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6555"/>
  </bookViews>
  <sheets>
    <sheet name="Emilia Romagna" sheetId="1" r:id="rId1"/>
  </sheets>
  <definedNames>
    <definedName name="_xlnm._FilterDatabase" localSheetId="0" hidden="1">'Emilia Romagna'!$A$1:$R$45</definedName>
    <definedName name="_xlnm.Print_Titles" localSheetId="0">'Emilia Romagna'!$1:$2</definedName>
  </definedNames>
  <calcPr calcId="114210" fullCalcOnLoad="1"/>
</workbook>
</file>

<file path=xl/calcChain.xml><?xml version="1.0" encoding="utf-8"?>
<calcChain xmlns="http://schemas.openxmlformats.org/spreadsheetml/2006/main">
  <c r="L27" i="1"/>
  <c r="K27"/>
</calcChain>
</file>

<file path=xl/sharedStrings.xml><?xml version="1.0" encoding="utf-8"?>
<sst xmlns="http://schemas.openxmlformats.org/spreadsheetml/2006/main" count="398" uniqueCount="163">
  <si>
    <t>Ambito</t>
  </si>
  <si>
    <t>Merceologia da DPCM</t>
  </si>
  <si>
    <t>Nome iniziativa</t>
  </si>
  <si>
    <t>PAC</t>
  </si>
  <si>
    <t>Regione</t>
  </si>
  <si>
    <t>Sanità</t>
  </si>
  <si>
    <t>EELL</t>
  </si>
  <si>
    <t>Stato iniziativa</t>
  </si>
  <si>
    <t>Data
(stato)</t>
  </si>
  <si>
    <t>Data
(stimata attivazione)</t>
  </si>
  <si>
    <t>Durata iniziativa
(mesi)</t>
  </si>
  <si>
    <t>Durata contratto
(mesi)</t>
  </si>
  <si>
    <t>Strumento</t>
  </si>
  <si>
    <t>ID Gara</t>
  </si>
  <si>
    <t>Note</t>
  </si>
  <si>
    <t>Aghi e siringhe</t>
  </si>
  <si>
    <t>Procedura aperta per la fornitura di aghi e siringhe 3</t>
  </si>
  <si>
    <t>X</t>
  </si>
  <si>
    <t>Bandita</t>
  </si>
  <si>
    <t>Convenzione</t>
  </si>
  <si>
    <t>Numero Lotti 40
Lotti 32-40 30/06/2016
Lotti 1-31 31/12/2016</t>
  </si>
  <si>
    <t>Ausili per incontinenza (ospedalieri e territoriali)</t>
  </si>
  <si>
    <t>Procedura aperta per la fornitura di ausili per incontinenza ed assorbenza 2</t>
  </si>
  <si>
    <t>Defibrillatori</t>
  </si>
  <si>
    <t>Defibrillatori impiantabili e pacemaker</t>
  </si>
  <si>
    <t>In programmazione</t>
  </si>
  <si>
    <t>Facility management immobili</t>
  </si>
  <si>
    <t>Procedura aperta per l’acquisizione del servizio di gestione, conduzione e manutenzione degli impianti e degli immobili delle strutture ospedaliere dell’azienda unità sanitaria locale di Reggio Emilia</t>
  </si>
  <si>
    <t>NO</t>
  </si>
  <si>
    <t>Procedura aperta finalizzata all'affidamento del multiservizio di manutenzione degli immobili in uso alla Aziende Sanitarie della Regione Emilia-Romagna</t>
  </si>
  <si>
    <t>Procedura aperta finalizzata all'affidamento del multiservizio di manutenzione degli immobili in uso alla Aziende Sanitarie della Regione Emilia-Romagna (seconda edizione)</t>
  </si>
  <si>
    <t>Farmaci</t>
  </si>
  <si>
    <t>Bando di gara semplificato nell'ambito di un SDA per la fornitura di farmaci per le Aziende Sanitarie della Regione Emilia-Romagna - suddiviso in 642 lotti</t>
  </si>
  <si>
    <t>Attiva</t>
  </si>
  <si>
    <t>Farmaci esclusivi 2017 (data scadenza Convenzione)</t>
  </si>
  <si>
    <r>
      <t xml:space="preserve">Procedura negoziata senza previa pubblicazione bando di gara, </t>
    </r>
    <r>
      <rPr>
        <sz val="11"/>
        <color theme="1"/>
        <rFont val="Calibri"/>
        <family val="2"/>
        <scheme val="minor"/>
      </rPr>
      <t xml:space="preserve">Ex art. 57, comma 2 lett. B) d.lgs. 163/06, per la fornitura di medicinali </t>
    </r>
  </si>
  <si>
    <t>Medicinali in concorrenza deserti + emoderivati</t>
  </si>
  <si>
    <t>Medicinali esclusive (innovativi)</t>
  </si>
  <si>
    <t>Gara Farmaci</t>
  </si>
  <si>
    <t>Guardiania</t>
  </si>
  <si>
    <t>Procedura aperta per l’affidamento dei servizi integrati di vigilanza armata, portierato e altri servizi per tutte le Amministrazioni della Regione Emilia-Romagna e trasporto valori e contazione denaro per le Aziende Sanitarie della Regione Emilia-Romagna</t>
  </si>
  <si>
    <t>Comprende anche il servizio di guardiania</t>
  </si>
  <si>
    <t>Manutenzione immobili e impianti</t>
  </si>
  <si>
    <t>Procedura aperta per servizi di manutenzione ordinaria in global service di una porzione del patrimonio immobiliare della Regione Emilia-Romagna (Giunta e Assemblea Legislativa) e dell'Agenzia Regionale Protezione Ambientale</t>
  </si>
  <si>
    <t>Gara su delega</t>
  </si>
  <si>
    <t>Medicazioni generali</t>
  </si>
  <si>
    <t xml:space="preserve">Materiale da medicazione classica 2 </t>
  </si>
  <si>
    <t>Lotti 1-3-9-15: attivi dal 4/02/2015
Lotti 2-4-5-6-18-19-21-27-41-42-7-24-25-34-35-8-16-23-10-22-29-11-13-14-30-33-28-31-40-43: attivi dal 3/02/2015
Lotto 12-32-38: attivo dal 17/02/2015
Lotto 17-20: attivi dal 20/03/2015
Lotti 26-44: attivi dal 13/03/2015
Lotto 39: attivo dal 27/02/2015</t>
  </si>
  <si>
    <t>Medicazione avanzata e speciale</t>
  </si>
  <si>
    <t>Medicazione classica (OE)</t>
  </si>
  <si>
    <t>Pace-maker</t>
  </si>
  <si>
    <t>Protesi d’anca</t>
  </si>
  <si>
    <t>Protesi d'anca</t>
  </si>
  <si>
    <t>Pulizia immobili</t>
  </si>
  <si>
    <t>Procedura aperta per servizi di pulizia uffici 4</t>
  </si>
  <si>
    <t>Servizi di Lavanderia per gli Enti del Servizio Sanitario Nazionale</t>
  </si>
  <si>
    <t>Lavanoleggio biancheria e fornitura calzature e materasseria per l'ASL di Piacenza</t>
  </si>
  <si>
    <t>Procedura aperta per l'affidamento dei servizi integrati di lava-nolo (noleggio e sanificazione) per l'Azienda U.S.L. di Bologna, l'Istituto Ortopedico Rizzoli di Bologna e di Bagheria</t>
  </si>
  <si>
    <t>Lavanolo AA.SS. (AUSL FE, ASL IM, AUSL MO, AO PR, ASL RE, AO RE, AUSL PR)</t>
  </si>
  <si>
    <t>Servizi di Pulizia per gli Enti del Servizio Sanitario Nazionale</t>
  </si>
  <si>
    <t>Procedura aperta per servizi di pulizia AUSL Bologna e Ferrara</t>
  </si>
  <si>
    <t>Pulizie AASS (AUSL IM, , IOR, AUSL PR, AO PR, AUSL PC)</t>
  </si>
  <si>
    <t>Servizi di Ristorazione per gli Enti del Servizio Sanitario Nazionale</t>
  </si>
  <si>
    <t>Ristorazione AA.SS. (IOR, AUSL FE, AUSL BO, AO MO, AUSL MO, ASUL PR, AO PR, AUSL PC)</t>
  </si>
  <si>
    <t>Servizi di Smaltimento rifiuti sanitari</t>
  </si>
  <si>
    <t>Procedura aperta per l’affidamento del servizio di raccolta, trasporto e conferimento ad impianti di smaltimento dei rifiuti speciali pericolosi e non pericolosi 2 derivanti da attività sanitarie di tutti i presidi ospedalieri, distrettuali e dipartimenti</t>
  </si>
  <si>
    <t>Servizi Integrati per gestione apparecchiature elettromedicali</t>
  </si>
  <si>
    <t>Manutenzione e verifiche apparecchiature elettromedicali</t>
  </si>
  <si>
    <t>Stent</t>
  </si>
  <si>
    <t>Dispositivi per emodinamica - stent</t>
  </si>
  <si>
    <t>Vaccini</t>
  </si>
  <si>
    <t>Vaccino contro il meningococco di gruppo B "Bexsero" 2</t>
  </si>
  <si>
    <t xml:space="preserve">Bando semplificato SDA - Vaccino antinfluenzale split o subunità 2015/2016 e vaccini vari ad uso umano 2015/2018 </t>
  </si>
  <si>
    <t>Bando semplificato SDA - Vaccini vari ad uso umano 2015-2018</t>
  </si>
  <si>
    <t>Vaccini vari ad uso umano 2015/2018 “esclusivi”</t>
  </si>
  <si>
    <t>Procedura negoziata per la fornitura di un vaccino tetravalente coniugato</t>
  </si>
  <si>
    <r>
      <t xml:space="preserve">Procedura negoziata per la fornitura di un vaccino </t>
    </r>
    <r>
      <rPr>
        <sz val="11"/>
        <color theme="1"/>
        <rFont val="Calibri"/>
        <family val="2"/>
        <scheme val="minor"/>
      </rPr>
      <t>pneumococcico coniugato polisaccaridico purificato contenente un numero di sierotipi uguale o superiore a 13</t>
    </r>
  </si>
  <si>
    <t>Procedura negoziata per la fornitura di due vaccini antinfluenzali 2015/2016 e di vaccini vari ad uso umano 2015/2018 "esclusivi</t>
  </si>
  <si>
    <t>Vaccino HPV</t>
  </si>
  <si>
    <t>Gara su Delega. Amministrazioni deleganti: Regione Emilia- Romagna e ARPA</t>
  </si>
  <si>
    <t>Numero Lotti 3</t>
  </si>
  <si>
    <t xml:space="preserve">Numero Lotti 642. </t>
  </si>
  <si>
    <t>Numero Lotti 1.124 (di cui 738 aggiudicati)</t>
  </si>
  <si>
    <t>Numero Lotti 2.</t>
  </si>
  <si>
    <t>In definizione</t>
  </si>
  <si>
    <t>Numero lotti 2.</t>
  </si>
  <si>
    <t>Numero Lotti 13.</t>
  </si>
  <si>
    <t xml:space="preserve">Numero lotti 82. Attivati dal 3/12/2013 al 19/06/2014 </t>
  </si>
  <si>
    <t>Numero lotti 85</t>
  </si>
  <si>
    <t>Numero lotti 9. Attivazione dal 25/09/2015 al 30/10/2015</t>
  </si>
  <si>
    <t xml:space="preserve">Numero lotti 16. </t>
  </si>
  <si>
    <t>Numero Lotti 6
Lotto 2 Attivo
Lotti 1-3-4-5-6 II Trrimestre</t>
  </si>
  <si>
    <t>Link ipertestuale</t>
  </si>
  <si>
    <t>Territoriali</t>
  </si>
  <si>
    <t>Merceologici</t>
  </si>
  <si>
    <t>Lotto</t>
  </si>
  <si>
    <t>http://intercenter.regione.emilia-romagna.it/servizi-imprese/bandi-e-avvisi/bandi-Convenzioni/2015/aghi-siringhe-aghi-cannula-e-tappi-per-catetere-3</t>
  </si>
  <si>
    <t>http://intercenter.regione.emilia-romagna.it/servizi-pa/convenzioni/convenzioni-attive/2016/ausili-per-incontinenza-ed-assorbenza-2</t>
  </si>
  <si>
    <t>http://intercenter.regione.emilia-romagna.it/servizi-imprese/bandi-e-avvisi/bandi-Convenzioni/2015/multiservizio-manutentivo-degli-immobili-in-uso-alle-aziende-sanitarie</t>
  </si>
  <si>
    <t>http://intercenter.regione.emilia-romagna.it/servizi-imprese/bandi-e-avvisi/bandi-Convenzioni/2014/servizio-di-gestione-conduzione-e-manutenzione-impianti-e-immobili-dell2019asl-reggio-emilia</t>
  </si>
  <si>
    <t>http://intercenter.regione.emilia-romagna.it/servizi-pa/convenzioni/convenzioni-attive/2014/farmaci-rer-2017/farmaci-rer-2017</t>
  </si>
  <si>
    <t>http://intercenter.regione.emilia-romagna.it/servizi-pa/convenzioni/convenzioni-attive/2013/farmaci-aven-2017/farmaci-aven-2017</t>
  </si>
  <si>
    <t>http://intercenter.regione.emilia-romagna.it/servizi-pa/convenzioni/convenzioni-attive/2013/farmaci-esclusivi-2017</t>
  </si>
  <si>
    <t>http://intercenter.regione.emilia-romagna.it/servizi-imprese/bandi-e-avvisi/bandi-accordo-di-servizio/2014/servizi-di-global-service-relativi-a-parte-del-patrimonio-immobiliare-della-regione-emilia-romagna-e-dell2019arpa</t>
  </si>
  <si>
    <t>http://intercenter.regione.emilia-romagna.it/servizi-pa/convenzioni/convenzioni-attive/2015/medicazione-classica-2/materiale-da-medicazione-classica-2</t>
  </si>
  <si>
    <t>http://intercenter.regione.emilia-romagna.it/servizi-imprese/bandi-e-avvisi/bandi-Convenzioni/2016/materiale-da-medicazione-classica-2b</t>
  </si>
  <si>
    <t>http://intercenter.regione.emilia-romagna.it/servizi-imprese/bandi-e-avvisi/bandi-Convenzioni/2015/servizio-di-pulizia-4</t>
  </si>
  <si>
    <t>http://intercenter.regione.emilia-romagna.it/servizi-pa/convenzioni/convenzioni-attive/2014/lavanoleggio-biancheria-e-fornitura-calzature-e-materasseria-per-lasl-di-piacenza</t>
  </si>
  <si>
    <t>http://intercenter.regione.emilia-romagna.it/servizi-imprese/bandi-e-avvisi/bandi-Convenzioni/2015/servizi-integrati-di-lava-nolo-per-l2019asl-di-bologna-l2019istituto-ortopedico-rizzoli-di-bologna-e-di-bagheria</t>
  </si>
  <si>
    <t>http://intercenter.regione.emilia-romagna.it/servizi-imprese/bandi-e-avvisi/bandi-Convenzioni/2015/servizio-di-pulizia-e-igiene-ambientale-per-le-aziende-usl-di-bologna-e-ferrara</t>
  </si>
  <si>
    <t>http://intercenter.regione.emilia-romagna.it/servizi-pa/convenzioni/convenzioni-attive/2015/convenzione-201csmaltimento-rifiuti-sanitari-2201d</t>
  </si>
  <si>
    <t>http://intercenter.regione.emilia-romagna.it/servizi-pa/convenzioni/convenzioni-attive/2014/vaccino-contro-il-meningococco-di-gruppo-b-bexsero</t>
  </si>
  <si>
    <t>http://intercenter.regione.emilia-romagna.it/servizi-pa/convenzioni/convenzioni-attive/2015/vaccini-antinfluenzali-2015-2016/vaccini-antinfluenzali-2015-2016</t>
  </si>
  <si>
    <t>http://intercenter.regione.emilia-romagna.it/servizi-pa/convenzioni/convenzioni-attive/2015/vaccini-vari-ad-uso-umano-2015-2018-201cesclusivi201d</t>
  </si>
  <si>
    <t>http://intercenter.regione.emilia-romagna.it/servizi-pa/convenzioni/convenzioni-attive/2016/vaccino-pneumococcico-prevenar-13/vaccino-pneumococcico-coniugato-polisaccaridico-purificato-201cprevenar-13201d</t>
  </si>
  <si>
    <t>http://intercenter.regione.emilia-romagna.it/servizi-pa/convenzioni/convenzioni-attive/2015/vaccini-2015-2018-concorrenza</t>
  </si>
  <si>
    <t>http://intercenter.regione.emilia-romagna.it/servizi-imprese/bandi-e-avvisi/bandi-Convenzioni/2015/servizi-integrati-di-vigilanza-armata-portierato-e-altri-servizi-trasporto-valori-e-contazione-denaro</t>
  </si>
  <si>
    <t>http://intercenter.regione.emilia-romagna.it/servizi-imprese/bandi-e-avvisi/bandi-Convenzioni/2016/servizio-di-pulizia-e-igiene-ambientale-per-aziende-sanitarie</t>
  </si>
  <si>
    <t>http://intercenter.regione.emilia-romagna.it/servizi-imprese/bandi-e-avvisi/bandi-sistemi-dinamici-di-acquisto/bando-semplificato-sda-2013-medicinali-rer-2016</t>
  </si>
  <si>
    <t>04/2016</t>
  </si>
  <si>
    <t>12/2014</t>
  </si>
  <si>
    <t xml:space="preserve">06/2015 </t>
  </si>
  <si>
    <t>06/2015</t>
  </si>
  <si>
    <t>02/2015</t>
  </si>
  <si>
    <t>02/2014</t>
  </si>
  <si>
    <t>10/2014</t>
  </si>
  <si>
    <t>10/2015</t>
  </si>
  <si>
    <t xml:space="preserve">05/2015 </t>
  </si>
  <si>
    <t>03/2016</t>
  </si>
  <si>
    <t>07/2015</t>
  </si>
  <si>
    <t>n.a.</t>
  </si>
  <si>
    <t>12/2017</t>
  </si>
  <si>
    <t>10/2016</t>
  </si>
  <si>
    <t>03/2017</t>
  </si>
  <si>
    <t>03/2018</t>
  </si>
  <si>
    <t>09/2017</t>
  </si>
  <si>
    <t>12/2016</t>
  </si>
  <si>
    <t>06/2018</t>
  </si>
  <si>
    <t>09/2018</t>
  </si>
  <si>
    <t>06/2017</t>
  </si>
  <si>
    <t>05/2016</t>
  </si>
  <si>
    <t>07/2016</t>
  </si>
  <si>
    <r>
      <t xml:space="preserve">Procedura negoziata per la fornitura di soluzioni infusionali per irrigazione di grandi volumi e per nutrizione parenterale </t>
    </r>
    <r>
      <rPr>
        <strike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>Esclusivi</t>
    </r>
  </si>
  <si>
    <t>09/2015</t>
  </si>
  <si>
    <t>Farmaci AVEN 2017</t>
  </si>
  <si>
    <t>Vigilanza armata</t>
  </si>
  <si>
    <t>Comprende anche il servizio di vigilanza</t>
  </si>
  <si>
    <t>Iniziativa comprende anche Defibrillatori</t>
  </si>
  <si>
    <t>Iniziativa comprende anche Pace Maker</t>
  </si>
  <si>
    <t>31/1212/2016</t>
  </si>
  <si>
    <t>Vaccini antinfluenzali 2016</t>
  </si>
  <si>
    <t>Vaccini antinfluenzali 2017</t>
  </si>
  <si>
    <t>31/08/2017</t>
  </si>
  <si>
    <t>10/2017</t>
  </si>
  <si>
    <t xml:space="preserve">http://intercenter.regione.emilia-romagna.it/servizi-pa/convenzioni/convenzioni-attive/2015/vaccini-vari-ad-uso-umano-2015-2018-201cesclusivi201d </t>
  </si>
  <si>
    <t>14,338607,03</t>
  </si>
  <si>
    <t>Valore iniziativa (mln di euro, IVA esclusa)</t>
  </si>
  <si>
    <t>Soluzioni infusionali per irrigazione di grandi volumi e per nutrizione parenterale 2</t>
  </si>
  <si>
    <t>06/2016</t>
  </si>
  <si>
    <t>Attivi i primi 8 lotti (di 30)</t>
  </si>
  <si>
    <t>http://intercenter.regione.emilia-romagna.it/servizi-pa/convenzioni/convenzioni-attive/2016/soluzioni-infusionali-2</t>
  </si>
  <si>
    <t>http://intercenter.regione.emilia-romagna.it/servizi-imprese/bandi-e-avvisi/bandi-Convenzioni/2016/vaccino-antinfluenzale-split-subunita-per-campagna-vaccinale-2016-2017</t>
  </si>
  <si>
    <t>08/07/2016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</si>
</sst>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trike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7" fillId="0" borderId="0"/>
    <xf numFmtId="0" fontId="8" fillId="0" borderId="0"/>
    <xf numFmtId="0" fontId="14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0" fillId="0" borderId="1" xfId="0" quotePrefix="1" applyNumberForma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0" xfId="0" applyFont="1"/>
    <xf numFmtId="0" fontId="5" fillId="0" borderId="1" xfId="1" applyFont="1" applyFill="1" applyBorder="1" applyAlignment="1">
      <alignment horizontal="left" vertical="center" wrapText="1"/>
    </xf>
    <xf numFmtId="14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13" fillId="0" borderId="1" xfId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164" fontId="0" fillId="3" borderId="1" xfId="5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1" xfId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3" fillId="3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3" borderId="1" xfId="0" quotePrefix="1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6">
    <cellStyle name="Collegamento ipertestuale" xfId="1" builtinId="8"/>
    <cellStyle name="Excel Built-in Normal" xfId="2"/>
    <cellStyle name="Normal 2" xfId="3"/>
    <cellStyle name="Normale" xfId="0" builtinId="0"/>
    <cellStyle name="Normale 3" xfId="4"/>
    <cellStyle name="Valuta" xfId="5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ntercenter.regione.emilia-romagna.it/servizi-imprese/bandi-e-avvisi/bandi-sistemi-dinamici-di-acquisto/bando-semplificato-sda-2013-medicinali-rer-2016" TargetMode="External"/><Relationship Id="rId7" Type="http://schemas.openxmlformats.org/officeDocument/2006/relationships/hyperlink" Target="http://intercenter.regione.emilia-romagna.it/servizi-imprese/bandi-e-avvisi/bandi-Convenzioni/2016/vaccino-antinfluenzale-split-subunita-per-campagna-vaccinale-2016-2017" TargetMode="External"/><Relationship Id="rId2" Type="http://schemas.openxmlformats.org/officeDocument/2006/relationships/hyperlink" Target="http://intercenter.regione.emilia-romagna.it/servizi-imprese/bandi-e-avvisi/bandi-Convenzioni/2016/materiale-da-medicazione-classica-2b" TargetMode="External"/><Relationship Id="rId1" Type="http://schemas.openxmlformats.org/officeDocument/2006/relationships/hyperlink" Target="http://intercenter.regione.emilia-romagna.it/servizi-pa/convenzioni/convenzioni-attive/2013/farmaci-aven-2017/farmaci-aven-2017" TargetMode="External"/><Relationship Id="rId6" Type="http://schemas.openxmlformats.org/officeDocument/2006/relationships/hyperlink" Target="http://intercenter.regione.emilia-romagna.it/servizi-pa/convenzioni/convenzioni-attive/2016/soluzioni-infusionali-2" TargetMode="External"/><Relationship Id="rId5" Type="http://schemas.openxmlformats.org/officeDocument/2006/relationships/hyperlink" Target="http://intercenter.regione.emilia-romagna.it/servizi-pa/convenzioni/convenzioni-attive/2015/vaccini-vari-ad-uso-umano-2015-2018-201cesclusivi201d" TargetMode="External"/><Relationship Id="rId4" Type="http://schemas.openxmlformats.org/officeDocument/2006/relationships/hyperlink" Target="http://intercenter.regione.emilia-romagna.it/servizi-pa/convenzioni/convenzioni-attive/2015/vaccini-vari-ad-uso-umano-2015-2018-201cesclusivi201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45"/>
  <sheetViews>
    <sheetView tabSelected="1" zoomScale="70" zoomScaleNormal="7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A57" sqref="A57"/>
    </sheetView>
  </sheetViews>
  <sheetFormatPr defaultRowHeight="15"/>
  <cols>
    <col min="1" max="1" width="33.5703125" customWidth="1"/>
    <col min="2" max="2" width="59.5703125" customWidth="1"/>
    <col min="3" max="3" width="40.7109375" style="33" customWidth="1"/>
    <col min="7" max="7" width="11.42578125" customWidth="1"/>
    <col min="8" max="8" width="17.42578125" customWidth="1"/>
    <col min="9" max="9" width="15.85546875" style="10" customWidth="1"/>
    <col min="10" max="10" width="27.85546875" style="10" customWidth="1"/>
    <col min="11" max="15" width="15.85546875" customWidth="1"/>
    <col min="16" max="16" width="19.5703125" style="4" customWidth="1"/>
    <col min="17" max="17" width="44.42578125" style="4" customWidth="1"/>
  </cols>
  <sheetData>
    <row r="1" spans="1:17">
      <c r="A1" s="56" t="s">
        <v>1</v>
      </c>
      <c r="B1" s="56" t="s">
        <v>2</v>
      </c>
      <c r="C1" s="58" t="s">
        <v>92</v>
      </c>
      <c r="D1" s="60" t="s">
        <v>0</v>
      </c>
      <c r="E1" s="60"/>
      <c r="F1" s="60"/>
      <c r="G1" s="60"/>
      <c r="H1" s="60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1" t="s">
        <v>12</v>
      </c>
      <c r="N1" s="61" t="s">
        <v>13</v>
      </c>
      <c r="O1" s="61" t="s">
        <v>95</v>
      </c>
      <c r="P1" s="61" t="s">
        <v>14</v>
      </c>
      <c r="Q1" s="61" t="s">
        <v>156</v>
      </c>
    </row>
    <row r="2" spans="1:17">
      <c r="A2" s="57"/>
      <c r="B2" s="57"/>
      <c r="C2" s="59"/>
      <c r="D2" s="1" t="s">
        <v>3</v>
      </c>
      <c r="E2" s="1" t="s">
        <v>4</v>
      </c>
      <c r="F2" s="1" t="s">
        <v>5</v>
      </c>
      <c r="G2" s="1" t="s">
        <v>6</v>
      </c>
      <c r="H2" s="57"/>
      <c r="I2" s="62"/>
      <c r="J2" s="62"/>
      <c r="K2" s="57"/>
      <c r="L2" s="57"/>
      <c r="M2" s="57"/>
      <c r="N2" s="57"/>
      <c r="O2" s="57"/>
      <c r="P2" s="63"/>
      <c r="Q2" s="63"/>
    </row>
    <row r="3" spans="1:17" ht="72.75" customHeight="1">
      <c r="A3" s="7" t="s">
        <v>15</v>
      </c>
      <c r="B3" s="7" t="s">
        <v>16</v>
      </c>
      <c r="C3" s="31" t="s">
        <v>96</v>
      </c>
      <c r="D3" s="2"/>
      <c r="E3" s="2"/>
      <c r="F3" s="2" t="s">
        <v>17</v>
      </c>
      <c r="G3" s="2"/>
      <c r="H3" s="2" t="s">
        <v>18</v>
      </c>
      <c r="I3" s="17">
        <v>42058</v>
      </c>
      <c r="J3" s="25" t="s">
        <v>158</v>
      </c>
      <c r="K3" s="2">
        <v>36</v>
      </c>
      <c r="L3" s="2">
        <v>36</v>
      </c>
      <c r="M3" s="2" t="s">
        <v>19</v>
      </c>
      <c r="N3" s="13">
        <v>5913069</v>
      </c>
      <c r="O3" s="2" t="s">
        <v>94</v>
      </c>
      <c r="P3" s="5" t="s">
        <v>20</v>
      </c>
      <c r="Q3" s="6">
        <v>39.54007</v>
      </c>
    </row>
    <row r="4" spans="1:17" ht="72.75" customHeight="1">
      <c r="A4" s="7" t="s">
        <v>21</v>
      </c>
      <c r="B4" s="15" t="s">
        <v>22</v>
      </c>
      <c r="C4" s="31" t="s">
        <v>97</v>
      </c>
      <c r="D4" s="2"/>
      <c r="E4" s="2"/>
      <c r="F4" s="2" t="s">
        <v>17</v>
      </c>
      <c r="G4" s="2"/>
      <c r="H4" s="2" t="s">
        <v>33</v>
      </c>
      <c r="I4" s="25">
        <v>42479</v>
      </c>
      <c r="J4" s="25" t="s">
        <v>119</v>
      </c>
      <c r="K4" s="2">
        <v>36</v>
      </c>
      <c r="L4" s="2">
        <v>36</v>
      </c>
      <c r="M4" s="2" t="s">
        <v>19</v>
      </c>
      <c r="N4" s="13">
        <v>5788523</v>
      </c>
      <c r="O4" s="2" t="s">
        <v>93</v>
      </c>
      <c r="P4" s="19" t="s">
        <v>91</v>
      </c>
      <c r="Q4" s="6">
        <v>68.650000000000006</v>
      </c>
    </row>
    <row r="5" spans="1:17" ht="72.75" customHeight="1">
      <c r="A5" s="15" t="s">
        <v>23</v>
      </c>
      <c r="B5" s="7" t="s">
        <v>24</v>
      </c>
      <c r="C5" s="31"/>
      <c r="D5" s="7"/>
      <c r="E5" s="7"/>
      <c r="F5" s="2" t="s">
        <v>17</v>
      </c>
      <c r="G5" s="2"/>
      <c r="H5" s="36" t="s">
        <v>25</v>
      </c>
      <c r="I5" s="44">
        <v>42735</v>
      </c>
      <c r="J5" s="38" t="s">
        <v>131</v>
      </c>
      <c r="K5" s="5">
        <v>24</v>
      </c>
      <c r="L5" s="5">
        <v>36</v>
      </c>
      <c r="M5" s="2" t="s">
        <v>19</v>
      </c>
      <c r="N5" s="7"/>
      <c r="O5" s="2" t="s">
        <v>94</v>
      </c>
      <c r="P5" s="19" t="s">
        <v>148</v>
      </c>
      <c r="Q5" s="6">
        <v>20</v>
      </c>
    </row>
    <row r="6" spans="1:17" ht="72.75" customHeight="1">
      <c r="A6" s="15" t="s">
        <v>50</v>
      </c>
      <c r="B6" s="7" t="s">
        <v>24</v>
      </c>
      <c r="C6" s="31"/>
      <c r="D6" s="7"/>
      <c r="E6" s="7"/>
      <c r="F6" s="2" t="s">
        <v>17</v>
      </c>
      <c r="G6" s="2"/>
      <c r="H6" s="36" t="s">
        <v>25</v>
      </c>
      <c r="I6" s="44">
        <v>42735</v>
      </c>
      <c r="J6" s="38" t="s">
        <v>131</v>
      </c>
      <c r="K6" s="5">
        <v>24</v>
      </c>
      <c r="L6" s="5">
        <v>36</v>
      </c>
      <c r="M6" s="2" t="s">
        <v>19</v>
      </c>
      <c r="N6" s="7"/>
      <c r="O6" s="2" t="s">
        <v>94</v>
      </c>
      <c r="P6" s="19" t="s">
        <v>147</v>
      </c>
      <c r="Q6" s="6">
        <v>20</v>
      </c>
    </row>
    <row r="7" spans="1:17" ht="72.75" customHeight="1">
      <c r="A7" s="7" t="s">
        <v>26</v>
      </c>
      <c r="B7" s="7" t="s">
        <v>27</v>
      </c>
      <c r="C7" s="31" t="s">
        <v>99</v>
      </c>
      <c r="D7" s="2"/>
      <c r="E7" s="2"/>
      <c r="F7" s="2" t="s">
        <v>17</v>
      </c>
      <c r="G7" s="2"/>
      <c r="H7" s="2" t="s">
        <v>18</v>
      </c>
      <c r="I7" s="37">
        <v>41961</v>
      </c>
      <c r="J7" s="25" t="s">
        <v>132</v>
      </c>
      <c r="K7" s="2">
        <v>12</v>
      </c>
      <c r="L7" s="2">
        <v>60</v>
      </c>
      <c r="M7" s="2" t="s">
        <v>19</v>
      </c>
      <c r="N7" s="13">
        <v>5831851</v>
      </c>
      <c r="O7" s="2" t="s">
        <v>28</v>
      </c>
      <c r="P7" s="5"/>
      <c r="Q7" s="6">
        <v>21.281036</v>
      </c>
    </row>
    <row r="8" spans="1:17" ht="72.75" customHeight="1">
      <c r="A8" s="7" t="s">
        <v>26</v>
      </c>
      <c r="B8" s="7" t="s">
        <v>29</v>
      </c>
      <c r="C8" s="31" t="s">
        <v>98</v>
      </c>
      <c r="D8" s="2"/>
      <c r="E8" s="2"/>
      <c r="F8" s="2" t="s">
        <v>17</v>
      </c>
      <c r="G8" s="2"/>
      <c r="H8" s="2" t="s">
        <v>18</v>
      </c>
      <c r="I8" s="20">
        <v>42356</v>
      </c>
      <c r="J8" s="39" t="s">
        <v>133</v>
      </c>
      <c r="K8" s="2">
        <v>48</v>
      </c>
      <c r="L8" s="2">
        <v>110</v>
      </c>
      <c r="M8" s="2" t="s">
        <v>19</v>
      </c>
      <c r="N8" s="13">
        <v>6270368</v>
      </c>
      <c r="O8" s="2" t="s">
        <v>93</v>
      </c>
      <c r="P8" s="5" t="s">
        <v>80</v>
      </c>
      <c r="Q8" s="6">
        <v>520.40730599999995</v>
      </c>
    </row>
    <row r="9" spans="1:17" ht="72.75" customHeight="1">
      <c r="A9" s="7" t="s">
        <v>26</v>
      </c>
      <c r="B9" s="7" t="s">
        <v>30</v>
      </c>
      <c r="C9" s="31"/>
      <c r="D9" s="7"/>
      <c r="E9" s="7"/>
      <c r="F9" s="2" t="s">
        <v>17</v>
      </c>
      <c r="G9" s="2"/>
      <c r="H9" s="5" t="s">
        <v>25</v>
      </c>
      <c r="I9" s="40" t="s">
        <v>149</v>
      </c>
      <c r="J9" s="40" t="s">
        <v>134</v>
      </c>
      <c r="K9" s="2">
        <v>48</v>
      </c>
      <c r="L9" s="2">
        <v>110</v>
      </c>
      <c r="M9" s="2" t="s">
        <v>19</v>
      </c>
      <c r="N9" s="7"/>
      <c r="O9" s="2" t="s">
        <v>93</v>
      </c>
      <c r="P9" s="5" t="s">
        <v>84</v>
      </c>
      <c r="Q9" s="6">
        <v>200</v>
      </c>
    </row>
    <row r="10" spans="1:17" ht="72.75" customHeight="1">
      <c r="A10" s="7" t="s">
        <v>31</v>
      </c>
      <c r="B10" s="7" t="s">
        <v>32</v>
      </c>
      <c r="C10" s="31" t="s">
        <v>100</v>
      </c>
      <c r="D10" s="21"/>
      <c r="E10" s="21"/>
      <c r="F10" s="2" t="s">
        <v>17</v>
      </c>
      <c r="G10" s="21"/>
      <c r="H10" s="2" t="s">
        <v>33</v>
      </c>
      <c r="I10" s="20">
        <v>41978</v>
      </c>
      <c r="J10" s="35" t="s">
        <v>120</v>
      </c>
      <c r="K10" s="2">
        <v>33</v>
      </c>
      <c r="L10" s="2">
        <v>33</v>
      </c>
      <c r="M10" s="2" t="s">
        <v>19</v>
      </c>
      <c r="N10" s="2">
        <v>5629650</v>
      </c>
      <c r="O10" s="2" t="s">
        <v>94</v>
      </c>
      <c r="P10" s="5" t="s">
        <v>81</v>
      </c>
      <c r="Q10" s="6">
        <v>187.57300000000001</v>
      </c>
    </row>
    <row r="11" spans="1:17" ht="72.75" customHeight="1">
      <c r="A11" s="7" t="s">
        <v>31</v>
      </c>
      <c r="B11" s="31" t="s">
        <v>144</v>
      </c>
      <c r="C11" s="34" t="s">
        <v>101</v>
      </c>
      <c r="D11" s="2"/>
      <c r="E11" s="2"/>
      <c r="F11" s="2" t="s">
        <v>17</v>
      </c>
      <c r="G11" s="2"/>
      <c r="H11" s="2" t="s">
        <v>33</v>
      </c>
      <c r="I11" s="20">
        <v>42182.533067129632</v>
      </c>
      <c r="J11" s="35" t="s">
        <v>121</v>
      </c>
      <c r="K11" s="2">
        <v>24</v>
      </c>
      <c r="L11" s="2">
        <v>24</v>
      </c>
      <c r="M11" s="2" t="s">
        <v>19</v>
      </c>
      <c r="N11" s="2">
        <v>4725264</v>
      </c>
      <c r="O11" s="2" t="s">
        <v>94</v>
      </c>
      <c r="P11" s="5" t="s">
        <v>82</v>
      </c>
      <c r="Q11" s="6">
        <v>724.13510758999996</v>
      </c>
    </row>
    <row r="12" spans="1:17" ht="72.75" customHeight="1">
      <c r="A12" s="7" t="s">
        <v>31</v>
      </c>
      <c r="B12" s="7" t="s">
        <v>34</v>
      </c>
      <c r="C12" s="31" t="s">
        <v>102</v>
      </c>
      <c r="D12" s="2"/>
      <c r="E12" s="2"/>
      <c r="F12" s="2" t="s">
        <v>17</v>
      </c>
      <c r="G12" s="2"/>
      <c r="H12" s="2" t="s">
        <v>33</v>
      </c>
      <c r="I12" s="20">
        <v>42182.533090277779</v>
      </c>
      <c r="J12" s="35" t="s">
        <v>122</v>
      </c>
      <c r="K12" s="2">
        <v>24</v>
      </c>
      <c r="L12" s="2">
        <v>24</v>
      </c>
      <c r="M12" s="2" t="s">
        <v>19</v>
      </c>
      <c r="N12" s="2">
        <v>5273617</v>
      </c>
      <c r="O12" s="2" t="s">
        <v>94</v>
      </c>
      <c r="P12" s="9" t="s">
        <v>87</v>
      </c>
      <c r="Q12" s="6">
        <v>693.101</v>
      </c>
    </row>
    <row r="13" spans="1:17" ht="94.5" customHeight="1">
      <c r="A13" s="7" t="s">
        <v>31</v>
      </c>
      <c r="B13" s="11" t="s">
        <v>35</v>
      </c>
      <c r="C13" s="31" t="s">
        <v>102</v>
      </c>
      <c r="D13" s="2"/>
      <c r="E13" s="2"/>
      <c r="F13" s="2" t="s">
        <v>17</v>
      </c>
      <c r="G13" s="2"/>
      <c r="H13" s="2" t="s">
        <v>33</v>
      </c>
      <c r="I13" s="20">
        <v>42275</v>
      </c>
      <c r="J13" s="25" t="s">
        <v>143</v>
      </c>
      <c r="K13" s="2">
        <v>33</v>
      </c>
      <c r="L13" s="2">
        <v>33</v>
      </c>
      <c r="M13" s="2" t="s">
        <v>19</v>
      </c>
      <c r="N13" s="2">
        <v>6102565</v>
      </c>
      <c r="O13" s="2" t="s">
        <v>94</v>
      </c>
      <c r="P13" s="6" t="s">
        <v>88</v>
      </c>
      <c r="Q13" s="6">
        <v>260.55</v>
      </c>
    </row>
    <row r="14" spans="1:17" s="14" customFormat="1" ht="72.75" customHeight="1">
      <c r="A14" s="7" t="s">
        <v>31</v>
      </c>
      <c r="B14" s="28" t="s">
        <v>157</v>
      </c>
      <c r="C14" s="49" t="s">
        <v>160</v>
      </c>
      <c r="D14" s="2"/>
      <c r="E14" s="2"/>
      <c r="F14" s="2" t="s">
        <v>17</v>
      </c>
      <c r="G14" s="50"/>
      <c r="H14" s="23" t="s">
        <v>33</v>
      </c>
      <c r="I14" s="26">
        <v>42522</v>
      </c>
      <c r="J14" s="25" t="s">
        <v>158</v>
      </c>
      <c r="K14" s="2">
        <v>36</v>
      </c>
      <c r="L14" s="2">
        <v>36</v>
      </c>
      <c r="M14" s="2" t="s">
        <v>19</v>
      </c>
      <c r="N14" s="8">
        <v>6092974</v>
      </c>
      <c r="O14" s="2" t="s">
        <v>94</v>
      </c>
      <c r="P14" s="9" t="s">
        <v>159</v>
      </c>
      <c r="Q14" s="6">
        <v>21.084996</v>
      </c>
    </row>
    <row r="15" spans="1:17" ht="72.75" customHeight="1">
      <c r="A15" s="7" t="s">
        <v>31</v>
      </c>
      <c r="B15" s="28" t="s">
        <v>142</v>
      </c>
      <c r="C15" s="32" t="s">
        <v>130</v>
      </c>
      <c r="D15" s="2"/>
      <c r="E15" s="2"/>
      <c r="F15" s="2" t="s">
        <v>17</v>
      </c>
      <c r="G15" s="2"/>
      <c r="H15" s="2" t="s">
        <v>18</v>
      </c>
      <c r="I15" s="20">
        <v>42317</v>
      </c>
      <c r="J15" s="25" t="s">
        <v>140</v>
      </c>
      <c r="K15" s="2">
        <v>36</v>
      </c>
      <c r="L15" s="2">
        <v>36</v>
      </c>
      <c r="M15" s="2" t="s">
        <v>19</v>
      </c>
      <c r="N15" s="8">
        <v>6223232</v>
      </c>
      <c r="O15" s="2" t="s">
        <v>94</v>
      </c>
      <c r="P15" s="5"/>
      <c r="Q15" s="9">
        <v>17.297999999999998</v>
      </c>
    </row>
    <row r="16" spans="1:17" s="14" customFormat="1" ht="72.75" customHeight="1">
      <c r="A16" s="7" t="s">
        <v>31</v>
      </c>
      <c r="B16" s="15" t="s">
        <v>36</v>
      </c>
      <c r="C16" s="34" t="s">
        <v>118</v>
      </c>
      <c r="D16" s="2"/>
      <c r="E16" s="2"/>
      <c r="F16" s="2" t="s">
        <v>17</v>
      </c>
      <c r="G16" s="2"/>
      <c r="H16" s="2" t="s">
        <v>18</v>
      </c>
      <c r="I16" s="16">
        <v>42474</v>
      </c>
      <c r="J16" s="41" t="s">
        <v>136</v>
      </c>
      <c r="K16" s="2">
        <v>36</v>
      </c>
      <c r="L16" s="2">
        <v>36</v>
      </c>
      <c r="M16" s="2" t="s">
        <v>19</v>
      </c>
      <c r="N16" s="2">
        <v>6388587</v>
      </c>
      <c r="O16" s="23" t="s">
        <v>94</v>
      </c>
      <c r="P16" s="6" t="s">
        <v>84</v>
      </c>
      <c r="Q16" s="9">
        <v>87.568471099999996</v>
      </c>
    </row>
    <row r="17" spans="1:17" ht="72.75" customHeight="1">
      <c r="A17" s="7" t="s">
        <v>31</v>
      </c>
      <c r="B17" s="7" t="s">
        <v>37</v>
      </c>
      <c r="C17" s="31"/>
      <c r="D17" s="2"/>
      <c r="E17" s="2"/>
      <c r="F17" s="2" t="s">
        <v>17</v>
      </c>
      <c r="G17" s="2"/>
      <c r="H17" s="5" t="s">
        <v>25</v>
      </c>
      <c r="I17" s="44">
        <v>42735</v>
      </c>
      <c r="J17" s="41" t="s">
        <v>135</v>
      </c>
      <c r="K17" s="2">
        <v>36</v>
      </c>
      <c r="L17" s="2">
        <v>36</v>
      </c>
      <c r="M17" s="2" t="s">
        <v>19</v>
      </c>
      <c r="N17" s="2"/>
      <c r="O17" s="2" t="s">
        <v>94</v>
      </c>
      <c r="P17" s="6" t="s">
        <v>84</v>
      </c>
      <c r="Q17" s="9">
        <v>150</v>
      </c>
    </row>
    <row r="18" spans="1:17" ht="72.75" customHeight="1">
      <c r="A18" s="7" t="s">
        <v>31</v>
      </c>
      <c r="B18" s="7" t="s">
        <v>38</v>
      </c>
      <c r="C18" s="31"/>
      <c r="D18" s="2"/>
      <c r="E18" s="2"/>
      <c r="F18" s="2" t="s">
        <v>17</v>
      </c>
      <c r="G18" s="2"/>
      <c r="H18" s="5" t="s">
        <v>25</v>
      </c>
      <c r="I18" s="44">
        <v>43008</v>
      </c>
      <c r="J18" s="41" t="s">
        <v>137</v>
      </c>
      <c r="K18" s="2">
        <v>36</v>
      </c>
      <c r="L18" s="2">
        <v>36</v>
      </c>
      <c r="M18" s="2" t="s">
        <v>19</v>
      </c>
      <c r="N18" s="2"/>
      <c r="O18" s="2" t="s">
        <v>94</v>
      </c>
      <c r="P18" s="6" t="s">
        <v>84</v>
      </c>
      <c r="Q18" s="6" t="s">
        <v>84</v>
      </c>
    </row>
    <row r="19" spans="1:17" ht="72.75" customHeight="1">
      <c r="A19" s="7" t="s">
        <v>39</v>
      </c>
      <c r="B19" s="7" t="s">
        <v>40</v>
      </c>
      <c r="C19" s="31" t="s">
        <v>116</v>
      </c>
      <c r="D19" s="2"/>
      <c r="E19" s="2" t="s">
        <v>17</v>
      </c>
      <c r="F19" s="2" t="s">
        <v>17</v>
      </c>
      <c r="G19" s="2" t="s">
        <v>17</v>
      </c>
      <c r="H19" s="2" t="s">
        <v>18</v>
      </c>
      <c r="I19" s="20">
        <v>42327</v>
      </c>
      <c r="J19" s="39" t="s">
        <v>141</v>
      </c>
      <c r="K19" s="2">
        <v>30</v>
      </c>
      <c r="L19" s="2">
        <v>36</v>
      </c>
      <c r="M19" s="2" t="s">
        <v>19</v>
      </c>
      <c r="N19" s="13">
        <v>6229356</v>
      </c>
      <c r="O19" s="2" t="s">
        <v>28</v>
      </c>
      <c r="P19" s="19" t="s">
        <v>146</v>
      </c>
      <c r="Q19" s="6">
        <v>35</v>
      </c>
    </row>
    <row r="20" spans="1:17" ht="72.75" customHeight="1">
      <c r="A20" s="15" t="s">
        <v>145</v>
      </c>
      <c r="B20" s="7" t="s">
        <v>40</v>
      </c>
      <c r="C20" s="31" t="s">
        <v>116</v>
      </c>
      <c r="D20" s="2"/>
      <c r="E20" s="2" t="s">
        <v>17</v>
      </c>
      <c r="F20" s="2" t="s">
        <v>17</v>
      </c>
      <c r="G20" s="2" t="s">
        <v>17</v>
      </c>
      <c r="H20" s="2" t="s">
        <v>18</v>
      </c>
      <c r="I20" s="20">
        <v>42327</v>
      </c>
      <c r="J20" s="39" t="s">
        <v>141</v>
      </c>
      <c r="K20" s="2">
        <v>30</v>
      </c>
      <c r="L20" s="2">
        <v>36</v>
      </c>
      <c r="M20" s="2" t="s">
        <v>19</v>
      </c>
      <c r="N20" s="13">
        <v>6229356</v>
      </c>
      <c r="O20" s="2" t="s">
        <v>28</v>
      </c>
      <c r="P20" s="5" t="s">
        <v>41</v>
      </c>
      <c r="Q20" s="6">
        <v>35</v>
      </c>
    </row>
    <row r="21" spans="1:17" ht="72.75" customHeight="1">
      <c r="A21" s="7" t="s">
        <v>42</v>
      </c>
      <c r="B21" s="7" t="s">
        <v>43</v>
      </c>
      <c r="C21" s="31" t="s">
        <v>103</v>
      </c>
      <c r="D21" s="2"/>
      <c r="E21" s="2" t="s">
        <v>17</v>
      </c>
      <c r="F21" s="2"/>
      <c r="G21" s="2"/>
      <c r="H21" s="2" t="s">
        <v>18</v>
      </c>
      <c r="I21" s="20">
        <v>41932</v>
      </c>
      <c r="J21" s="25" t="s">
        <v>132</v>
      </c>
      <c r="K21" s="2">
        <v>60</v>
      </c>
      <c r="L21" s="2">
        <v>60</v>
      </c>
      <c r="M21" s="2" t="s">
        <v>44</v>
      </c>
      <c r="N21" s="2">
        <v>5785854</v>
      </c>
      <c r="O21" s="2" t="s">
        <v>28</v>
      </c>
      <c r="P21" s="5" t="s">
        <v>79</v>
      </c>
      <c r="Q21" s="6" t="s">
        <v>155</v>
      </c>
    </row>
    <row r="22" spans="1:17" ht="72.75" customHeight="1">
      <c r="A22" s="7" t="s">
        <v>45</v>
      </c>
      <c r="B22" s="7" t="s">
        <v>46</v>
      </c>
      <c r="C22" s="31" t="s">
        <v>104</v>
      </c>
      <c r="D22" s="2"/>
      <c r="E22" s="2"/>
      <c r="F22" s="2" t="s">
        <v>17</v>
      </c>
      <c r="G22" s="2"/>
      <c r="H22" s="2" t="s">
        <v>33</v>
      </c>
      <c r="I22" s="20">
        <v>42038</v>
      </c>
      <c r="J22" s="35" t="s">
        <v>123</v>
      </c>
      <c r="K22" s="2">
        <v>36</v>
      </c>
      <c r="L22" s="2">
        <v>36</v>
      </c>
      <c r="M22" s="2" t="s">
        <v>19</v>
      </c>
      <c r="N22" s="2">
        <v>5463629</v>
      </c>
      <c r="O22" s="2" t="s">
        <v>94</v>
      </c>
      <c r="P22" s="5" t="s">
        <v>47</v>
      </c>
      <c r="Q22" s="6">
        <v>18.917999999999999</v>
      </c>
    </row>
    <row r="23" spans="1:17" ht="72.75" customHeight="1">
      <c r="A23" s="7" t="s">
        <v>45</v>
      </c>
      <c r="B23" s="7" t="s">
        <v>48</v>
      </c>
      <c r="C23" s="31"/>
      <c r="D23" s="7"/>
      <c r="E23" s="7"/>
      <c r="F23" s="2" t="s">
        <v>17</v>
      </c>
      <c r="G23" s="2"/>
      <c r="H23" s="5" t="s">
        <v>25</v>
      </c>
      <c r="I23" s="40" t="s">
        <v>149</v>
      </c>
      <c r="J23" s="41" t="s">
        <v>131</v>
      </c>
      <c r="K23" s="5">
        <v>36</v>
      </c>
      <c r="L23" s="5">
        <v>36</v>
      </c>
      <c r="M23" s="2" t="s">
        <v>19</v>
      </c>
      <c r="N23" s="7"/>
      <c r="O23" s="2" t="s">
        <v>94</v>
      </c>
      <c r="P23" s="5" t="s">
        <v>84</v>
      </c>
      <c r="Q23" s="6">
        <v>15</v>
      </c>
    </row>
    <row r="24" spans="1:17" s="14" customFormat="1" ht="72.75" customHeight="1">
      <c r="A24" s="7" t="s">
        <v>45</v>
      </c>
      <c r="B24" s="7" t="s">
        <v>49</v>
      </c>
      <c r="C24" s="34" t="s">
        <v>105</v>
      </c>
      <c r="D24" s="7"/>
      <c r="E24" s="7"/>
      <c r="F24" s="2" t="s">
        <v>17</v>
      </c>
      <c r="G24" s="2"/>
      <c r="H24" s="2" t="s">
        <v>18</v>
      </c>
      <c r="I24" s="16">
        <v>42475</v>
      </c>
      <c r="J24" s="40" t="s">
        <v>139</v>
      </c>
      <c r="K24" s="5">
        <v>36</v>
      </c>
      <c r="L24" s="5">
        <v>36</v>
      </c>
      <c r="M24" s="2" t="s">
        <v>19</v>
      </c>
      <c r="N24" s="5">
        <v>6384710</v>
      </c>
      <c r="O24" s="2" t="s">
        <v>94</v>
      </c>
      <c r="P24" s="43"/>
      <c r="Q24" s="6">
        <v>10.58385</v>
      </c>
    </row>
    <row r="25" spans="1:17" ht="72.75" customHeight="1">
      <c r="A25" s="7" t="s">
        <v>51</v>
      </c>
      <c r="B25" s="7" t="s">
        <v>52</v>
      </c>
      <c r="C25" s="31"/>
      <c r="D25" s="7"/>
      <c r="E25" s="7"/>
      <c r="F25" s="2" t="s">
        <v>17</v>
      </c>
      <c r="G25" s="2"/>
      <c r="H25" s="5" t="s">
        <v>25</v>
      </c>
      <c r="I25" s="16">
        <v>43008</v>
      </c>
      <c r="J25" s="40" t="s">
        <v>138</v>
      </c>
      <c r="K25" s="5">
        <v>24</v>
      </c>
      <c r="L25" s="5">
        <v>36</v>
      </c>
      <c r="M25" s="2" t="s">
        <v>19</v>
      </c>
      <c r="N25" s="7"/>
      <c r="O25" s="2" t="s">
        <v>94</v>
      </c>
      <c r="P25" s="5" t="s">
        <v>84</v>
      </c>
      <c r="Q25" s="5" t="s">
        <v>84</v>
      </c>
    </row>
    <row r="26" spans="1:17" ht="72.75" customHeight="1">
      <c r="A26" s="7" t="s">
        <v>53</v>
      </c>
      <c r="B26" s="7" t="s">
        <v>54</v>
      </c>
      <c r="C26" s="31" t="s">
        <v>106</v>
      </c>
      <c r="D26" s="2"/>
      <c r="E26" s="2" t="s">
        <v>17</v>
      </c>
      <c r="F26" s="2"/>
      <c r="G26" s="2" t="s">
        <v>17</v>
      </c>
      <c r="H26" s="23" t="s">
        <v>33</v>
      </c>
      <c r="I26" s="39">
        <v>42514</v>
      </c>
      <c r="J26" s="39" t="s">
        <v>140</v>
      </c>
      <c r="K26" s="2">
        <v>30</v>
      </c>
      <c r="L26" s="2">
        <v>36</v>
      </c>
      <c r="M26" s="2" t="s">
        <v>19</v>
      </c>
      <c r="N26" s="13">
        <v>5830681</v>
      </c>
      <c r="O26" s="2" t="s">
        <v>28</v>
      </c>
      <c r="P26" s="5"/>
      <c r="Q26" s="6">
        <v>150</v>
      </c>
    </row>
    <row r="27" spans="1:17" ht="72.75" customHeight="1">
      <c r="A27" s="7" t="s">
        <v>55</v>
      </c>
      <c r="B27" s="22" t="s">
        <v>56</v>
      </c>
      <c r="C27" s="30" t="s">
        <v>107</v>
      </c>
      <c r="D27" s="18"/>
      <c r="E27" s="18"/>
      <c r="F27" s="23" t="s">
        <v>17</v>
      </c>
      <c r="G27" s="18"/>
      <c r="H27" s="2" t="s">
        <v>33</v>
      </c>
      <c r="I27" s="12">
        <v>41695</v>
      </c>
      <c r="J27" s="25" t="s">
        <v>124</v>
      </c>
      <c r="K27" s="23">
        <f>9*12</f>
        <v>108</v>
      </c>
      <c r="L27" s="23">
        <f>9*12</f>
        <v>108</v>
      </c>
      <c r="M27" s="2" t="s">
        <v>19</v>
      </c>
      <c r="N27" s="23">
        <v>4847608</v>
      </c>
      <c r="O27" s="2" t="s">
        <v>28</v>
      </c>
      <c r="P27" s="19"/>
      <c r="Q27" s="6">
        <v>23.4</v>
      </c>
    </row>
    <row r="28" spans="1:17" ht="72.75" customHeight="1">
      <c r="A28" s="7" t="s">
        <v>55</v>
      </c>
      <c r="B28" s="7" t="s">
        <v>57</v>
      </c>
      <c r="C28" s="31" t="s">
        <v>108</v>
      </c>
      <c r="D28" s="2"/>
      <c r="E28" s="2"/>
      <c r="F28" s="2" t="s">
        <v>17</v>
      </c>
      <c r="G28" s="2"/>
      <c r="H28" s="2" t="s">
        <v>18</v>
      </c>
      <c r="I28" s="20">
        <v>42219</v>
      </c>
      <c r="J28" s="39" t="s">
        <v>141</v>
      </c>
      <c r="K28" s="2">
        <v>24</v>
      </c>
      <c r="L28" s="2">
        <v>72</v>
      </c>
      <c r="M28" s="2" t="s">
        <v>19</v>
      </c>
      <c r="N28" s="13">
        <v>6130097</v>
      </c>
      <c r="O28" s="2" t="s">
        <v>93</v>
      </c>
      <c r="P28" s="5" t="s">
        <v>83</v>
      </c>
      <c r="Q28" s="6">
        <v>34.502786999999998</v>
      </c>
    </row>
    <row r="29" spans="1:17" ht="72.75" customHeight="1">
      <c r="A29" s="7" t="s">
        <v>55</v>
      </c>
      <c r="B29" s="7" t="s">
        <v>58</v>
      </c>
      <c r="C29" s="31"/>
      <c r="D29" s="7"/>
      <c r="E29" s="7"/>
      <c r="F29" s="2" t="s">
        <v>17</v>
      </c>
      <c r="G29" s="2"/>
      <c r="H29" s="5" t="s">
        <v>25</v>
      </c>
      <c r="I29" s="40" t="s">
        <v>149</v>
      </c>
      <c r="J29" s="40" t="s">
        <v>131</v>
      </c>
      <c r="K29" s="2">
        <v>24</v>
      </c>
      <c r="L29" s="2">
        <v>72</v>
      </c>
      <c r="M29" s="2" t="s">
        <v>19</v>
      </c>
      <c r="N29" s="7"/>
      <c r="O29" s="2" t="s">
        <v>93</v>
      </c>
      <c r="P29" s="5" t="s">
        <v>84</v>
      </c>
      <c r="Q29" s="9">
        <v>100</v>
      </c>
    </row>
    <row r="30" spans="1:17" ht="72.75" customHeight="1">
      <c r="A30" s="7" t="s">
        <v>59</v>
      </c>
      <c r="B30" s="7" t="s">
        <v>60</v>
      </c>
      <c r="C30" s="31" t="s">
        <v>109</v>
      </c>
      <c r="D30" s="2"/>
      <c r="E30" s="2"/>
      <c r="F30" s="2" t="s">
        <v>17</v>
      </c>
      <c r="G30" s="2"/>
      <c r="H30" s="2" t="s">
        <v>18</v>
      </c>
      <c r="I30" s="20">
        <v>42052</v>
      </c>
      <c r="J30" s="25" t="s">
        <v>141</v>
      </c>
      <c r="K30" s="2">
        <v>12</v>
      </c>
      <c r="L30" s="2">
        <v>60</v>
      </c>
      <c r="M30" s="2" t="s">
        <v>19</v>
      </c>
      <c r="N30" s="13">
        <v>5830695</v>
      </c>
      <c r="O30" s="2" t="s">
        <v>28</v>
      </c>
      <c r="P30" s="5"/>
      <c r="Q30" s="6">
        <v>91.5</v>
      </c>
    </row>
    <row r="31" spans="1:17" s="14" customFormat="1" ht="72.75" customHeight="1">
      <c r="A31" s="7" t="s">
        <v>59</v>
      </c>
      <c r="B31" s="15" t="s">
        <v>61</v>
      </c>
      <c r="C31" s="31" t="s">
        <v>117</v>
      </c>
      <c r="D31" s="7"/>
      <c r="E31" s="7"/>
      <c r="F31" s="2" t="s">
        <v>17</v>
      </c>
      <c r="G31" s="2"/>
      <c r="H31" s="27" t="s">
        <v>18</v>
      </c>
      <c r="I31" s="16">
        <v>42474</v>
      </c>
      <c r="J31" s="40" t="s">
        <v>139</v>
      </c>
      <c r="K31" s="2">
        <v>24</v>
      </c>
      <c r="L31" s="2">
        <v>60</v>
      </c>
      <c r="M31" s="2" t="s">
        <v>19</v>
      </c>
      <c r="N31" s="5">
        <v>6388571</v>
      </c>
      <c r="O31" s="2" t="s">
        <v>93</v>
      </c>
      <c r="P31" s="5" t="s">
        <v>84</v>
      </c>
      <c r="Q31" s="6">
        <v>114.95</v>
      </c>
    </row>
    <row r="32" spans="1:17" ht="72.75" customHeight="1">
      <c r="A32" s="7" t="s">
        <v>62</v>
      </c>
      <c r="B32" s="7" t="s">
        <v>63</v>
      </c>
      <c r="C32" s="31"/>
      <c r="D32" s="7"/>
      <c r="E32" s="7"/>
      <c r="F32" s="2" t="s">
        <v>17</v>
      </c>
      <c r="G32" s="2"/>
      <c r="H32" s="5" t="s">
        <v>25</v>
      </c>
      <c r="I32" s="40" t="s">
        <v>149</v>
      </c>
      <c r="J32" s="40" t="s">
        <v>131</v>
      </c>
      <c r="K32" s="2">
        <v>24</v>
      </c>
      <c r="L32" s="2">
        <v>36</v>
      </c>
      <c r="M32" s="2" t="s">
        <v>19</v>
      </c>
      <c r="N32" s="7"/>
      <c r="O32" s="2" t="s">
        <v>93</v>
      </c>
      <c r="P32" s="5" t="s">
        <v>84</v>
      </c>
      <c r="Q32" s="6">
        <v>150</v>
      </c>
    </row>
    <row r="33" spans="1:17" ht="72.75" customHeight="1">
      <c r="A33" s="7" t="s">
        <v>64</v>
      </c>
      <c r="B33" s="7" t="s">
        <v>65</v>
      </c>
      <c r="C33" s="31" t="s">
        <v>110</v>
      </c>
      <c r="D33" s="2"/>
      <c r="E33" s="2"/>
      <c r="F33" s="2" t="s">
        <v>17</v>
      </c>
      <c r="G33" s="2"/>
      <c r="H33" s="2" t="s">
        <v>33</v>
      </c>
      <c r="I33" s="20">
        <v>42171</v>
      </c>
      <c r="J33" s="35" t="s">
        <v>122</v>
      </c>
      <c r="K33" s="2">
        <v>30</v>
      </c>
      <c r="L33" s="2">
        <v>42</v>
      </c>
      <c r="M33" s="2" t="s">
        <v>19</v>
      </c>
      <c r="N33" s="13">
        <v>5377345</v>
      </c>
      <c r="O33" s="2" t="s">
        <v>93</v>
      </c>
      <c r="P33" s="5" t="s">
        <v>85</v>
      </c>
      <c r="Q33" s="6">
        <v>54.552844999999998</v>
      </c>
    </row>
    <row r="34" spans="1:17" ht="72.75" customHeight="1">
      <c r="A34" s="7" t="s">
        <v>66</v>
      </c>
      <c r="B34" s="7" t="s">
        <v>67</v>
      </c>
      <c r="C34" s="31"/>
      <c r="D34" s="7"/>
      <c r="E34" s="7"/>
      <c r="F34" s="2" t="s">
        <v>17</v>
      </c>
      <c r="G34" s="2"/>
      <c r="H34" s="5" t="s">
        <v>25</v>
      </c>
      <c r="I34" s="40" t="s">
        <v>149</v>
      </c>
      <c r="J34" s="40" t="s">
        <v>131</v>
      </c>
      <c r="K34" s="5">
        <v>24</v>
      </c>
      <c r="L34" s="5">
        <v>48</v>
      </c>
      <c r="M34" s="2" t="s">
        <v>19</v>
      </c>
      <c r="N34" s="7"/>
      <c r="O34" s="23" t="s">
        <v>94</v>
      </c>
      <c r="P34" s="5" t="s">
        <v>84</v>
      </c>
      <c r="Q34" s="6">
        <v>13</v>
      </c>
    </row>
    <row r="35" spans="1:17" ht="72.75" customHeight="1">
      <c r="A35" s="7" t="s">
        <v>68</v>
      </c>
      <c r="B35" s="7" t="s">
        <v>69</v>
      </c>
      <c r="C35" s="31"/>
      <c r="D35" s="7"/>
      <c r="E35" s="7"/>
      <c r="F35" s="2" t="s">
        <v>17</v>
      </c>
      <c r="G35" s="2"/>
      <c r="H35" s="5" t="s">
        <v>25</v>
      </c>
      <c r="I35" s="40" t="s">
        <v>149</v>
      </c>
      <c r="J35" s="40" t="s">
        <v>131</v>
      </c>
      <c r="K35" s="5">
        <v>36</v>
      </c>
      <c r="L35" s="5">
        <v>12</v>
      </c>
      <c r="M35" s="2" t="s">
        <v>19</v>
      </c>
      <c r="N35" s="7"/>
      <c r="O35" s="23" t="s">
        <v>94</v>
      </c>
      <c r="P35" s="5" t="s">
        <v>84</v>
      </c>
      <c r="Q35" s="6">
        <v>28</v>
      </c>
    </row>
    <row r="36" spans="1:17" ht="72.75" customHeight="1">
      <c r="A36" s="7" t="s">
        <v>70</v>
      </c>
      <c r="B36" s="7" t="s">
        <v>71</v>
      </c>
      <c r="C36" s="31" t="s">
        <v>111</v>
      </c>
      <c r="D36" s="2"/>
      <c r="E36" s="2"/>
      <c r="F36" s="2" t="s">
        <v>17</v>
      </c>
      <c r="G36" s="2"/>
      <c r="H36" s="2" t="s">
        <v>33</v>
      </c>
      <c r="I36" s="20">
        <v>41915</v>
      </c>
      <c r="J36" s="35" t="s">
        <v>125</v>
      </c>
      <c r="K36" s="2">
        <v>14</v>
      </c>
      <c r="L36" s="2">
        <v>14</v>
      </c>
      <c r="M36" s="2" t="s">
        <v>19</v>
      </c>
      <c r="N36" s="2">
        <v>5717373</v>
      </c>
      <c r="O36" s="2" t="s">
        <v>28</v>
      </c>
      <c r="P36" s="5"/>
      <c r="Q36" s="6">
        <v>0.8</v>
      </c>
    </row>
    <row r="37" spans="1:17" ht="72.75" customHeight="1">
      <c r="A37" s="7" t="s">
        <v>70</v>
      </c>
      <c r="B37" s="29" t="s">
        <v>72</v>
      </c>
      <c r="C37" s="30" t="s">
        <v>112</v>
      </c>
      <c r="D37" s="2"/>
      <c r="E37" s="2"/>
      <c r="F37" s="2" t="s">
        <v>17</v>
      </c>
      <c r="G37" s="2"/>
      <c r="H37" s="2" t="s">
        <v>33</v>
      </c>
      <c r="I37" s="26">
        <v>42291</v>
      </c>
      <c r="J37" s="35" t="s">
        <v>126</v>
      </c>
      <c r="K37" s="2">
        <v>12</v>
      </c>
      <c r="L37" s="2">
        <v>12</v>
      </c>
      <c r="M37" s="2" t="s">
        <v>19</v>
      </c>
      <c r="N37" s="2">
        <v>6094763</v>
      </c>
      <c r="O37" s="2" t="s">
        <v>94</v>
      </c>
      <c r="P37" s="5" t="s">
        <v>89</v>
      </c>
      <c r="Q37" s="6">
        <v>33.093000000000004</v>
      </c>
    </row>
    <row r="38" spans="1:17" ht="72.75" customHeight="1">
      <c r="A38" s="7" t="s">
        <v>70</v>
      </c>
      <c r="B38" s="29" t="s">
        <v>73</v>
      </c>
      <c r="C38" s="30" t="s">
        <v>115</v>
      </c>
      <c r="D38" s="2"/>
      <c r="E38" s="2"/>
      <c r="F38" s="2" t="s">
        <v>17</v>
      </c>
      <c r="G38" s="2"/>
      <c r="H38" s="2" t="s">
        <v>33</v>
      </c>
      <c r="I38" s="20">
        <v>42149</v>
      </c>
      <c r="J38" s="35" t="s">
        <v>127</v>
      </c>
      <c r="K38" s="2">
        <v>36</v>
      </c>
      <c r="L38" s="2">
        <v>36</v>
      </c>
      <c r="M38" s="2" t="s">
        <v>19</v>
      </c>
      <c r="N38" s="2">
        <v>5920443</v>
      </c>
      <c r="O38" s="2" t="s">
        <v>94</v>
      </c>
      <c r="P38" s="5" t="s">
        <v>86</v>
      </c>
      <c r="Q38" s="6">
        <v>7.4206479999999999</v>
      </c>
    </row>
    <row r="39" spans="1:17" s="3" customFormat="1" ht="72.75" customHeight="1">
      <c r="A39" s="7" t="s">
        <v>70</v>
      </c>
      <c r="B39" s="24" t="s">
        <v>74</v>
      </c>
      <c r="C39" s="42" t="s">
        <v>154</v>
      </c>
      <c r="E39" s="2"/>
      <c r="F39" s="2" t="s">
        <v>17</v>
      </c>
      <c r="G39" s="2"/>
      <c r="H39" s="2" t="s">
        <v>33</v>
      </c>
      <c r="I39" s="20">
        <v>42182</v>
      </c>
      <c r="J39" s="35" t="s">
        <v>122</v>
      </c>
      <c r="K39" s="2">
        <v>12</v>
      </c>
      <c r="L39" s="2">
        <v>36</v>
      </c>
      <c r="M39" s="2" t="s">
        <v>19</v>
      </c>
      <c r="N39" s="2">
        <v>5919894</v>
      </c>
      <c r="O39" s="23" t="s">
        <v>94</v>
      </c>
      <c r="P39" s="5" t="s">
        <v>90</v>
      </c>
      <c r="Q39" s="6">
        <v>17.856000000000002</v>
      </c>
    </row>
    <row r="40" spans="1:17" ht="72.75" customHeight="1">
      <c r="A40" s="7" t="s">
        <v>70</v>
      </c>
      <c r="B40" s="28" t="s">
        <v>75</v>
      </c>
      <c r="C40" s="32" t="s">
        <v>130</v>
      </c>
      <c r="D40" s="2"/>
      <c r="E40" s="2"/>
      <c r="F40" s="2" t="s">
        <v>17</v>
      </c>
      <c r="G40" s="2"/>
      <c r="H40" s="2" t="s">
        <v>33</v>
      </c>
      <c r="I40" s="20">
        <v>42200</v>
      </c>
      <c r="J40" s="25" t="s">
        <v>129</v>
      </c>
      <c r="K40" s="2">
        <v>30</v>
      </c>
      <c r="L40" s="2">
        <v>30</v>
      </c>
      <c r="M40" s="2" t="s">
        <v>19</v>
      </c>
      <c r="N40" s="13">
        <v>6211565</v>
      </c>
      <c r="O40" s="2" t="s">
        <v>28</v>
      </c>
      <c r="P40" s="5"/>
      <c r="Q40" s="6">
        <v>3.7730000000000001</v>
      </c>
    </row>
    <row r="41" spans="1:17" s="14" customFormat="1" ht="72.75" customHeight="1">
      <c r="A41" s="7" t="s">
        <v>70</v>
      </c>
      <c r="B41" s="28" t="s">
        <v>76</v>
      </c>
      <c r="C41" s="32" t="s">
        <v>114</v>
      </c>
      <c r="D41" s="2"/>
      <c r="E41" s="2"/>
      <c r="F41" s="2" t="s">
        <v>17</v>
      </c>
      <c r="G41" s="2"/>
      <c r="H41" s="2" t="s">
        <v>33</v>
      </c>
      <c r="I41" s="12">
        <v>42430</v>
      </c>
      <c r="J41" s="25" t="s">
        <v>128</v>
      </c>
      <c r="K41" s="2">
        <v>12</v>
      </c>
      <c r="L41" s="2">
        <v>12</v>
      </c>
      <c r="M41" s="2" t="s">
        <v>19</v>
      </c>
      <c r="N41" s="13">
        <v>6292824</v>
      </c>
      <c r="O41" s="2" t="s">
        <v>28</v>
      </c>
      <c r="P41" s="5"/>
      <c r="Q41" s="6">
        <v>5.9860600000000002</v>
      </c>
    </row>
    <row r="42" spans="1:17" ht="72.75" customHeight="1">
      <c r="A42" s="7" t="s">
        <v>70</v>
      </c>
      <c r="B42" s="29" t="s">
        <v>77</v>
      </c>
      <c r="C42" s="42" t="s">
        <v>113</v>
      </c>
      <c r="D42" s="2"/>
      <c r="E42" s="2"/>
      <c r="F42" s="2" t="s">
        <v>17</v>
      </c>
      <c r="G42" s="2"/>
      <c r="H42" s="2" t="s">
        <v>33</v>
      </c>
      <c r="I42" s="20">
        <v>42297</v>
      </c>
      <c r="J42" s="25" t="s">
        <v>126</v>
      </c>
      <c r="K42" s="2">
        <v>32</v>
      </c>
      <c r="L42" s="2">
        <v>32</v>
      </c>
      <c r="M42" s="2" t="s">
        <v>19</v>
      </c>
      <c r="N42" s="2">
        <v>6170102</v>
      </c>
      <c r="O42" s="23" t="s">
        <v>94</v>
      </c>
      <c r="P42" s="5"/>
      <c r="Q42" s="6">
        <v>18.898</v>
      </c>
    </row>
    <row r="43" spans="1:17" ht="72.75" customHeight="1">
      <c r="A43" s="7" t="s">
        <v>70</v>
      </c>
      <c r="B43" s="7" t="s">
        <v>78</v>
      </c>
      <c r="C43" s="31"/>
      <c r="D43" s="2"/>
      <c r="E43" s="2"/>
      <c r="F43" s="2" t="s">
        <v>17</v>
      </c>
      <c r="G43" s="2"/>
      <c r="H43" s="5" t="s">
        <v>25</v>
      </c>
      <c r="I43" s="40" t="s">
        <v>149</v>
      </c>
      <c r="J43" s="41" t="s">
        <v>139</v>
      </c>
      <c r="K43" s="2">
        <v>24</v>
      </c>
      <c r="L43" s="2">
        <v>24</v>
      </c>
      <c r="M43" s="2" t="s">
        <v>19</v>
      </c>
      <c r="N43" s="2"/>
      <c r="O43" s="2" t="s">
        <v>28</v>
      </c>
      <c r="P43" s="5" t="s">
        <v>84</v>
      </c>
      <c r="Q43" s="6">
        <v>8.5</v>
      </c>
    </row>
    <row r="44" spans="1:17" ht="60" customHeight="1">
      <c r="A44" s="45" t="s">
        <v>70</v>
      </c>
      <c r="B44" s="45" t="s">
        <v>150</v>
      </c>
      <c r="C44" s="51" t="s">
        <v>161</v>
      </c>
      <c r="D44" s="45"/>
      <c r="E44" s="45"/>
      <c r="F44" s="46" t="s">
        <v>17</v>
      </c>
      <c r="G44" s="46"/>
      <c r="H44" s="52" t="s">
        <v>18</v>
      </c>
      <c r="I44" s="53" t="s">
        <v>162</v>
      </c>
      <c r="J44" s="54" t="s">
        <v>132</v>
      </c>
      <c r="K44" s="46">
        <v>12</v>
      </c>
      <c r="L44" s="46">
        <v>12</v>
      </c>
      <c r="M44" s="46" t="s">
        <v>19</v>
      </c>
      <c r="N44" s="45"/>
      <c r="O44" s="48" t="s">
        <v>94</v>
      </c>
      <c r="P44" s="55"/>
      <c r="Q44" s="47">
        <v>3</v>
      </c>
    </row>
    <row r="45" spans="1:17" ht="60" customHeight="1">
      <c r="A45" s="7" t="s">
        <v>70</v>
      </c>
      <c r="B45" s="7" t="s">
        <v>151</v>
      </c>
      <c r="C45" s="31"/>
      <c r="D45" s="7"/>
      <c r="E45" s="7"/>
      <c r="F45" s="2" t="s">
        <v>17</v>
      </c>
      <c r="G45" s="2"/>
      <c r="H45" s="5" t="s">
        <v>25</v>
      </c>
      <c r="I45" s="44" t="s">
        <v>152</v>
      </c>
      <c r="J45" s="41" t="s">
        <v>153</v>
      </c>
      <c r="K45" s="2">
        <v>12</v>
      </c>
      <c r="L45" s="2">
        <v>12</v>
      </c>
      <c r="M45" s="2" t="s">
        <v>19</v>
      </c>
      <c r="N45" s="7"/>
      <c r="O45" s="23" t="s">
        <v>94</v>
      </c>
      <c r="P45" s="5" t="s">
        <v>84</v>
      </c>
      <c r="Q45" s="6">
        <v>3</v>
      </c>
    </row>
  </sheetData>
  <mergeCells count="14">
    <mergeCell ref="J1:J2"/>
    <mergeCell ref="K1:K2"/>
    <mergeCell ref="L1:L2"/>
    <mergeCell ref="Q1:Q2"/>
    <mergeCell ref="O1:O2"/>
    <mergeCell ref="N1:N2"/>
    <mergeCell ref="M1:M2"/>
    <mergeCell ref="P1:P2"/>
    <mergeCell ref="A1:A2"/>
    <mergeCell ref="C1:C2"/>
    <mergeCell ref="H1:H2"/>
    <mergeCell ref="I1:I2"/>
    <mergeCell ref="B1:B2"/>
    <mergeCell ref="D1:G1"/>
  </mergeCells>
  <phoneticPr fontId="9" type="noConversion"/>
  <hyperlinks>
    <hyperlink ref="C11" r:id="rId1"/>
    <hyperlink ref="C24" r:id="rId2"/>
    <hyperlink ref="C16" r:id="rId3"/>
    <hyperlink ref="C42" r:id="rId4"/>
    <hyperlink ref="C39" r:id="rId5"/>
    <hyperlink ref="C14" r:id="rId6"/>
    <hyperlink ref="C44" r:id="rId7"/>
  </hyperlinks>
  <pageMargins left="0.70866141732283472" right="0.70866141732283472" top="0.74803149606299213" bottom="0.74803149606299213" header="0.31496062992125984" footer="0.31496062992125984"/>
  <pageSetup paperSize="8" scale="41" fitToHeight="5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Emilia Romagna</vt:lpstr>
      <vt:lpstr>'Emilia Romagna'!Titoli_stampa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enrico.politano</dc:creator>
  <cp:lastModifiedBy>Zocca Giancarlo</cp:lastModifiedBy>
  <cp:lastPrinted>2016-05-24T13:52:10Z</cp:lastPrinted>
  <dcterms:created xsi:type="dcterms:W3CDTF">2016-02-05T11:40:31Z</dcterms:created>
  <dcterms:modified xsi:type="dcterms:W3CDTF">2016-07-11T09:05:02Z</dcterms:modified>
</cp:coreProperties>
</file>