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orma.s.00000506/home/ERD003361/2021/CONVENZIONI/Tesoreria Aziende Sanitarie 2/08. Stipula contratto_convenzione/"/>
    </mc:Choice>
  </mc:AlternateContent>
  <xr:revisionPtr revIDLastSave="4" documentId="8_{8DC2895B-3DEC-4353-850E-BE5EBD207347}" xr6:coauthVersionLast="47" xr6:coauthVersionMax="47" xr10:uidLastSave="{474A5C11-510C-423C-A7F3-4E3208ADE1E7}"/>
  <bookViews>
    <workbookView xWindow="-120" yWindow="-120" windowWidth="29040" windowHeight="15840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" l="1"/>
  <c r="D10" i="1"/>
  <c r="D9" i="1"/>
  <c r="D7" i="1"/>
  <c r="D3" i="1"/>
  <c r="D4" i="1"/>
  <c r="D5" i="1"/>
  <c r="D2" i="1"/>
  <c r="D12" i="1" l="1"/>
</calcChain>
</file>

<file path=xl/sharedStrings.xml><?xml version="1.0" encoding="utf-8"?>
<sst xmlns="http://schemas.openxmlformats.org/spreadsheetml/2006/main" count="22" uniqueCount="20">
  <si>
    <t>Totale</t>
  </si>
  <si>
    <t>Commissioni su operazioni con carta di credito</t>
  </si>
  <si>
    <t>Commissione su operazioni con Bancomat</t>
  </si>
  <si>
    <t>Tasso passivo di interesse annuo su anticipazioni (Spread %)</t>
  </si>
  <si>
    <t>ALTRE VOCI</t>
  </si>
  <si>
    <t>ASL/AO con anticipazione massima di cassa inferiore a 45.000.000,01 €</t>
  </si>
  <si>
    <t xml:space="preserve">Prezzo offerto </t>
  </si>
  <si>
    <t>SERVIZI</t>
  </si>
  <si>
    <r>
      <rPr>
        <b/>
        <sz val="11"/>
        <color theme="1"/>
        <rFont val="Calibri"/>
        <family val="2"/>
        <scheme val="minor"/>
      </rPr>
      <t>Canone annuo</t>
    </r>
    <r>
      <rPr>
        <sz val="11"/>
        <color theme="1"/>
        <rFont val="Calibri"/>
        <family val="2"/>
        <scheme val="minor"/>
      </rPr>
      <t xml:space="preserve"> per lo svolgimento del servizi alle ASL/AO con anticipazione massima di cassa superiore a </t>
    </r>
    <r>
      <rPr>
        <b/>
        <sz val="11"/>
        <color theme="1"/>
        <rFont val="Calibri"/>
        <family val="2"/>
        <scheme val="minor"/>
      </rPr>
      <t>45.000.000,00 € e inferiore a 100.000.000,01 €</t>
    </r>
  </si>
  <si>
    <r>
      <rPr>
        <b/>
        <sz val="11"/>
        <color theme="1"/>
        <rFont val="Calibri"/>
        <family val="2"/>
        <scheme val="minor"/>
      </rPr>
      <t xml:space="preserve">Canone annuo </t>
    </r>
    <r>
      <rPr>
        <sz val="11"/>
        <color theme="1"/>
        <rFont val="Calibri"/>
        <family val="2"/>
        <scheme val="minor"/>
      </rPr>
      <t xml:space="preserve">per lo svolgimento del servizi alleASL/AO con anticipazione massima di cassa superiore a </t>
    </r>
    <r>
      <rPr>
        <b/>
        <sz val="11"/>
        <color theme="1"/>
        <rFont val="Calibri"/>
        <family val="2"/>
        <scheme val="minor"/>
      </rPr>
      <t>100.000.000,00 € e inferiore a 150.000.000,01 €</t>
    </r>
  </si>
  <si>
    <r>
      <rPr>
        <b/>
        <sz val="11"/>
        <color theme="1"/>
        <rFont val="Calibri"/>
        <family val="2"/>
        <scheme val="minor"/>
      </rPr>
      <t>Canone annuo</t>
    </r>
    <r>
      <rPr>
        <sz val="11"/>
        <color theme="1"/>
        <rFont val="Calibri"/>
        <family val="2"/>
        <scheme val="minor"/>
      </rPr>
      <t xml:space="preserve"> per lo svolgimento del servizi alle ASL/AO con anticipazione massima di cassa superiore a </t>
    </r>
    <r>
      <rPr>
        <b/>
        <sz val="11"/>
        <color theme="1"/>
        <rFont val="Calibri"/>
        <family val="2"/>
        <scheme val="minor"/>
      </rPr>
      <t>150.000.000,00 €</t>
    </r>
  </si>
  <si>
    <t>Canone annuo per POS fisici (da corrispondersi in quattro rate trimestrali (pari a un quarto del canone annuo) posticipate)</t>
  </si>
  <si>
    <t>Quantità</t>
  </si>
  <si>
    <t>POS</t>
  </si>
  <si>
    <t>Note</t>
  </si>
  <si>
    <t>Inserire 1 nella cella relativa alla propria classe di anticipazione massima di cassa</t>
  </si>
  <si>
    <t>Inserire il numero di POS che si intende noleggiare</t>
  </si>
  <si>
    <t>Valore da inserire in SATER</t>
  </si>
  <si>
    <t>Inserire il valore medio annuo delle anticipazioni che si prevede di utilizzare nei 4 anni di durata contrattuale</t>
  </si>
  <si>
    <t>Inserire il valore medio annuo delle somme che si prevede di riscuotere tramite Bancomat che si prevede di utilizzare nei 4 anni di durata contrattuale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</si>
</sst>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€-2]\ #,##0.00;[Red]\-[$€-2]\ #,##0.00"/>
    <numFmt numFmtId="165" formatCode="#,##0_ ;[Red]\-#,##0\ 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2" fillId="0" borderId="0" xfId="0" applyNumberFormat="1" applyFont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 applyBorder="1" applyAlignment="1">
      <alignment horizontal="center" vertical="center"/>
    </xf>
    <xf numFmtId="10" fontId="0" fillId="0" borderId="0" xfId="0" applyNumberFormat="1" applyBorder="1" applyAlignment="1">
      <alignment vertical="center"/>
    </xf>
    <xf numFmtId="0" fontId="3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164" fontId="3" fillId="3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2"/>
  <sheetViews>
    <sheetView tabSelected="1" workbookViewId="0">
      <selection activeCell="C3" sqref="C3"/>
    </sheetView>
  </sheetViews>
  <sheetFormatPr defaultColWidth="8.7109375" defaultRowHeight="15" x14ac:dyDescent="0.25"/>
  <cols>
    <col min="1" max="1" width="51.7109375" style="6" customWidth="1"/>
    <col min="2" max="2" width="13.28515625" style="6" bestFit="1" customWidth="1"/>
    <col min="3" max="4" width="15.42578125" style="6" customWidth="1"/>
    <col min="5" max="5" width="39.28515625" style="6" customWidth="1"/>
    <col min="6" max="16384" width="8.7109375" style="6"/>
  </cols>
  <sheetData>
    <row r="1" spans="1:5" x14ac:dyDescent="0.25">
      <c r="A1" s="3" t="s">
        <v>7</v>
      </c>
      <c r="B1" s="4" t="s">
        <v>6</v>
      </c>
      <c r="C1" s="4" t="s">
        <v>12</v>
      </c>
      <c r="D1" s="4" t="s">
        <v>12</v>
      </c>
      <c r="E1" s="5" t="s">
        <v>14</v>
      </c>
    </row>
    <row r="2" spans="1:5" ht="45" x14ac:dyDescent="0.25">
      <c r="A2" s="7" t="s">
        <v>10</v>
      </c>
      <c r="B2" s="1">
        <v>70000</v>
      </c>
      <c r="C2" s="13"/>
      <c r="D2" s="1">
        <f>+B2*C2*4</f>
        <v>0</v>
      </c>
      <c r="E2" s="14" t="s">
        <v>15</v>
      </c>
    </row>
    <row r="3" spans="1:5" ht="60" x14ac:dyDescent="0.25">
      <c r="A3" s="7" t="s">
        <v>9</v>
      </c>
      <c r="B3" s="1">
        <v>55000</v>
      </c>
      <c r="C3" s="13"/>
      <c r="D3" s="1">
        <f t="shared" ref="D3:D5" si="0">+B3*C3*4</f>
        <v>0</v>
      </c>
      <c r="E3" s="14"/>
    </row>
    <row r="4" spans="1:5" ht="45" x14ac:dyDescent="0.25">
      <c r="A4" s="7" t="s">
        <v>8</v>
      </c>
      <c r="B4" s="1">
        <v>40000</v>
      </c>
      <c r="C4" s="13"/>
      <c r="D4" s="1">
        <f t="shared" si="0"/>
        <v>0</v>
      </c>
      <c r="E4" s="14"/>
    </row>
    <row r="5" spans="1:5" ht="30" x14ac:dyDescent="0.25">
      <c r="A5" s="7" t="s">
        <v>5</v>
      </c>
      <c r="B5" s="1">
        <v>20000</v>
      </c>
      <c r="C5" s="13"/>
      <c r="D5" s="1">
        <f t="shared" si="0"/>
        <v>0</v>
      </c>
      <c r="E5" s="14"/>
    </row>
    <row r="6" spans="1:5" x14ac:dyDescent="0.25">
      <c r="A6" s="3" t="s">
        <v>13</v>
      </c>
      <c r="B6" s="4"/>
      <c r="C6" s="4"/>
      <c r="D6" s="4"/>
      <c r="E6" s="10"/>
    </row>
    <row r="7" spans="1:5" ht="45" x14ac:dyDescent="0.25">
      <c r="A7" s="7" t="s">
        <v>11</v>
      </c>
      <c r="B7" s="8">
        <v>120</v>
      </c>
      <c r="C7" s="2"/>
      <c r="D7" s="8">
        <f>+B7*C7*4</f>
        <v>0</v>
      </c>
      <c r="E7" s="11" t="s">
        <v>16</v>
      </c>
    </row>
    <row r="8" spans="1:5" x14ac:dyDescent="0.25">
      <c r="A8" s="3" t="s">
        <v>4</v>
      </c>
      <c r="B8" s="4"/>
      <c r="C8" s="4"/>
      <c r="D8" s="4"/>
      <c r="E8" s="10"/>
    </row>
    <row r="9" spans="1:5" ht="45" x14ac:dyDescent="0.25">
      <c r="A9" s="7" t="s">
        <v>3</v>
      </c>
      <c r="B9" s="9">
        <v>8.5000000000000006E-3</v>
      </c>
      <c r="C9" s="2"/>
      <c r="D9" s="8">
        <f t="shared" ref="D9:D11" si="1">+B9*C9*4</f>
        <v>0</v>
      </c>
      <c r="E9" s="11" t="s">
        <v>18</v>
      </c>
    </row>
    <row r="10" spans="1:5" ht="60" x14ac:dyDescent="0.25">
      <c r="A10" s="7" t="s">
        <v>2</v>
      </c>
      <c r="B10" s="9">
        <v>5.0000000000000001E-3</v>
      </c>
      <c r="C10" s="2"/>
      <c r="D10" s="8">
        <f t="shared" si="1"/>
        <v>0</v>
      </c>
      <c r="E10" s="11" t="s">
        <v>19</v>
      </c>
    </row>
    <row r="11" spans="1:5" ht="60" x14ac:dyDescent="0.25">
      <c r="A11" s="7" t="s">
        <v>1</v>
      </c>
      <c r="B11" s="9">
        <v>1.0999999999999999E-2</v>
      </c>
      <c r="C11" s="2"/>
      <c r="D11" s="8">
        <f t="shared" si="1"/>
        <v>0</v>
      </c>
      <c r="E11" s="11" t="s">
        <v>19</v>
      </c>
    </row>
    <row r="12" spans="1:5" x14ac:dyDescent="0.25">
      <c r="A12" s="3" t="s">
        <v>0</v>
      </c>
      <c r="B12" s="4"/>
      <c r="C12" s="4"/>
      <c r="D12" s="12">
        <f>SUM(D2:D11)</f>
        <v>0</v>
      </c>
      <c r="E12" s="10" t="s">
        <v>17</v>
      </c>
    </row>
  </sheetData>
  <mergeCells count="1">
    <mergeCell ref="E2:E5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FDFD897DFCA904FB41FE41F1691A5E4" ma:contentTypeVersion="14" ma:contentTypeDescription="Create a new document." ma:contentTypeScope="" ma:versionID="6e6f08145e910b8676a92ad77b2d96ab">
  <xsd:schema xmlns:xsd="http://www.w3.org/2001/XMLSchema" xmlns:xs="http://www.w3.org/2001/XMLSchema" xmlns:p="http://schemas.microsoft.com/office/2006/metadata/properties" xmlns:ns3="a73da6a8-2fc2-4615-a294-bf6104b913d8" xmlns:ns4="4cc47f91-75fd-4981-8077-078e1c93a062" targetNamespace="http://schemas.microsoft.com/office/2006/metadata/properties" ma:root="true" ma:fieldsID="0e8990f41d4d09e7d1d7a081df40aa77" ns3:_="" ns4:_="">
    <xsd:import namespace="a73da6a8-2fc2-4615-a294-bf6104b913d8"/>
    <xsd:import namespace="4cc47f91-75fd-4981-8077-078e1c93a06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3da6a8-2fc2-4615-a294-bf6104b913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c47f91-75fd-4981-8077-078e1c93a062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D29AB3-9742-4103-B47C-A6FCE39B14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73da6a8-2fc2-4615-a294-bf6104b913d8"/>
    <ds:schemaRef ds:uri="4cc47f91-75fd-4981-8077-078e1c93a0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61E854-96D1-4E35-8E4F-1AA6A6909FC9}">
  <ds:schemaRefs>
    <ds:schemaRef ds:uri="http://purl.org/dc/terms/"/>
    <ds:schemaRef ds:uri="http://schemas.openxmlformats.org/package/2006/metadata/core-properties"/>
    <ds:schemaRef ds:uri="4cc47f91-75fd-4981-8077-078e1c93a062"/>
    <ds:schemaRef ds:uri="http://schemas.microsoft.com/office/2006/documentManagement/types"/>
    <ds:schemaRef ds:uri="http://schemas.microsoft.com/office/infopath/2007/PartnerControls"/>
    <ds:schemaRef ds:uri="a73da6a8-2fc2-4615-a294-bf6104b913d8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C468D6-0BA4-4E9D-B609-881F0DB7D2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Ilgrande Felicia</dc:creator>
  <cp:lastModifiedBy>Gamberini Andrea</cp:lastModifiedBy>
  <cp:lastPrinted>2021-12-04T18:12:29Z</cp:lastPrinted>
  <dcterms:created xsi:type="dcterms:W3CDTF">2021-12-02T10:25:24Z</dcterms:created>
  <dcterms:modified xsi:type="dcterms:W3CDTF">2021-12-06T14:57:16Z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a60d57e-af5b-4752-ac57-3e4f28ca11dc_Enabled">
    <vt:lpwstr>true</vt:lpwstr>
  </property>
  <property fmtid="{D5CDD505-2E9C-101B-9397-08002B2CF9AE}" pid="3" name="MSIP_Label_ea60d57e-af5b-4752-ac57-3e4f28ca11dc_SetDate">
    <vt:lpwstr>2021-12-04T18:04:30Z</vt:lpwstr>
  </property>
  <property fmtid="{D5CDD505-2E9C-101B-9397-08002B2CF9AE}" pid="4" name="MSIP_Label_ea60d57e-af5b-4752-ac57-3e4f28ca11dc_Method">
    <vt:lpwstr>Standard</vt:lpwstr>
  </property>
  <property fmtid="{D5CDD505-2E9C-101B-9397-08002B2CF9AE}" pid="5" name="MSIP_Label_ea60d57e-af5b-4752-ac57-3e4f28ca11dc_Name">
    <vt:lpwstr>ea60d57e-af5b-4752-ac57-3e4f28ca11dc</vt:lpwstr>
  </property>
  <property fmtid="{D5CDD505-2E9C-101B-9397-08002B2CF9AE}" pid="6" name="MSIP_Label_ea60d57e-af5b-4752-ac57-3e4f28ca11dc_SiteId">
    <vt:lpwstr>36da45f1-dd2c-4d1f-af13-5abe46b99921</vt:lpwstr>
  </property>
  <property fmtid="{D5CDD505-2E9C-101B-9397-08002B2CF9AE}" pid="7" name="MSIP_Label_ea60d57e-af5b-4752-ac57-3e4f28ca11dc_ActionId">
    <vt:lpwstr>558098cc-aec9-4a30-9e36-ec7ab2e7df76</vt:lpwstr>
  </property>
  <property fmtid="{D5CDD505-2E9C-101B-9397-08002B2CF9AE}" pid="8" name="MSIP_Label_ea60d57e-af5b-4752-ac57-3e4f28ca11dc_ContentBits">
    <vt:lpwstr>0</vt:lpwstr>
  </property>
  <property fmtid="{D5CDD505-2E9C-101B-9397-08002B2CF9AE}" pid="9" name="ContentTypeId">
    <vt:lpwstr>0x0101009FDFD897DFCA904FB41FE41F1691A5E4</vt:lpwstr>
  </property>
</Properties>
</file>