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2022/CONVENZIONI/CARTA IN RISME 8/09. Gestione contratto/Revisioni prezzi/Valsecchi dic.2022/"/>
    </mc:Choice>
  </mc:AlternateContent>
  <xr:revisionPtr revIDLastSave="5" documentId="11_5AC4399A96FE75BEE12280820383244431057BC3" xr6:coauthVersionLast="47" xr6:coauthVersionMax="47" xr10:uidLastSave="{CECBBEF3-5AA0-4249-AB1F-B65AFAB113D2}"/>
  <bookViews>
    <workbookView xWindow="-110" yWindow="-110" windowWidth="19420" windowHeight="10420" xr2:uid="{00000000-000D-0000-FFFF-FFFF00000000}"/>
  </bookViews>
  <sheets>
    <sheet name="Listin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" i="1" l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2" i="1"/>
</calcChain>
</file>

<file path=xl/sharedStrings.xml><?xml version="1.0" encoding="utf-8"?>
<sst xmlns="http://schemas.openxmlformats.org/spreadsheetml/2006/main" count="390" uniqueCount="76">
  <si>
    <t>Numero Convenzione completa</t>
  </si>
  <si>
    <t>Numero Repertorio Speciale IC</t>
  </si>
  <si>
    <t>Macro Convenzione</t>
  </si>
  <si>
    <t>Ragione Sociale</t>
  </si>
  <si>
    <t>Codice Fiscale</t>
  </si>
  <si>
    <t>Stato Riga</t>
  </si>
  <si>
    <t>Subordinato</t>
  </si>
  <si>
    <t>Articoli Primari</t>
  </si>
  <si>
    <t>Tipo Acquisto</t>
  </si>
  <si>
    <t>Numero Riga</t>
  </si>
  <si>
    <t>NumeroLotto</t>
  </si>
  <si>
    <t>Voce</t>
  </si>
  <si>
    <t>CODICE CIG</t>
  </si>
  <si>
    <t>Erosione</t>
  </si>
  <si>
    <t>CODICE REGIONALE</t>
  </si>
  <si>
    <t>DESCRIZIONE CODICE REGIONALE</t>
  </si>
  <si>
    <t>CPV</t>
  </si>
  <si>
    <t>MISURE</t>
  </si>
  <si>
    <t>MATERIALE</t>
  </si>
  <si>
    <t>UM OGGETTO INIZIATIVA</t>
  </si>
  <si>
    <t>QUANTITÀ</t>
  </si>
  <si>
    <t>CODIFICA ARTICOLO OPERATORE ECONOMICO</t>
  </si>
  <si>
    <t>CODIFICA ARTICOLO O.E. PEZZO SINGOLO</t>
  </si>
  <si>
    <t>DENOMINAZIONE ARTICOLO OPERATORE ECONOMICO</t>
  </si>
  <si>
    <t>PREZZO OFFERTO PER UM IVA ESCLUSA</t>
  </si>
  <si>
    <t>PREZZO PER CONFEZIONE IVA ESCLUSA</t>
  </si>
  <si>
    <t>IVA (%)</t>
  </si>
  <si>
    <t>TIPOLOGIA FORNITURA</t>
  </si>
  <si>
    <t>RAGIONE SOCIALE PRODUTTORE</t>
  </si>
  <si>
    <t>CONTENUTO DI UM PER CONFEZIONE</t>
  </si>
  <si>
    <t>00004363</t>
  </si>
  <si>
    <t/>
  </si>
  <si>
    <t>VALSECCHI CANCELLERIA S.R.L.</t>
  </si>
  <si>
    <t>09521810961</t>
  </si>
  <si>
    <t>no</t>
  </si>
  <si>
    <t>quantita</t>
  </si>
  <si>
    <t>1</t>
  </si>
  <si>
    <t>9399788671</t>
  </si>
  <si>
    <t>si</t>
  </si>
  <si>
    <t>B00002491</t>
  </si>
  <si>
    <t>Carta da fibre vergini - A4</t>
  </si>
  <si>
    <t>30197643-5 - Carta per fotocopie</t>
  </si>
  <si>
    <t>A4</t>
  </si>
  <si>
    <t>Fibra vergine</t>
  </si>
  <si>
    <t>risma</t>
  </si>
  <si>
    <t>CF2130GC</t>
  </si>
  <si>
    <t>GO COPY PREMIUM - A4</t>
  </si>
  <si>
    <t>ACQUISTO</t>
  </si>
  <si>
    <t>Jacob Jürgensen papier und zellstoff GMBH</t>
  </si>
  <si>
    <t>B00002492</t>
  </si>
  <si>
    <t>Carta da fibre vergini - A3</t>
  </si>
  <si>
    <t>A3</t>
  </si>
  <si>
    <t>CF2942GC</t>
  </si>
  <si>
    <t>GO COPY PREMIUM - A3</t>
  </si>
  <si>
    <t>B00002495</t>
  </si>
  <si>
    <t>Consegna al piano</t>
  </si>
  <si>
    <t>ST</t>
  </si>
  <si>
    <t>Costo accessorio consegna al piano</t>
  </si>
  <si>
    <t>2</t>
  </si>
  <si>
    <t>9399789744</t>
  </si>
  <si>
    <t>B00002493</t>
  </si>
  <si>
    <t>Carta in risme riciclata - A4</t>
  </si>
  <si>
    <t>Riciclata</t>
  </si>
  <si>
    <t>CF2130CW</t>
  </si>
  <si>
    <t>EARTH CLASSIC WHITE - A4</t>
  </si>
  <si>
    <t>Papierfabrik Hainsberg GmbH</t>
  </si>
  <si>
    <t>B00002494</t>
  </si>
  <si>
    <t>Carta in risme riciclata - A3</t>
  </si>
  <si>
    <t>CF2942CW</t>
  </si>
  <si>
    <t>EARTH CLASSIC WHITE - A3</t>
  </si>
  <si>
    <t>3</t>
  </si>
  <si>
    <t>9399790817</t>
  </si>
  <si>
    <t>4</t>
  </si>
  <si>
    <t>93997918EA</t>
  </si>
  <si>
    <t>5</t>
  </si>
  <si>
    <t>9399793A90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</si>
</sst>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,##0.000"/>
    <numFmt numFmtId="165" formatCode="###,###,##0.00###"/>
  </numFmts>
  <fonts count="2">
    <font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64" fontId="0" fillId="0" borderId="0" xfId="0" applyNumberFormat="1"/>
    <xf numFmtId="164" fontId="1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49" fontId="0" fillId="0" borderId="0" xfId="0" applyNumberFormat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6"/>
  <sheetViews>
    <sheetView tabSelected="1" topLeftCell="P9" workbookViewId="0">
      <selection activeCell="Y11" sqref="Y11:Y12"/>
    </sheetView>
  </sheetViews>
  <sheetFormatPr defaultRowHeight="14.5"/>
  <cols>
    <col min="1" max="1" width="29.6328125" style="2" customWidth="1"/>
    <col min="2" max="2" width="29" style="2" customWidth="1"/>
    <col min="3" max="3" width="19.1796875" style="2" customWidth="1"/>
    <col min="4" max="4" width="15.453125" style="2" customWidth="1"/>
    <col min="5" max="5" width="13.81640625" style="2" customWidth="1"/>
    <col min="6" max="6" width="10.453125" style="2" customWidth="1"/>
    <col min="7" max="7" width="12.453125" style="2" customWidth="1"/>
    <col min="8" max="8" width="14.90625" style="2" customWidth="1"/>
    <col min="9" max="9" width="13.6328125" style="2" customWidth="1"/>
    <col min="10" max="10" width="13.08984375" style="2" customWidth="1"/>
    <col min="11" max="11" width="13.453125" style="2" customWidth="1"/>
    <col min="12" max="12" width="9.1796875" style="2" customWidth="1"/>
    <col min="13" max="13" width="11.7265625" style="2" customWidth="1"/>
    <col min="14" max="14" width="9.1796875" style="2" customWidth="1"/>
    <col min="15" max="15" width="19" style="2" customWidth="1"/>
    <col min="16" max="16" width="31.36328125" style="2" customWidth="1"/>
    <col min="17" max="18" width="9.1796875" style="2" customWidth="1"/>
    <col min="19" max="19" width="11.81640625" style="2" customWidth="1"/>
    <col min="20" max="20" width="24.26953125" style="2" customWidth="1"/>
    <col min="21" max="21" width="11" style="4" customWidth="1"/>
    <col min="22" max="22" width="43.1796875" style="2" customWidth="1"/>
    <col min="23" max="23" width="38.6328125" style="2" customWidth="1"/>
    <col min="24" max="24" width="50.6328125" style="2" customWidth="1"/>
    <col min="25" max="25" width="36.7265625" style="6" customWidth="1"/>
    <col min="26" max="26" width="36.36328125" style="6" customWidth="1"/>
    <col min="27" max="27" width="9.1796875" style="6" customWidth="1"/>
    <col min="28" max="28" width="22.453125" style="2" customWidth="1"/>
    <col min="29" max="29" width="30.7265625" style="2" customWidth="1"/>
    <col min="30" max="30" width="35.08984375" customWidth="1"/>
  </cols>
  <sheetData>
    <row r="1" spans="1:30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5" t="s">
        <v>20</v>
      </c>
      <c r="V1" s="3" t="s">
        <v>21</v>
      </c>
      <c r="W1" s="3" t="s">
        <v>22</v>
      </c>
      <c r="X1" s="3" t="s">
        <v>23</v>
      </c>
      <c r="Y1" s="7" t="s">
        <v>24</v>
      </c>
      <c r="Z1" s="7" t="s">
        <v>25</v>
      </c>
      <c r="AA1" s="7" t="s">
        <v>26</v>
      </c>
      <c r="AB1" s="3" t="s">
        <v>27</v>
      </c>
      <c r="AC1" s="3" t="s">
        <v>28</v>
      </c>
      <c r="AD1" s="1" t="s">
        <v>29</v>
      </c>
    </row>
    <row r="2" spans="1:30" ht="58">
      <c r="A2" s="2" t="s">
        <v>30</v>
      </c>
      <c r="B2" s="2" t="s">
        <v>31</v>
      </c>
      <c r="C2" s="2" t="s">
        <v>31</v>
      </c>
      <c r="D2" s="2" t="s">
        <v>32</v>
      </c>
      <c r="E2" s="2" t="s">
        <v>33</v>
      </c>
      <c r="F2" s="2" t="s">
        <v>31</v>
      </c>
      <c r="G2" s="2" t="s">
        <v>34</v>
      </c>
      <c r="H2" s="2" t="s">
        <v>31</v>
      </c>
      <c r="I2" s="2" t="s">
        <v>35</v>
      </c>
      <c r="J2" s="2">
        <v>1</v>
      </c>
      <c r="K2" s="2" t="s">
        <v>36</v>
      </c>
      <c r="L2" s="2">
        <v>1</v>
      </c>
      <c r="M2" s="2" t="s">
        <v>37</v>
      </c>
      <c r="N2" s="2" t="s">
        <v>38</v>
      </c>
      <c r="O2" s="2" t="s">
        <v>39</v>
      </c>
      <c r="P2" s="2" t="s">
        <v>40</v>
      </c>
      <c r="Q2" s="8" t="s">
        <v>41</v>
      </c>
      <c r="R2" s="2" t="s">
        <v>42</v>
      </c>
      <c r="S2" s="2" t="s">
        <v>43</v>
      </c>
      <c r="T2" s="8" t="s">
        <v>44</v>
      </c>
      <c r="U2" s="4" t="s">
        <v>31</v>
      </c>
      <c r="V2" s="2" t="s">
        <v>45</v>
      </c>
      <c r="W2" s="2" t="s">
        <v>45</v>
      </c>
      <c r="X2" s="2" t="s">
        <v>46</v>
      </c>
      <c r="Y2" s="6">
        <v>3.5950000000000002</v>
      </c>
      <c r="Z2" s="6">
        <f>Y2*5</f>
        <v>17.975000000000001</v>
      </c>
      <c r="AA2" s="6">
        <v>22</v>
      </c>
      <c r="AB2" s="8" t="s">
        <v>47</v>
      </c>
      <c r="AC2" s="2" t="s">
        <v>48</v>
      </c>
      <c r="AD2">
        <v>5</v>
      </c>
    </row>
    <row r="3" spans="1:30" ht="58">
      <c r="A3" s="2" t="s">
        <v>30</v>
      </c>
      <c r="B3" s="2" t="s">
        <v>31</v>
      </c>
      <c r="C3" s="2" t="s">
        <v>31</v>
      </c>
      <c r="D3" s="2" t="s">
        <v>32</v>
      </c>
      <c r="E3" s="2" t="s">
        <v>33</v>
      </c>
      <c r="F3" s="2" t="s">
        <v>31</v>
      </c>
      <c r="G3" s="2" t="s">
        <v>34</v>
      </c>
      <c r="H3" s="2" t="s">
        <v>31</v>
      </c>
      <c r="I3" s="2" t="s">
        <v>35</v>
      </c>
      <c r="J3" s="2">
        <v>2</v>
      </c>
      <c r="K3" s="2" t="s">
        <v>36</v>
      </c>
      <c r="L3" s="2">
        <v>2</v>
      </c>
      <c r="M3" s="2" t="s">
        <v>37</v>
      </c>
      <c r="N3" s="2" t="s">
        <v>38</v>
      </c>
      <c r="O3" s="2" t="s">
        <v>49</v>
      </c>
      <c r="P3" s="2" t="s">
        <v>50</v>
      </c>
      <c r="Q3" s="8" t="s">
        <v>41</v>
      </c>
      <c r="R3" s="2" t="s">
        <v>51</v>
      </c>
      <c r="S3" s="2" t="s">
        <v>43</v>
      </c>
      <c r="T3" s="8" t="s">
        <v>44</v>
      </c>
      <c r="U3" s="4" t="s">
        <v>31</v>
      </c>
      <c r="V3" s="2" t="s">
        <v>52</v>
      </c>
      <c r="W3" s="2" t="s">
        <v>52</v>
      </c>
      <c r="X3" s="2" t="s">
        <v>53</v>
      </c>
      <c r="Y3" s="6">
        <v>7.1950000000000003</v>
      </c>
      <c r="Z3" s="6">
        <f t="shared" ref="Z3:Z16" si="0">Y3*5</f>
        <v>35.975000000000001</v>
      </c>
      <c r="AA3" s="6">
        <v>22</v>
      </c>
      <c r="AB3" s="8" t="s">
        <v>47</v>
      </c>
      <c r="AC3" s="2" t="s">
        <v>48</v>
      </c>
      <c r="AD3">
        <v>5</v>
      </c>
    </row>
    <row r="4" spans="1:30" ht="58">
      <c r="A4" s="2" t="s">
        <v>30</v>
      </c>
      <c r="B4" s="2" t="s">
        <v>31</v>
      </c>
      <c r="C4" s="2" t="s">
        <v>31</v>
      </c>
      <c r="D4" s="2" t="s">
        <v>32</v>
      </c>
      <c r="E4" s="2" t="s">
        <v>33</v>
      </c>
      <c r="F4" s="2" t="s">
        <v>31</v>
      </c>
      <c r="G4" s="2" t="s">
        <v>34</v>
      </c>
      <c r="H4" s="2" t="s">
        <v>31</v>
      </c>
      <c r="I4" s="2" t="s">
        <v>35</v>
      </c>
      <c r="J4" s="2">
        <v>3</v>
      </c>
      <c r="K4" s="2" t="s">
        <v>36</v>
      </c>
      <c r="L4" s="2">
        <v>3</v>
      </c>
      <c r="M4" s="2" t="s">
        <v>37</v>
      </c>
      <c r="N4" s="2" t="s">
        <v>34</v>
      </c>
      <c r="O4" s="2" t="s">
        <v>54</v>
      </c>
      <c r="P4" s="2" t="s">
        <v>55</v>
      </c>
      <c r="Q4" s="8" t="s">
        <v>41</v>
      </c>
      <c r="R4" s="2" t="s">
        <v>31</v>
      </c>
      <c r="S4" s="2" t="s">
        <v>31</v>
      </c>
      <c r="T4" s="8" t="s">
        <v>44</v>
      </c>
      <c r="U4" s="4" t="s">
        <v>31</v>
      </c>
      <c r="V4" s="2" t="s">
        <v>56</v>
      </c>
      <c r="W4" s="2" t="s">
        <v>56</v>
      </c>
      <c r="X4" s="2" t="s">
        <v>57</v>
      </c>
      <c r="Y4" s="6">
        <v>9.6149999999999999E-2</v>
      </c>
      <c r="Z4" s="6">
        <f t="shared" si="0"/>
        <v>0.48075000000000001</v>
      </c>
      <c r="AA4" s="6">
        <v>22</v>
      </c>
      <c r="AB4" s="8" t="s">
        <v>47</v>
      </c>
      <c r="AC4" s="2" t="s">
        <v>31</v>
      </c>
      <c r="AD4">
        <v>5</v>
      </c>
    </row>
    <row r="5" spans="1:30" ht="58">
      <c r="A5" s="2" t="s">
        <v>30</v>
      </c>
      <c r="B5" s="2" t="s">
        <v>31</v>
      </c>
      <c r="C5" s="2" t="s">
        <v>31</v>
      </c>
      <c r="D5" s="2" t="s">
        <v>32</v>
      </c>
      <c r="E5" s="2" t="s">
        <v>33</v>
      </c>
      <c r="F5" s="2" t="s">
        <v>31</v>
      </c>
      <c r="G5" s="2" t="s">
        <v>34</v>
      </c>
      <c r="H5" s="2" t="s">
        <v>31</v>
      </c>
      <c r="I5" s="2" t="s">
        <v>35</v>
      </c>
      <c r="J5" s="2">
        <v>4</v>
      </c>
      <c r="K5" s="2" t="s">
        <v>58</v>
      </c>
      <c r="L5" s="2">
        <v>1</v>
      </c>
      <c r="M5" s="2" t="s">
        <v>59</v>
      </c>
      <c r="N5" s="2" t="s">
        <v>38</v>
      </c>
      <c r="O5" s="2" t="s">
        <v>60</v>
      </c>
      <c r="P5" s="2" t="s">
        <v>61</v>
      </c>
      <c r="Q5" s="8" t="s">
        <v>41</v>
      </c>
      <c r="R5" s="2" t="s">
        <v>42</v>
      </c>
      <c r="S5" s="2" t="s">
        <v>62</v>
      </c>
      <c r="T5" s="8" t="s">
        <v>44</v>
      </c>
      <c r="U5" s="4" t="s">
        <v>31</v>
      </c>
      <c r="V5" s="2" t="s">
        <v>63</v>
      </c>
      <c r="W5" s="2" t="s">
        <v>63</v>
      </c>
      <c r="X5" s="2" t="s">
        <v>64</v>
      </c>
      <c r="Y5" s="6">
        <v>3.96</v>
      </c>
      <c r="Z5" s="6">
        <f t="shared" si="0"/>
        <v>19.8</v>
      </c>
      <c r="AA5" s="6">
        <v>22</v>
      </c>
      <c r="AB5" s="8" t="s">
        <v>47</v>
      </c>
      <c r="AC5" s="2" t="s">
        <v>65</v>
      </c>
      <c r="AD5">
        <v>5</v>
      </c>
    </row>
    <row r="6" spans="1:30" ht="58">
      <c r="A6" s="2" t="s">
        <v>30</v>
      </c>
      <c r="B6" s="2" t="s">
        <v>31</v>
      </c>
      <c r="C6" s="2" t="s">
        <v>31</v>
      </c>
      <c r="D6" s="2" t="s">
        <v>32</v>
      </c>
      <c r="E6" s="2" t="s">
        <v>33</v>
      </c>
      <c r="F6" s="2" t="s">
        <v>31</v>
      </c>
      <c r="G6" s="2" t="s">
        <v>34</v>
      </c>
      <c r="H6" s="2" t="s">
        <v>31</v>
      </c>
      <c r="I6" s="2" t="s">
        <v>35</v>
      </c>
      <c r="J6" s="2">
        <v>5</v>
      </c>
      <c r="K6" s="2" t="s">
        <v>58</v>
      </c>
      <c r="L6" s="2">
        <v>2</v>
      </c>
      <c r="M6" s="2" t="s">
        <v>59</v>
      </c>
      <c r="N6" s="2" t="s">
        <v>38</v>
      </c>
      <c r="O6" s="2" t="s">
        <v>66</v>
      </c>
      <c r="P6" s="2" t="s">
        <v>67</v>
      </c>
      <c r="Q6" s="8" t="s">
        <v>41</v>
      </c>
      <c r="R6" s="2" t="s">
        <v>51</v>
      </c>
      <c r="S6" s="2" t="s">
        <v>62</v>
      </c>
      <c r="T6" s="8" t="s">
        <v>44</v>
      </c>
      <c r="U6" s="4" t="s">
        <v>31</v>
      </c>
      <c r="V6" s="2" t="s">
        <v>68</v>
      </c>
      <c r="W6" s="2" t="s">
        <v>68</v>
      </c>
      <c r="X6" s="2" t="s">
        <v>69</v>
      </c>
      <c r="Y6" s="6">
        <v>7.94</v>
      </c>
      <c r="Z6" s="6">
        <f t="shared" si="0"/>
        <v>39.700000000000003</v>
      </c>
      <c r="AA6" s="6">
        <v>22</v>
      </c>
      <c r="AB6" s="8" t="s">
        <v>47</v>
      </c>
      <c r="AC6" s="2" t="s">
        <v>65</v>
      </c>
      <c r="AD6">
        <v>5</v>
      </c>
    </row>
    <row r="7" spans="1:30" ht="58">
      <c r="A7" s="2" t="s">
        <v>30</v>
      </c>
      <c r="B7" s="2" t="s">
        <v>31</v>
      </c>
      <c r="C7" s="2" t="s">
        <v>31</v>
      </c>
      <c r="D7" s="2" t="s">
        <v>32</v>
      </c>
      <c r="E7" s="2" t="s">
        <v>33</v>
      </c>
      <c r="F7" s="2" t="s">
        <v>31</v>
      </c>
      <c r="G7" s="2" t="s">
        <v>34</v>
      </c>
      <c r="H7" s="2" t="s">
        <v>31</v>
      </c>
      <c r="I7" s="2" t="s">
        <v>35</v>
      </c>
      <c r="J7" s="2">
        <v>6</v>
      </c>
      <c r="K7" s="2" t="s">
        <v>58</v>
      </c>
      <c r="L7" s="2">
        <v>3</v>
      </c>
      <c r="M7" s="2" t="s">
        <v>59</v>
      </c>
      <c r="N7" s="2" t="s">
        <v>34</v>
      </c>
      <c r="O7" s="2" t="s">
        <v>54</v>
      </c>
      <c r="P7" s="2" t="s">
        <v>55</v>
      </c>
      <c r="Q7" s="8" t="s">
        <v>41</v>
      </c>
      <c r="R7" s="2" t="s">
        <v>31</v>
      </c>
      <c r="S7" s="2" t="s">
        <v>31</v>
      </c>
      <c r="T7" s="8" t="s">
        <v>44</v>
      </c>
      <c r="U7" s="4" t="s">
        <v>31</v>
      </c>
      <c r="V7" s="2" t="s">
        <v>56</v>
      </c>
      <c r="W7" s="2" t="s">
        <v>56</v>
      </c>
      <c r="X7" s="2" t="s">
        <v>57</v>
      </c>
      <c r="Y7" s="6">
        <v>9.6149999999999999E-2</v>
      </c>
      <c r="Z7" s="6">
        <f t="shared" si="0"/>
        <v>0.48075000000000001</v>
      </c>
      <c r="AA7" s="6">
        <v>22</v>
      </c>
      <c r="AB7" s="8" t="s">
        <v>47</v>
      </c>
      <c r="AC7" s="2" t="s">
        <v>31</v>
      </c>
      <c r="AD7">
        <v>5</v>
      </c>
    </row>
    <row r="8" spans="1:30" ht="58">
      <c r="A8" s="2" t="s">
        <v>30</v>
      </c>
      <c r="B8" s="2" t="s">
        <v>31</v>
      </c>
      <c r="C8" s="2" t="s">
        <v>31</v>
      </c>
      <c r="D8" s="2" t="s">
        <v>32</v>
      </c>
      <c r="E8" s="2" t="s">
        <v>33</v>
      </c>
      <c r="F8" s="2" t="s">
        <v>31</v>
      </c>
      <c r="G8" s="2" t="s">
        <v>34</v>
      </c>
      <c r="H8" s="2" t="s">
        <v>31</v>
      </c>
      <c r="I8" s="2" t="s">
        <v>35</v>
      </c>
      <c r="J8" s="2">
        <v>7</v>
      </c>
      <c r="K8" s="2" t="s">
        <v>70</v>
      </c>
      <c r="L8" s="2">
        <v>1</v>
      </c>
      <c r="M8" s="2" t="s">
        <v>71</v>
      </c>
      <c r="N8" s="2" t="s">
        <v>38</v>
      </c>
      <c r="O8" s="2" t="s">
        <v>39</v>
      </c>
      <c r="P8" s="2" t="s">
        <v>40</v>
      </c>
      <c r="Q8" s="8" t="s">
        <v>41</v>
      </c>
      <c r="R8" s="2" t="s">
        <v>42</v>
      </c>
      <c r="S8" s="2" t="s">
        <v>43</v>
      </c>
      <c r="T8" s="8" t="s">
        <v>44</v>
      </c>
      <c r="U8" s="4" t="s">
        <v>31</v>
      </c>
      <c r="V8" s="2" t="s">
        <v>45</v>
      </c>
      <c r="W8" s="2" t="s">
        <v>45</v>
      </c>
      <c r="X8" s="2" t="s">
        <v>46</v>
      </c>
      <c r="Y8" s="6">
        <v>3.5950000000000002</v>
      </c>
      <c r="Z8" s="6">
        <f t="shared" si="0"/>
        <v>17.975000000000001</v>
      </c>
      <c r="AA8" s="6">
        <v>22</v>
      </c>
      <c r="AB8" s="8" t="s">
        <v>47</v>
      </c>
      <c r="AC8" s="2" t="s">
        <v>48</v>
      </c>
      <c r="AD8">
        <v>5</v>
      </c>
    </row>
    <row r="9" spans="1:30" ht="58">
      <c r="A9" s="2" t="s">
        <v>30</v>
      </c>
      <c r="B9" s="2" t="s">
        <v>31</v>
      </c>
      <c r="C9" s="2" t="s">
        <v>31</v>
      </c>
      <c r="D9" s="2" t="s">
        <v>32</v>
      </c>
      <c r="E9" s="2" t="s">
        <v>33</v>
      </c>
      <c r="F9" s="2" t="s">
        <v>31</v>
      </c>
      <c r="G9" s="2" t="s">
        <v>34</v>
      </c>
      <c r="H9" s="2" t="s">
        <v>31</v>
      </c>
      <c r="I9" s="2" t="s">
        <v>35</v>
      </c>
      <c r="J9" s="2">
        <v>8</v>
      </c>
      <c r="K9" s="2" t="s">
        <v>70</v>
      </c>
      <c r="L9" s="2">
        <v>2</v>
      </c>
      <c r="M9" s="2" t="s">
        <v>71</v>
      </c>
      <c r="N9" s="2" t="s">
        <v>38</v>
      </c>
      <c r="O9" s="2" t="s">
        <v>49</v>
      </c>
      <c r="P9" s="2" t="s">
        <v>50</v>
      </c>
      <c r="Q9" s="8" t="s">
        <v>41</v>
      </c>
      <c r="R9" s="2" t="s">
        <v>51</v>
      </c>
      <c r="S9" s="2" t="s">
        <v>43</v>
      </c>
      <c r="T9" s="8" t="s">
        <v>44</v>
      </c>
      <c r="U9" s="4" t="s">
        <v>31</v>
      </c>
      <c r="V9" s="2" t="s">
        <v>52</v>
      </c>
      <c r="W9" s="2" t="s">
        <v>52</v>
      </c>
      <c r="X9" s="2" t="s">
        <v>53</v>
      </c>
      <c r="Y9" s="6">
        <v>7.1950000000000003</v>
      </c>
      <c r="Z9" s="6">
        <f t="shared" si="0"/>
        <v>35.975000000000001</v>
      </c>
      <c r="AA9" s="6">
        <v>22</v>
      </c>
      <c r="AB9" s="8" t="s">
        <v>47</v>
      </c>
      <c r="AC9" s="2" t="s">
        <v>48</v>
      </c>
      <c r="AD9">
        <v>5</v>
      </c>
    </row>
    <row r="10" spans="1:30" ht="58">
      <c r="A10" s="2" t="s">
        <v>30</v>
      </c>
      <c r="B10" s="2" t="s">
        <v>31</v>
      </c>
      <c r="C10" s="2" t="s">
        <v>31</v>
      </c>
      <c r="D10" s="2" t="s">
        <v>32</v>
      </c>
      <c r="E10" s="2" t="s">
        <v>33</v>
      </c>
      <c r="F10" s="2" t="s">
        <v>31</v>
      </c>
      <c r="G10" s="2" t="s">
        <v>34</v>
      </c>
      <c r="H10" s="2" t="s">
        <v>31</v>
      </c>
      <c r="I10" s="2" t="s">
        <v>35</v>
      </c>
      <c r="J10" s="2">
        <v>9</v>
      </c>
      <c r="K10" s="2" t="s">
        <v>70</v>
      </c>
      <c r="L10" s="2">
        <v>3</v>
      </c>
      <c r="M10" s="2" t="s">
        <v>71</v>
      </c>
      <c r="N10" s="2" t="s">
        <v>34</v>
      </c>
      <c r="O10" s="2" t="s">
        <v>54</v>
      </c>
      <c r="P10" s="2" t="s">
        <v>55</v>
      </c>
      <c r="Q10" s="8" t="s">
        <v>41</v>
      </c>
      <c r="R10" s="2" t="s">
        <v>31</v>
      </c>
      <c r="S10" s="2" t="s">
        <v>31</v>
      </c>
      <c r="T10" s="8" t="s">
        <v>44</v>
      </c>
      <c r="U10" s="4" t="s">
        <v>31</v>
      </c>
      <c r="V10" s="2" t="s">
        <v>56</v>
      </c>
      <c r="W10" s="2" t="s">
        <v>56</v>
      </c>
      <c r="X10" s="2" t="s">
        <v>57</v>
      </c>
      <c r="Y10" s="6">
        <v>9.6149999999999999E-2</v>
      </c>
      <c r="Z10" s="6">
        <f t="shared" si="0"/>
        <v>0.48075000000000001</v>
      </c>
      <c r="AA10" s="6">
        <v>22</v>
      </c>
      <c r="AB10" s="8" t="s">
        <v>47</v>
      </c>
      <c r="AC10" s="2" t="s">
        <v>31</v>
      </c>
      <c r="AD10">
        <v>5</v>
      </c>
    </row>
    <row r="11" spans="1:30" ht="58">
      <c r="A11" s="2" t="s">
        <v>30</v>
      </c>
      <c r="B11" s="2" t="s">
        <v>31</v>
      </c>
      <c r="C11" s="2" t="s">
        <v>31</v>
      </c>
      <c r="D11" s="2" t="s">
        <v>32</v>
      </c>
      <c r="E11" s="2" t="s">
        <v>33</v>
      </c>
      <c r="F11" s="2" t="s">
        <v>31</v>
      </c>
      <c r="G11" s="2" t="s">
        <v>34</v>
      </c>
      <c r="H11" s="2" t="s">
        <v>31</v>
      </c>
      <c r="I11" s="2" t="s">
        <v>35</v>
      </c>
      <c r="J11" s="2">
        <v>10</v>
      </c>
      <c r="K11" s="2" t="s">
        <v>72</v>
      </c>
      <c r="L11" s="2">
        <v>1</v>
      </c>
      <c r="M11" s="2" t="s">
        <v>73</v>
      </c>
      <c r="N11" s="2" t="s">
        <v>38</v>
      </c>
      <c r="O11" s="2" t="s">
        <v>60</v>
      </c>
      <c r="P11" s="2" t="s">
        <v>61</v>
      </c>
      <c r="Q11" s="8" t="s">
        <v>41</v>
      </c>
      <c r="R11" s="2" t="s">
        <v>42</v>
      </c>
      <c r="S11" s="2" t="s">
        <v>62</v>
      </c>
      <c r="T11" s="8" t="s">
        <v>44</v>
      </c>
      <c r="U11" s="4" t="s">
        <v>31</v>
      </c>
      <c r="V11" s="2" t="s">
        <v>63</v>
      </c>
      <c r="W11" s="2" t="s">
        <v>63</v>
      </c>
      <c r="X11" s="2" t="s">
        <v>64</v>
      </c>
      <c r="Y11" s="6">
        <v>3.96</v>
      </c>
      <c r="Z11" s="6">
        <f t="shared" si="0"/>
        <v>19.8</v>
      </c>
      <c r="AA11" s="6">
        <v>22</v>
      </c>
      <c r="AB11" s="8" t="s">
        <v>47</v>
      </c>
      <c r="AC11" s="2" t="s">
        <v>65</v>
      </c>
      <c r="AD11">
        <v>5</v>
      </c>
    </row>
    <row r="12" spans="1:30" ht="58">
      <c r="A12" s="2" t="s">
        <v>30</v>
      </c>
      <c r="B12" s="2" t="s">
        <v>31</v>
      </c>
      <c r="C12" s="2" t="s">
        <v>31</v>
      </c>
      <c r="D12" s="2" t="s">
        <v>32</v>
      </c>
      <c r="E12" s="2" t="s">
        <v>33</v>
      </c>
      <c r="F12" s="2" t="s">
        <v>31</v>
      </c>
      <c r="G12" s="2" t="s">
        <v>34</v>
      </c>
      <c r="H12" s="2" t="s">
        <v>31</v>
      </c>
      <c r="I12" s="2" t="s">
        <v>35</v>
      </c>
      <c r="J12" s="2">
        <v>11</v>
      </c>
      <c r="K12" s="2" t="s">
        <v>72</v>
      </c>
      <c r="L12" s="2">
        <v>2</v>
      </c>
      <c r="M12" s="2" t="s">
        <v>73</v>
      </c>
      <c r="N12" s="2" t="s">
        <v>38</v>
      </c>
      <c r="O12" s="2" t="s">
        <v>66</v>
      </c>
      <c r="P12" s="2" t="s">
        <v>67</v>
      </c>
      <c r="Q12" s="8" t="s">
        <v>41</v>
      </c>
      <c r="R12" s="2" t="s">
        <v>51</v>
      </c>
      <c r="S12" s="2" t="s">
        <v>62</v>
      </c>
      <c r="T12" s="8" t="s">
        <v>44</v>
      </c>
      <c r="U12" s="4" t="s">
        <v>31</v>
      </c>
      <c r="V12" s="2" t="s">
        <v>68</v>
      </c>
      <c r="W12" s="2" t="s">
        <v>68</v>
      </c>
      <c r="X12" s="2" t="s">
        <v>69</v>
      </c>
      <c r="Y12" s="6">
        <v>7.94</v>
      </c>
      <c r="Z12" s="6">
        <f t="shared" si="0"/>
        <v>39.700000000000003</v>
      </c>
      <c r="AA12" s="6">
        <v>22</v>
      </c>
      <c r="AB12" s="8" t="s">
        <v>47</v>
      </c>
      <c r="AC12" s="2" t="s">
        <v>65</v>
      </c>
      <c r="AD12">
        <v>5</v>
      </c>
    </row>
    <row r="13" spans="1:30" ht="58">
      <c r="A13" s="2" t="s">
        <v>30</v>
      </c>
      <c r="B13" s="2" t="s">
        <v>31</v>
      </c>
      <c r="C13" s="2" t="s">
        <v>31</v>
      </c>
      <c r="D13" s="2" t="s">
        <v>32</v>
      </c>
      <c r="E13" s="2" t="s">
        <v>33</v>
      </c>
      <c r="F13" s="2" t="s">
        <v>31</v>
      </c>
      <c r="G13" s="2" t="s">
        <v>34</v>
      </c>
      <c r="H13" s="2" t="s">
        <v>31</v>
      </c>
      <c r="I13" s="2" t="s">
        <v>35</v>
      </c>
      <c r="J13" s="2">
        <v>12</v>
      </c>
      <c r="K13" s="2" t="s">
        <v>72</v>
      </c>
      <c r="L13" s="2">
        <v>3</v>
      </c>
      <c r="M13" s="2" t="s">
        <v>73</v>
      </c>
      <c r="N13" s="2" t="s">
        <v>34</v>
      </c>
      <c r="O13" s="2" t="s">
        <v>54</v>
      </c>
      <c r="P13" s="2" t="s">
        <v>55</v>
      </c>
      <c r="Q13" s="8" t="s">
        <v>41</v>
      </c>
      <c r="R13" s="2" t="s">
        <v>31</v>
      </c>
      <c r="S13" s="2" t="s">
        <v>31</v>
      </c>
      <c r="T13" s="8" t="s">
        <v>44</v>
      </c>
      <c r="U13" s="4" t="s">
        <v>31</v>
      </c>
      <c r="V13" s="2" t="s">
        <v>56</v>
      </c>
      <c r="W13" s="2" t="s">
        <v>56</v>
      </c>
      <c r="X13" s="2" t="s">
        <v>57</v>
      </c>
      <c r="Y13" s="6">
        <v>9.6149999999999999E-2</v>
      </c>
      <c r="Z13" s="6">
        <f t="shared" si="0"/>
        <v>0.48075000000000001</v>
      </c>
      <c r="AA13" s="6">
        <v>22</v>
      </c>
      <c r="AB13" s="8" t="s">
        <v>47</v>
      </c>
      <c r="AC13" s="2" t="s">
        <v>31</v>
      </c>
      <c r="AD13">
        <v>5</v>
      </c>
    </row>
    <row r="14" spans="1:30" ht="58">
      <c r="A14" s="2" t="s">
        <v>30</v>
      </c>
      <c r="B14" s="2" t="s">
        <v>31</v>
      </c>
      <c r="C14" s="2" t="s">
        <v>31</v>
      </c>
      <c r="D14" s="2" t="s">
        <v>32</v>
      </c>
      <c r="E14" s="2" t="s">
        <v>33</v>
      </c>
      <c r="F14" s="2" t="s">
        <v>31</v>
      </c>
      <c r="G14" s="2" t="s">
        <v>34</v>
      </c>
      <c r="H14" s="2" t="s">
        <v>31</v>
      </c>
      <c r="I14" s="2" t="s">
        <v>35</v>
      </c>
      <c r="J14" s="2">
        <v>13</v>
      </c>
      <c r="K14" s="2" t="s">
        <v>74</v>
      </c>
      <c r="L14" s="2">
        <v>1</v>
      </c>
      <c r="M14" s="2" t="s">
        <v>75</v>
      </c>
      <c r="N14" s="2" t="s">
        <v>38</v>
      </c>
      <c r="O14" s="2" t="s">
        <v>39</v>
      </c>
      <c r="P14" s="2" t="s">
        <v>40</v>
      </c>
      <c r="Q14" s="8" t="s">
        <v>41</v>
      </c>
      <c r="R14" s="2" t="s">
        <v>42</v>
      </c>
      <c r="S14" s="2" t="s">
        <v>43</v>
      </c>
      <c r="T14" s="8" t="s">
        <v>44</v>
      </c>
      <c r="U14" s="4" t="s">
        <v>31</v>
      </c>
      <c r="V14" s="2" t="s">
        <v>45</v>
      </c>
      <c r="W14" s="2" t="s">
        <v>45</v>
      </c>
      <c r="X14" s="2" t="s">
        <v>46</v>
      </c>
      <c r="Y14" s="6">
        <v>3.5950000000000002</v>
      </c>
      <c r="Z14" s="6">
        <f t="shared" si="0"/>
        <v>17.975000000000001</v>
      </c>
      <c r="AA14" s="6">
        <v>22</v>
      </c>
      <c r="AB14" s="8" t="s">
        <v>47</v>
      </c>
      <c r="AC14" s="2" t="s">
        <v>48</v>
      </c>
      <c r="AD14">
        <v>5</v>
      </c>
    </row>
    <row r="15" spans="1:30" ht="58">
      <c r="A15" s="2" t="s">
        <v>30</v>
      </c>
      <c r="B15" s="2" t="s">
        <v>31</v>
      </c>
      <c r="C15" s="2" t="s">
        <v>31</v>
      </c>
      <c r="D15" s="2" t="s">
        <v>32</v>
      </c>
      <c r="E15" s="2" t="s">
        <v>33</v>
      </c>
      <c r="F15" s="2" t="s">
        <v>31</v>
      </c>
      <c r="G15" s="2" t="s">
        <v>34</v>
      </c>
      <c r="H15" s="2" t="s">
        <v>31</v>
      </c>
      <c r="I15" s="2" t="s">
        <v>35</v>
      </c>
      <c r="J15" s="2">
        <v>14</v>
      </c>
      <c r="K15" s="2" t="s">
        <v>74</v>
      </c>
      <c r="L15" s="2">
        <v>2</v>
      </c>
      <c r="M15" s="2" t="s">
        <v>75</v>
      </c>
      <c r="N15" s="2" t="s">
        <v>38</v>
      </c>
      <c r="O15" s="2" t="s">
        <v>49</v>
      </c>
      <c r="P15" s="2" t="s">
        <v>50</v>
      </c>
      <c r="Q15" s="8" t="s">
        <v>41</v>
      </c>
      <c r="R15" s="2" t="s">
        <v>51</v>
      </c>
      <c r="S15" s="2" t="s">
        <v>43</v>
      </c>
      <c r="T15" s="8" t="s">
        <v>44</v>
      </c>
      <c r="U15" s="4" t="s">
        <v>31</v>
      </c>
      <c r="V15" s="2" t="s">
        <v>52</v>
      </c>
      <c r="W15" s="2" t="s">
        <v>52</v>
      </c>
      <c r="X15" s="2" t="s">
        <v>53</v>
      </c>
      <c r="Y15" s="6">
        <v>7.1950000000000003</v>
      </c>
      <c r="Z15" s="6">
        <f t="shared" si="0"/>
        <v>35.975000000000001</v>
      </c>
      <c r="AA15" s="6">
        <v>22</v>
      </c>
      <c r="AB15" s="8" t="s">
        <v>47</v>
      </c>
      <c r="AC15" s="2" t="s">
        <v>48</v>
      </c>
      <c r="AD15">
        <v>5</v>
      </c>
    </row>
    <row r="16" spans="1:30" ht="58">
      <c r="A16" s="2" t="s">
        <v>30</v>
      </c>
      <c r="B16" s="2" t="s">
        <v>31</v>
      </c>
      <c r="C16" s="2" t="s">
        <v>31</v>
      </c>
      <c r="D16" s="2" t="s">
        <v>32</v>
      </c>
      <c r="E16" s="2" t="s">
        <v>33</v>
      </c>
      <c r="F16" s="2" t="s">
        <v>31</v>
      </c>
      <c r="G16" s="2" t="s">
        <v>34</v>
      </c>
      <c r="H16" s="2" t="s">
        <v>31</v>
      </c>
      <c r="I16" s="2" t="s">
        <v>35</v>
      </c>
      <c r="J16" s="2">
        <v>15</v>
      </c>
      <c r="K16" s="2" t="s">
        <v>74</v>
      </c>
      <c r="L16" s="2">
        <v>3</v>
      </c>
      <c r="M16" s="2" t="s">
        <v>75</v>
      </c>
      <c r="N16" s="2" t="s">
        <v>34</v>
      </c>
      <c r="O16" s="2" t="s">
        <v>54</v>
      </c>
      <c r="P16" s="2" t="s">
        <v>55</v>
      </c>
      <c r="Q16" s="8" t="s">
        <v>41</v>
      </c>
      <c r="R16" s="2" t="s">
        <v>31</v>
      </c>
      <c r="S16" s="2" t="s">
        <v>31</v>
      </c>
      <c r="T16" s="8" t="s">
        <v>44</v>
      </c>
      <c r="U16" s="4" t="s">
        <v>31</v>
      </c>
      <c r="V16" s="2" t="s">
        <v>56</v>
      </c>
      <c r="W16" s="2" t="s">
        <v>56</v>
      </c>
      <c r="X16" s="2" t="s">
        <v>57</v>
      </c>
      <c r="Y16" s="6">
        <v>9.6149999999999999E-2</v>
      </c>
      <c r="Z16" s="6">
        <f t="shared" si="0"/>
        <v>0.48075000000000001</v>
      </c>
      <c r="AA16" s="6">
        <v>22</v>
      </c>
      <c r="AB16" s="8" t="s">
        <v>47</v>
      </c>
      <c r="AC16" s="2" t="s">
        <v>31</v>
      </c>
      <c r="AD16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Listini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Puddu Andrea</cp:lastModifiedBy>
  <dcterms:modified xsi:type="dcterms:W3CDTF">2023-01-04T15:17:00Z</dcterms:modified>
</cp:coreProperties>
</file>