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regioneemiliaromagna.sharepoint.com/sites/orma.s.00000506/home/ERD003361/2023/CONVENZIONI/Carta in risme 9/08. Stipula convenzione/"/>
    </mc:Choice>
  </mc:AlternateContent>
  <xr:revisionPtr revIDLastSave="18" documentId="11_5AC42D5A51C78F1FE17834C21083244431056FBE" xr6:coauthVersionLast="47" xr6:coauthVersionMax="47" xr10:uidLastSave="{0D411F14-9B36-4E60-BA48-FAA8CF4305A4}"/>
  <bookViews>
    <workbookView xWindow="-110" yWindow="-110" windowWidth="19420" windowHeight="10420" xr2:uid="{00000000-000D-0000-FFFF-FFFF00000000}"/>
  </bookViews>
  <sheets>
    <sheet name="Listini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13" i="1" l="1"/>
  <c r="Y12" i="1"/>
  <c r="Y11" i="1"/>
  <c r="Y10" i="1"/>
  <c r="Y9" i="1"/>
  <c r="Y8" i="1"/>
  <c r="Y7" i="1"/>
  <c r="Y6" i="1"/>
  <c r="Y5" i="1"/>
  <c r="Y4" i="1"/>
  <c r="Y3" i="1"/>
  <c r="Y2" i="1"/>
</calcChain>
</file>

<file path=xl/sharedStrings.xml><?xml version="1.0" encoding="utf-8"?>
<sst xmlns="http://schemas.openxmlformats.org/spreadsheetml/2006/main" count="500" uniqueCount="87">
  <si>
    <t>Numero Convenzione completa</t>
  </si>
  <si>
    <t>Numero Repertorio Speciale IC</t>
  </si>
  <si>
    <t>Macro Convenzione</t>
  </si>
  <si>
    <t>Ragione Sociale</t>
  </si>
  <si>
    <t>Codice Fiscale</t>
  </si>
  <si>
    <t>Stato Riga</t>
  </si>
  <si>
    <t>Subordinato</t>
  </si>
  <si>
    <t>Articoli Primari</t>
  </si>
  <si>
    <t>Tipo Acquisto</t>
  </si>
  <si>
    <t>Numero Riga</t>
  </si>
  <si>
    <t>NumeroLotto</t>
  </si>
  <si>
    <t>Voce</t>
  </si>
  <si>
    <t>CODICE CIG</t>
  </si>
  <si>
    <t>Erosione</t>
  </si>
  <si>
    <t>CODICE REGIONALE</t>
  </si>
  <si>
    <t>DESCRIZIONE CODICE REGIONALE</t>
  </si>
  <si>
    <t>MATERIALE</t>
  </si>
  <si>
    <t>MISURE</t>
  </si>
  <si>
    <t>CPV</t>
  </si>
  <si>
    <t>TIPOLOGIA FORNITURA</t>
  </si>
  <si>
    <t>UM OGGETTO INIZIATIVA</t>
  </si>
  <si>
    <t>QUANTITÀ</t>
  </si>
  <si>
    <t>PREZZO OFFERTO PER UM IVA ESCLUSA</t>
  </si>
  <si>
    <t>CONTENUTO DI UM PER CONFEZIONE</t>
  </si>
  <si>
    <t>PREZZO PER CONFEZIONE IVA ESCLUSA</t>
  </si>
  <si>
    <t>IVA (%)</t>
  </si>
  <si>
    <t>CODIFICA ARTICOLO OPERATORE ECONOMICO</t>
  </si>
  <si>
    <t>DENOMINAZIONE ARTICOLO OPERATORE ECONOMICO</t>
  </si>
  <si>
    <t>CODICE EAN/GTIN</t>
  </si>
  <si>
    <t>SCHEDA TECNICA</t>
  </si>
  <si>
    <t>SCHEDA TECNICA LINK</t>
  </si>
  <si>
    <t>RAGIONE SOCIALE PRODUTTORE</t>
  </si>
  <si>
    <t>00005252</t>
  </si>
  <si>
    <t>RSPIC.2024.230</t>
  </si>
  <si>
    <t/>
  </si>
  <si>
    <t>VALSECCHI CANCELLERIA S.R.L.</t>
  </si>
  <si>
    <t>09521810961</t>
  </si>
  <si>
    <t>Variato</t>
  </si>
  <si>
    <t>no</t>
  </si>
  <si>
    <t>quantita</t>
  </si>
  <si>
    <t>1</t>
  </si>
  <si>
    <t>A021C44830</t>
  </si>
  <si>
    <t>si</t>
  </si>
  <si>
    <t>B00002491</t>
  </si>
  <si>
    <t>Carta da fibre vergini - A4</t>
  </si>
  <si>
    <t>Fibra vergine/mista</t>
  </si>
  <si>
    <t>A4</t>
  </si>
  <si>
    <t>30197643-5 - Carta per fotocopie</t>
  </si>
  <si>
    <t>ACQUISTO</t>
  </si>
  <si>
    <t>risma</t>
  </si>
  <si>
    <t>CF2130GC</t>
  </si>
  <si>
    <t>GO COPY PREMIUM 80 - A4</t>
  </si>
  <si>
    <t>MM KWIZYN SP. Z.O.O. - JACOB JUERGENSEN GMBH</t>
  </si>
  <si>
    <t>B00007858</t>
  </si>
  <si>
    <t>Carta da fibre vergini - A3</t>
  </si>
  <si>
    <t>A3</t>
  </si>
  <si>
    <t>CF2942C3</t>
  </si>
  <si>
    <t>FABRIANO COPY 3 OFFICE</t>
  </si>
  <si>
    <t>GIANO 1264 S.R.L. - FEDRIGONI S.P.A.</t>
  </si>
  <si>
    <t>2</t>
  </si>
  <si>
    <t>A021C45903</t>
  </si>
  <si>
    <t>B00002493</t>
  </si>
  <si>
    <t>Carta in risme riciclata - A4</t>
  </si>
  <si>
    <t>Fibra riciclata</t>
  </si>
  <si>
    <t>CF2130CW</t>
  </si>
  <si>
    <t>PRIMUS CLASSIC WHITE EARTH - A4</t>
  </si>
  <si>
    <t>PAPIERFABRIK HAINSBERG GMBH - PRIMUS MUENCHEN GMBH</t>
  </si>
  <si>
    <t>B00007859</t>
  </si>
  <si>
    <t>Carta riciclata - A3</t>
  </si>
  <si>
    <t>CF2942TW</t>
  </si>
  <si>
    <t>LETTURA OFFICE ISO 80</t>
  </si>
  <si>
    <t xml:space="preserve">PAPIERFABRIK HAINSBERG GMBH </t>
  </si>
  <si>
    <t>3</t>
  </si>
  <si>
    <t>A021C469D6</t>
  </si>
  <si>
    <t>4</t>
  </si>
  <si>
    <t>A021C47AA9</t>
  </si>
  <si>
    <t>PAPIERFABRIK HAINSBERG GMBH</t>
  </si>
  <si>
    <t>5</t>
  </si>
  <si>
    <t>A021C48B7C</t>
  </si>
  <si>
    <t>6</t>
  </si>
  <si>
    <t>A021C49C4F</t>
  </si>
  <si>
    <t>Inserito</t>
  </si>
  <si>
    <t>B00002495</t>
  </si>
  <si>
    <t>Consegna al piano</t>
  </si>
  <si>
    <t>N/A</t>
  </si>
  <si>
    <t>ST</t>
  </si>
  <si>
    <t>Costo accessorio consegna al piano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</si>
</sst>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,##0.000"/>
    <numFmt numFmtId="165" formatCode="###,###,##0.00###"/>
  </numFmts>
  <fonts count="2" x14ac:knownFonts="1">
    <font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49" fontId="0" fillId="0" borderId="0" xfId="0" applyNumberFormat="1"/>
    <xf numFmtId="49" fontId="1" fillId="0" borderId="0" xfId="0" applyNumberFormat="1" applyFont="1"/>
    <xf numFmtId="164" fontId="0" fillId="0" borderId="0" xfId="0" applyNumberFormat="1"/>
    <xf numFmtId="164" fontId="1" fillId="0" borderId="0" xfId="0" applyNumberFormat="1" applyFont="1"/>
    <xf numFmtId="165" fontId="0" fillId="0" borderId="0" xfId="0" applyNumberFormat="1"/>
    <xf numFmtId="165" fontId="1" fillId="0" borderId="0" xfId="0" applyNumberFormat="1" applyFont="1"/>
    <xf numFmtId="49" fontId="0" fillId="0" borderId="0" xfId="0" applyNumberFormat="1" applyAlignment="1">
      <alignment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9"/>
  <sheetViews>
    <sheetView tabSelected="1" topLeftCell="A14" zoomScale="70" zoomScaleNormal="70" workbookViewId="0">
      <selection activeCell="Y13" sqref="Y13"/>
    </sheetView>
  </sheetViews>
  <sheetFormatPr defaultRowHeight="14.5" x14ac:dyDescent="0.35"/>
  <cols>
    <col min="1" max="1" width="29.6328125" style="2" customWidth="1"/>
    <col min="2" max="2" width="29" style="2" customWidth="1"/>
    <col min="3" max="3" width="19.1796875" style="2" customWidth="1"/>
    <col min="4" max="4" width="15.453125" style="2" customWidth="1"/>
    <col min="5" max="5" width="13.81640625" style="2" customWidth="1"/>
    <col min="6" max="6" width="10.453125" style="2" customWidth="1"/>
    <col min="7" max="7" width="12.453125" style="2" customWidth="1"/>
    <col min="8" max="8" width="14.90625" style="2" customWidth="1"/>
    <col min="9" max="9" width="13.6328125" style="2" customWidth="1"/>
    <col min="10" max="10" width="13.08984375" style="2" customWidth="1"/>
    <col min="11" max="11" width="13.453125" style="2" customWidth="1"/>
    <col min="12" max="12" width="9.1796875" style="2" customWidth="1"/>
    <col min="13" max="13" width="11.7265625" style="2" customWidth="1"/>
    <col min="14" max="14" width="9.1796875" style="2" customWidth="1"/>
    <col min="15" max="15" width="19" style="2" customWidth="1"/>
    <col min="16" max="16" width="31.36328125" style="2" customWidth="1"/>
    <col min="17" max="17" width="11.81640625" style="2" customWidth="1"/>
    <col min="18" max="19" width="9.1796875" style="2" customWidth="1"/>
    <col min="20" max="20" width="22.453125" style="2" customWidth="1"/>
    <col min="21" max="21" width="24.26953125" style="2" customWidth="1"/>
    <col min="22" max="22" width="11" style="4" customWidth="1"/>
    <col min="23" max="23" width="36.7265625" style="6" customWidth="1"/>
    <col min="24" max="24" width="35.08984375" customWidth="1"/>
    <col min="25" max="25" width="36.36328125" style="6" customWidth="1"/>
    <col min="26" max="26" width="9.1796875" style="6" customWidth="1"/>
    <col min="27" max="27" width="43.1796875" style="2" customWidth="1"/>
    <col min="28" max="28" width="50.6328125" style="2" customWidth="1"/>
    <col min="29" max="29" width="17.81640625" style="2" customWidth="1"/>
    <col min="30" max="30" width="16.81640625" style="2" customWidth="1"/>
    <col min="31" max="31" width="21.453125" style="2" customWidth="1"/>
    <col min="32" max="32" width="30.7265625" style="2" customWidth="1"/>
  </cols>
  <sheetData>
    <row r="1" spans="1:32" x14ac:dyDescent="0.3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5" t="s">
        <v>21</v>
      </c>
      <c r="W1" s="7" t="s">
        <v>22</v>
      </c>
      <c r="X1" s="1" t="s">
        <v>23</v>
      </c>
      <c r="Y1" s="7" t="s">
        <v>24</v>
      </c>
      <c r="Z1" s="7" t="s">
        <v>25</v>
      </c>
      <c r="AA1" s="3" t="s">
        <v>26</v>
      </c>
      <c r="AB1" s="3" t="s">
        <v>27</v>
      </c>
      <c r="AC1" s="3" t="s">
        <v>28</v>
      </c>
      <c r="AD1" s="3" t="s">
        <v>29</v>
      </c>
      <c r="AE1" s="3" t="s">
        <v>30</v>
      </c>
      <c r="AF1" s="3" t="s">
        <v>31</v>
      </c>
    </row>
    <row r="2" spans="1:32" ht="58" x14ac:dyDescent="0.35">
      <c r="A2" s="2" t="s">
        <v>32</v>
      </c>
      <c r="B2" s="2" t="s">
        <v>33</v>
      </c>
      <c r="C2" s="2" t="s">
        <v>34</v>
      </c>
      <c r="D2" s="2" t="s">
        <v>35</v>
      </c>
      <c r="E2" s="2" t="s">
        <v>36</v>
      </c>
      <c r="F2" s="2" t="s">
        <v>37</v>
      </c>
      <c r="G2" s="2" t="s">
        <v>38</v>
      </c>
      <c r="H2" s="2" t="s">
        <v>34</v>
      </c>
      <c r="I2" s="2" t="s">
        <v>39</v>
      </c>
      <c r="J2" s="2">
        <v>1</v>
      </c>
      <c r="K2" s="2" t="s">
        <v>40</v>
      </c>
      <c r="L2" s="2">
        <v>1</v>
      </c>
      <c r="M2" s="2" t="s">
        <v>41</v>
      </c>
      <c r="N2" s="2" t="s">
        <v>42</v>
      </c>
      <c r="O2" s="2" t="s">
        <v>43</v>
      </c>
      <c r="P2" s="2" t="s">
        <v>44</v>
      </c>
      <c r="Q2" s="2" t="s">
        <v>45</v>
      </c>
      <c r="R2" s="2" t="s">
        <v>46</v>
      </c>
      <c r="S2" s="8" t="s">
        <v>47</v>
      </c>
      <c r="T2" s="8" t="s">
        <v>48</v>
      </c>
      <c r="U2" s="8" t="s">
        <v>49</v>
      </c>
      <c r="V2" s="4" t="s">
        <v>34</v>
      </c>
      <c r="W2" s="6">
        <v>2.5459999999999998</v>
      </c>
      <c r="X2">
        <v>5</v>
      </c>
      <c r="Y2" s="6">
        <f>X2*W2</f>
        <v>12.729999999999999</v>
      </c>
      <c r="Z2" s="6">
        <v>22</v>
      </c>
      <c r="AA2" s="2" t="s">
        <v>50</v>
      </c>
      <c r="AB2" s="2" t="s">
        <v>51</v>
      </c>
      <c r="AC2" s="2" t="s">
        <v>34</v>
      </c>
      <c r="AD2" s="2" t="s">
        <v>34</v>
      </c>
      <c r="AE2" s="2" t="s">
        <v>34</v>
      </c>
      <c r="AF2" s="2" t="s">
        <v>52</v>
      </c>
    </row>
    <row r="3" spans="1:32" ht="58" x14ac:dyDescent="0.35">
      <c r="A3" s="2" t="s">
        <v>32</v>
      </c>
      <c r="B3" s="2" t="s">
        <v>33</v>
      </c>
      <c r="C3" s="2" t="s">
        <v>34</v>
      </c>
      <c r="D3" s="2" t="s">
        <v>35</v>
      </c>
      <c r="E3" s="2" t="s">
        <v>36</v>
      </c>
      <c r="F3" s="2" t="s">
        <v>37</v>
      </c>
      <c r="G3" s="2" t="s">
        <v>38</v>
      </c>
      <c r="H3" s="2" t="s">
        <v>34</v>
      </c>
      <c r="I3" s="2" t="s">
        <v>39</v>
      </c>
      <c r="J3" s="2">
        <v>2</v>
      </c>
      <c r="K3" s="2" t="s">
        <v>40</v>
      </c>
      <c r="L3" s="2">
        <v>2</v>
      </c>
      <c r="M3" s="2" t="s">
        <v>41</v>
      </c>
      <c r="N3" s="2" t="s">
        <v>42</v>
      </c>
      <c r="O3" s="2" t="s">
        <v>53</v>
      </c>
      <c r="P3" s="2" t="s">
        <v>54</v>
      </c>
      <c r="Q3" s="2" t="s">
        <v>45</v>
      </c>
      <c r="R3" s="2" t="s">
        <v>55</v>
      </c>
      <c r="S3" s="8" t="s">
        <v>47</v>
      </c>
      <c r="T3" s="8" t="s">
        <v>48</v>
      </c>
      <c r="U3" s="8" t="s">
        <v>49</v>
      </c>
      <c r="V3" s="4" t="s">
        <v>34</v>
      </c>
      <c r="W3" s="6">
        <v>5.09</v>
      </c>
      <c r="X3">
        <v>5</v>
      </c>
      <c r="Y3" s="6">
        <f>X3*W3</f>
        <v>25.45</v>
      </c>
      <c r="Z3" s="6">
        <v>22</v>
      </c>
      <c r="AA3" s="2" t="s">
        <v>56</v>
      </c>
      <c r="AB3" s="2" t="s">
        <v>57</v>
      </c>
      <c r="AC3" s="2" t="s">
        <v>34</v>
      </c>
      <c r="AD3" s="2" t="s">
        <v>34</v>
      </c>
      <c r="AE3" s="2" t="s">
        <v>34</v>
      </c>
      <c r="AF3" s="2" t="s">
        <v>58</v>
      </c>
    </row>
    <row r="4" spans="1:32" ht="58" x14ac:dyDescent="0.35">
      <c r="A4" s="2" t="s">
        <v>32</v>
      </c>
      <c r="B4" s="2" t="s">
        <v>33</v>
      </c>
      <c r="C4" s="2" t="s">
        <v>34</v>
      </c>
      <c r="D4" s="2" t="s">
        <v>35</v>
      </c>
      <c r="E4" s="2" t="s">
        <v>36</v>
      </c>
      <c r="F4" s="2" t="s">
        <v>37</v>
      </c>
      <c r="G4" s="2" t="s">
        <v>38</v>
      </c>
      <c r="H4" s="2" t="s">
        <v>34</v>
      </c>
      <c r="I4" s="2" t="s">
        <v>39</v>
      </c>
      <c r="J4" s="2">
        <v>3</v>
      </c>
      <c r="K4" s="2" t="s">
        <v>59</v>
      </c>
      <c r="L4" s="2">
        <v>1</v>
      </c>
      <c r="M4" s="2" t="s">
        <v>60</v>
      </c>
      <c r="N4" s="2" t="s">
        <v>42</v>
      </c>
      <c r="O4" s="2" t="s">
        <v>61</v>
      </c>
      <c r="P4" s="2" t="s">
        <v>62</v>
      </c>
      <c r="Q4" s="2" t="s">
        <v>63</v>
      </c>
      <c r="R4" s="2" t="s">
        <v>46</v>
      </c>
      <c r="S4" s="8" t="s">
        <v>47</v>
      </c>
      <c r="T4" s="8" t="s">
        <v>48</v>
      </c>
      <c r="U4" s="8" t="s">
        <v>49</v>
      </c>
      <c r="V4" s="4" t="s">
        <v>34</v>
      </c>
      <c r="W4" s="6">
        <v>2.504</v>
      </c>
      <c r="X4">
        <v>5</v>
      </c>
      <c r="Y4" s="6">
        <f>X4*W4</f>
        <v>12.52</v>
      </c>
      <c r="Z4" s="6">
        <v>22</v>
      </c>
      <c r="AA4" s="2" t="s">
        <v>64</v>
      </c>
      <c r="AB4" s="2" t="s">
        <v>65</v>
      </c>
      <c r="AC4" s="2" t="s">
        <v>34</v>
      </c>
      <c r="AD4" s="2" t="s">
        <v>34</v>
      </c>
      <c r="AE4" s="2" t="s">
        <v>34</v>
      </c>
      <c r="AF4" s="2" t="s">
        <v>66</v>
      </c>
    </row>
    <row r="5" spans="1:32" ht="58" x14ac:dyDescent="0.35">
      <c r="A5" s="2" t="s">
        <v>32</v>
      </c>
      <c r="B5" s="2" t="s">
        <v>33</v>
      </c>
      <c r="C5" s="2" t="s">
        <v>34</v>
      </c>
      <c r="D5" s="2" t="s">
        <v>35</v>
      </c>
      <c r="E5" s="2" t="s">
        <v>36</v>
      </c>
      <c r="F5" s="2" t="s">
        <v>37</v>
      </c>
      <c r="G5" s="2" t="s">
        <v>38</v>
      </c>
      <c r="H5" s="2" t="s">
        <v>34</v>
      </c>
      <c r="I5" s="2" t="s">
        <v>39</v>
      </c>
      <c r="J5" s="2">
        <v>4</v>
      </c>
      <c r="K5" s="2" t="s">
        <v>59</v>
      </c>
      <c r="L5" s="2">
        <v>2</v>
      </c>
      <c r="M5" s="2" t="s">
        <v>60</v>
      </c>
      <c r="N5" s="2" t="s">
        <v>42</v>
      </c>
      <c r="O5" s="2" t="s">
        <v>67</v>
      </c>
      <c r="P5" s="2" t="s">
        <v>68</v>
      </c>
      <c r="Q5" s="2" t="s">
        <v>63</v>
      </c>
      <c r="R5" s="2" t="s">
        <v>55</v>
      </c>
      <c r="S5" s="8" t="s">
        <v>47</v>
      </c>
      <c r="T5" s="8" t="s">
        <v>48</v>
      </c>
      <c r="U5" s="8" t="s">
        <v>49</v>
      </c>
      <c r="V5" s="4" t="s">
        <v>34</v>
      </c>
      <c r="W5" s="6">
        <v>5.008</v>
      </c>
      <c r="X5">
        <v>5</v>
      </c>
      <c r="Y5" s="6">
        <f>X5*W5</f>
        <v>25.04</v>
      </c>
      <c r="Z5" s="6">
        <v>22</v>
      </c>
      <c r="AA5" s="2" t="s">
        <v>69</v>
      </c>
      <c r="AB5" s="2" t="s">
        <v>70</v>
      </c>
      <c r="AC5" s="2" t="s">
        <v>34</v>
      </c>
      <c r="AD5" s="2" t="s">
        <v>34</v>
      </c>
      <c r="AE5" s="2" t="s">
        <v>34</v>
      </c>
      <c r="AF5" s="2" t="s">
        <v>71</v>
      </c>
    </row>
    <row r="6" spans="1:32" ht="58" x14ac:dyDescent="0.35">
      <c r="A6" s="2" t="s">
        <v>32</v>
      </c>
      <c r="B6" s="2" t="s">
        <v>33</v>
      </c>
      <c r="C6" s="2" t="s">
        <v>34</v>
      </c>
      <c r="D6" s="2" t="s">
        <v>35</v>
      </c>
      <c r="E6" s="2" t="s">
        <v>36</v>
      </c>
      <c r="F6" s="2" t="s">
        <v>37</v>
      </c>
      <c r="G6" s="2" t="s">
        <v>38</v>
      </c>
      <c r="H6" s="2" t="s">
        <v>34</v>
      </c>
      <c r="I6" s="2" t="s">
        <v>39</v>
      </c>
      <c r="J6" s="2">
        <v>5</v>
      </c>
      <c r="K6" s="2" t="s">
        <v>72</v>
      </c>
      <c r="L6" s="2">
        <v>1</v>
      </c>
      <c r="M6" s="2" t="s">
        <v>73</v>
      </c>
      <c r="N6" s="2" t="s">
        <v>42</v>
      </c>
      <c r="O6" s="2" t="s">
        <v>43</v>
      </c>
      <c r="P6" s="2" t="s">
        <v>44</v>
      </c>
      <c r="Q6" s="2" t="s">
        <v>45</v>
      </c>
      <c r="R6" s="2" t="s">
        <v>46</v>
      </c>
      <c r="S6" s="8" t="s">
        <v>47</v>
      </c>
      <c r="T6" s="8" t="s">
        <v>48</v>
      </c>
      <c r="U6" s="8" t="s">
        <v>49</v>
      </c>
      <c r="V6" s="4" t="s">
        <v>34</v>
      </c>
      <c r="W6" s="6">
        <v>2.5459999999999998</v>
      </c>
      <c r="X6">
        <v>5</v>
      </c>
      <c r="Y6" s="6">
        <f>X6*W6</f>
        <v>12.729999999999999</v>
      </c>
      <c r="Z6" s="6">
        <v>22</v>
      </c>
      <c r="AA6" s="2" t="s">
        <v>50</v>
      </c>
      <c r="AB6" s="2" t="s">
        <v>51</v>
      </c>
      <c r="AC6" s="2" t="s">
        <v>34</v>
      </c>
      <c r="AD6" s="2" t="s">
        <v>34</v>
      </c>
      <c r="AE6" s="2" t="s">
        <v>34</v>
      </c>
      <c r="AF6" s="2" t="s">
        <v>52</v>
      </c>
    </row>
    <row r="7" spans="1:32" ht="58" x14ac:dyDescent="0.35">
      <c r="A7" s="2" t="s">
        <v>32</v>
      </c>
      <c r="B7" s="2" t="s">
        <v>33</v>
      </c>
      <c r="C7" s="2" t="s">
        <v>34</v>
      </c>
      <c r="D7" s="2" t="s">
        <v>35</v>
      </c>
      <c r="E7" s="2" t="s">
        <v>36</v>
      </c>
      <c r="F7" s="2" t="s">
        <v>37</v>
      </c>
      <c r="G7" s="2" t="s">
        <v>38</v>
      </c>
      <c r="H7" s="2" t="s">
        <v>34</v>
      </c>
      <c r="I7" s="2" t="s">
        <v>39</v>
      </c>
      <c r="J7" s="2">
        <v>6</v>
      </c>
      <c r="K7" s="2" t="s">
        <v>72</v>
      </c>
      <c r="L7" s="2">
        <v>2</v>
      </c>
      <c r="M7" s="2" t="s">
        <v>73</v>
      </c>
      <c r="N7" s="2" t="s">
        <v>42</v>
      </c>
      <c r="O7" s="2" t="s">
        <v>53</v>
      </c>
      <c r="P7" s="2" t="s">
        <v>54</v>
      </c>
      <c r="Q7" s="2" t="s">
        <v>45</v>
      </c>
      <c r="R7" s="2" t="s">
        <v>55</v>
      </c>
      <c r="S7" s="8" t="s">
        <v>47</v>
      </c>
      <c r="T7" s="8" t="s">
        <v>48</v>
      </c>
      <c r="U7" s="8" t="s">
        <v>49</v>
      </c>
      <c r="V7" s="4" t="s">
        <v>34</v>
      </c>
      <c r="W7" s="6">
        <v>5.09</v>
      </c>
      <c r="X7">
        <v>5</v>
      </c>
      <c r="Y7" s="6">
        <f>X7*W7</f>
        <v>25.45</v>
      </c>
      <c r="Z7" s="6">
        <v>22</v>
      </c>
      <c r="AA7" s="2" t="s">
        <v>56</v>
      </c>
      <c r="AB7" s="2" t="s">
        <v>57</v>
      </c>
      <c r="AC7" s="2" t="s">
        <v>34</v>
      </c>
      <c r="AD7" s="2" t="s">
        <v>34</v>
      </c>
      <c r="AE7" s="2" t="s">
        <v>34</v>
      </c>
      <c r="AF7" s="2" t="s">
        <v>58</v>
      </c>
    </row>
    <row r="8" spans="1:32" ht="58" x14ac:dyDescent="0.35">
      <c r="A8" s="2" t="s">
        <v>32</v>
      </c>
      <c r="B8" s="2" t="s">
        <v>33</v>
      </c>
      <c r="C8" s="2" t="s">
        <v>34</v>
      </c>
      <c r="D8" s="2" t="s">
        <v>35</v>
      </c>
      <c r="E8" s="2" t="s">
        <v>36</v>
      </c>
      <c r="F8" s="2" t="s">
        <v>37</v>
      </c>
      <c r="G8" s="2" t="s">
        <v>38</v>
      </c>
      <c r="H8" s="2" t="s">
        <v>34</v>
      </c>
      <c r="I8" s="2" t="s">
        <v>39</v>
      </c>
      <c r="J8" s="2">
        <v>7</v>
      </c>
      <c r="K8" s="2" t="s">
        <v>74</v>
      </c>
      <c r="L8" s="2">
        <v>1</v>
      </c>
      <c r="M8" s="2" t="s">
        <v>75</v>
      </c>
      <c r="N8" s="2" t="s">
        <v>42</v>
      </c>
      <c r="O8" s="2" t="s">
        <v>61</v>
      </c>
      <c r="P8" s="2" t="s">
        <v>62</v>
      </c>
      <c r="Q8" s="2" t="s">
        <v>63</v>
      </c>
      <c r="R8" s="2" t="s">
        <v>46</v>
      </c>
      <c r="S8" s="8" t="s">
        <v>47</v>
      </c>
      <c r="T8" s="8" t="s">
        <v>48</v>
      </c>
      <c r="U8" s="8" t="s">
        <v>49</v>
      </c>
      <c r="V8" s="4" t="s">
        <v>34</v>
      </c>
      <c r="W8" s="6">
        <v>2.504</v>
      </c>
      <c r="X8">
        <v>5</v>
      </c>
      <c r="Y8" s="6">
        <f>X8*W8</f>
        <v>12.52</v>
      </c>
      <c r="Z8" s="6">
        <v>22</v>
      </c>
      <c r="AA8" s="2" t="s">
        <v>64</v>
      </c>
      <c r="AB8" s="2" t="s">
        <v>65</v>
      </c>
      <c r="AC8" s="2" t="s">
        <v>34</v>
      </c>
      <c r="AD8" s="2" t="s">
        <v>34</v>
      </c>
      <c r="AE8" s="2" t="s">
        <v>34</v>
      </c>
      <c r="AF8" s="2" t="s">
        <v>66</v>
      </c>
    </row>
    <row r="9" spans="1:32" ht="58" x14ac:dyDescent="0.35">
      <c r="A9" s="2" t="s">
        <v>32</v>
      </c>
      <c r="B9" s="2" t="s">
        <v>33</v>
      </c>
      <c r="C9" s="2" t="s">
        <v>34</v>
      </c>
      <c r="D9" s="2" t="s">
        <v>35</v>
      </c>
      <c r="E9" s="2" t="s">
        <v>36</v>
      </c>
      <c r="F9" s="2" t="s">
        <v>37</v>
      </c>
      <c r="G9" s="2" t="s">
        <v>38</v>
      </c>
      <c r="H9" s="2" t="s">
        <v>34</v>
      </c>
      <c r="I9" s="2" t="s">
        <v>39</v>
      </c>
      <c r="J9" s="2">
        <v>8</v>
      </c>
      <c r="K9" s="2" t="s">
        <v>74</v>
      </c>
      <c r="L9" s="2">
        <v>2</v>
      </c>
      <c r="M9" s="2" t="s">
        <v>75</v>
      </c>
      <c r="N9" s="2" t="s">
        <v>42</v>
      </c>
      <c r="O9" s="2" t="s">
        <v>67</v>
      </c>
      <c r="P9" s="2" t="s">
        <v>68</v>
      </c>
      <c r="Q9" s="2" t="s">
        <v>63</v>
      </c>
      <c r="R9" s="2" t="s">
        <v>55</v>
      </c>
      <c r="S9" s="8" t="s">
        <v>47</v>
      </c>
      <c r="T9" s="8" t="s">
        <v>48</v>
      </c>
      <c r="U9" s="8" t="s">
        <v>49</v>
      </c>
      <c r="V9" s="4" t="s">
        <v>34</v>
      </c>
      <c r="W9" s="6">
        <v>5.008</v>
      </c>
      <c r="X9">
        <v>5</v>
      </c>
      <c r="Y9" s="6">
        <f>X9*W9</f>
        <v>25.04</v>
      </c>
      <c r="Z9" s="6">
        <v>22</v>
      </c>
      <c r="AA9" s="2" t="s">
        <v>69</v>
      </c>
      <c r="AB9" s="2" t="s">
        <v>70</v>
      </c>
      <c r="AC9" s="2" t="s">
        <v>34</v>
      </c>
      <c r="AD9" s="2" t="s">
        <v>34</v>
      </c>
      <c r="AE9" s="2" t="s">
        <v>34</v>
      </c>
      <c r="AF9" s="2" t="s">
        <v>76</v>
      </c>
    </row>
    <row r="10" spans="1:32" ht="58" x14ac:dyDescent="0.35">
      <c r="A10" s="2" t="s">
        <v>32</v>
      </c>
      <c r="B10" s="2" t="s">
        <v>33</v>
      </c>
      <c r="C10" s="2" t="s">
        <v>34</v>
      </c>
      <c r="D10" s="2" t="s">
        <v>35</v>
      </c>
      <c r="E10" s="2" t="s">
        <v>36</v>
      </c>
      <c r="F10" s="2" t="s">
        <v>37</v>
      </c>
      <c r="G10" s="2" t="s">
        <v>38</v>
      </c>
      <c r="H10" s="2" t="s">
        <v>34</v>
      </c>
      <c r="I10" s="2" t="s">
        <v>39</v>
      </c>
      <c r="J10" s="2">
        <v>9</v>
      </c>
      <c r="K10" s="2" t="s">
        <v>77</v>
      </c>
      <c r="L10" s="2">
        <v>1</v>
      </c>
      <c r="M10" s="2" t="s">
        <v>78</v>
      </c>
      <c r="N10" s="2" t="s">
        <v>42</v>
      </c>
      <c r="O10" s="2" t="s">
        <v>43</v>
      </c>
      <c r="P10" s="2" t="s">
        <v>44</v>
      </c>
      <c r="Q10" s="2" t="s">
        <v>45</v>
      </c>
      <c r="R10" s="2" t="s">
        <v>46</v>
      </c>
      <c r="S10" s="8" t="s">
        <v>47</v>
      </c>
      <c r="T10" s="8" t="s">
        <v>48</v>
      </c>
      <c r="U10" s="8" t="s">
        <v>49</v>
      </c>
      <c r="V10" s="4" t="s">
        <v>34</v>
      </c>
      <c r="W10" s="6">
        <v>2.5459999999999998</v>
      </c>
      <c r="X10">
        <v>5</v>
      </c>
      <c r="Y10" s="6">
        <f>X10*W10</f>
        <v>12.729999999999999</v>
      </c>
      <c r="Z10" s="6">
        <v>22</v>
      </c>
      <c r="AA10" s="2" t="s">
        <v>50</v>
      </c>
      <c r="AB10" s="2" t="s">
        <v>51</v>
      </c>
      <c r="AC10" s="2" t="s">
        <v>34</v>
      </c>
      <c r="AD10" s="2" t="s">
        <v>34</v>
      </c>
      <c r="AE10" s="2" t="s">
        <v>34</v>
      </c>
      <c r="AF10" s="2" t="s">
        <v>52</v>
      </c>
    </row>
    <row r="11" spans="1:32" ht="58" x14ac:dyDescent="0.35">
      <c r="A11" s="2" t="s">
        <v>32</v>
      </c>
      <c r="B11" s="2" t="s">
        <v>33</v>
      </c>
      <c r="C11" s="2" t="s">
        <v>34</v>
      </c>
      <c r="D11" s="2" t="s">
        <v>35</v>
      </c>
      <c r="E11" s="2" t="s">
        <v>36</v>
      </c>
      <c r="F11" s="2" t="s">
        <v>37</v>
      </c>
      <c r="G11" s="2" t="s">
        <v>38</v>
      </c>
      <c r="H11" s="2" t="s">
        <v>34</v>
      </c>
      <c r="I11" s="2" t="s">
        <v>39</v>
      </c>
      <c r="J11" s="2">
        <v>10</v>
      </c>
      <c r="K11" s="2" t="s">
        <v>77</v>
      </c>
      <c r="L11" s="2">
        <v>2</v>
      </c>
      <c r="M11" s="2" t="s">
        <v>78</v>
      </c>
      <c r="N11" s="2" t="s">
        <v>42</v>
      </c>
      <c r="O11" s="2" t="s">
        <v>53</v>
      </c>
      <c r="P11" s="2" t="s">
        <v>54</v>
      </c>
      <c r="Q11" s="2" t="s">
        <v>45</v>
      </c>
      <c r="R11" s="2" t="s">
        <v>55</v>
      </c>
      <c r="S11" s="8" t="s">
        <v>47</v>
      </c>
      <c r="T11" s="8" t="s">
        <v>48</v>
      </c>
      <c r="U11" s="8" t="s">
        <v>49</v>
      </c>
      <c r="V11" s="4" t="s">
        <v>34</v>
      </c>
      <c r="W11" s="6">
        <v>5.09</v>
      </c>
      <c r="X11">
        <v>5</v>
      </c>
      <c r="Y11" s="6">
        <f>X11*W11</f>
        <v>25.45</v>
      </c>
      <c r="Z11" s="6">
        <v>22</v>
      </c>
      <c r="AA11" s="2" t="s">
        <v>56</v>
      </c>
      <c r="AB11" s="2" t="s">
        <v>57</v>
      </c>
      <c r="AC11" s="2" t="s">
        <v>34</v>
      </c>
      <c r="AD11" s="2" t="s">
        <v>34</v>
      </c>
      <c r="AE11" s="2" t="s">
        <v>34</v>
      </c>
      <c r="AF11" s="2" t="s">
        <v>58</v>
      </c>
    </row>
    <row r="12" spans="1:32" ht="58" x14ac:dyDescent="0.35">
      <c r="A12" s="2" t="s">
        <v>32</v>
      </c>
      <c r="B12" s="2" t="s">
        <v>33</v>
      </c>
      <c r="C12" s="2" t="s">
        <v>34</v>
      </c>
      <c r="D12" s="2" t="s">
        <v>35</v>
      </c>
      <c r="E12" s="2" t="s">
        <v>36</v>
      </c>
      <c r="F12" s="2" t="s">
        <v>37</v>
      </c>
      <c r="G12" s="2" t="s">
        <v>38</v>
      </c>
      <c r="H12" s="2" t="s">
        <v>34</v>
      </c>
      <c r="I12" s="2" t="s">
        <v>39</v>
      </c>
      <c r="J12" s="2">
        <v>11</v>
      </c>
      <c r="K12" s="2" t="s">
        <v>79</v>
      </c>
      <c r="L12" s="2">
        <v>1</v>
      </c>
      <c r="M12" s="2" t="s">
        <v>80</v>
      </c>
      <c r="N12" s="2" t="s">
        <v>42</v>
      </c>
      <c r="O12" s="2" t="s">
        <v>61</v>
      </c>
      <c r="P12" s="2" t="s">
        <v>62</v>
      </c>
      <c r="Q12" s="2" t="s">
        <v>63</v>
      </c>
      <c r="R12" s="2" t="s">
        <v>46</v>
      </c>
      <c r="S12" s="8" t="s">
        <v>47</v>
      </c>
      <c r="T12" s="8" t="s">
        <v>48</v>
      </c>
      <c r="U12" s="8" t="s">
        <v>49</v>
      </c>
      <c r="V12" s="4" t="s">
        <v>34</v>
      </c>
      <c r="W12" s="6">
        <v>2.504</v>
      </c>
      <c r="X12">
        <v>5</v>
      </c>
      <c r="Y12" s="6">
        <f>X12*W12</f>
        <v>12.52</v>
      </c>
      <c r="Z12" s="6">
        <v>22</v>
      </c>
      <c r="AA12" s="2" t="s">
        <v>64</v>
      </c>
      <c r="AB12" s="2" t="s">
        <v>65</v>
      </c>
      <c r="AC12" s="2" t="s">
        <v>34</v>
      </c>
      <c r="AD12" s="2" t="s">
        <v>34</v>
      </c>
      <c r="AE12" s="2" t="s">
        <v>34</v>
      </c>
      <c r="AF12" s="2" t="s">
        <v>66</v>
      </c>
    </row>
    <row r="13" spans="1:32" ht="58" x14ac:dyDescent="0.35">
      <c r="A13" s="2" t="s">
        <v>32</v>
      </c>
      <c r="B13" s="2" t="s">
        <v>33</v>
      </c>
      <c r="C13" s="2" t="s">
        <v>34</v>
      </c>
      <c r="D13" s="2" t="s">
        <v>35</v>
      </c>
      <c r="E13" s="2" t="s">
        <v>36</v>
      </c>
      <c r="F13" s="2" t="s">
        <v>37</v>
      </c>
      <c r="G13" s="2" t="s">
        <v>38</v>
      </c>
      <c r="H13" s="2" t="s">
        <v>34</v>
      </c>
      <c r="I13" s="2" t="s">
        <v>39</v>
      </c>
      <c r="J13" s="2">
        <v>12</v>
      </c>
      <c r="K13" s="2" t="s">
        <v>79</v>
      </c>
      <c r="L13" s="2">
        <v>2</v>
      </c>
      <c r="M13" s="2" t="s">
        <v>80</v>
      </c>
      <c r="N13" s="2" t="s">
        <v>42</v>
      </c>
      <c r="O13" s="2" t="s">
        <v>67</v>
      </c>
      <c r="P13" s="2" t="s">
        <v>68</v>
      </c>
      <c r="Q13" s="2" t="s">
        <v>63</v>
      </c>
      <c r="R13" s="2" t="s">
        <v>55</v>
      </c>
      <c r="S13" s="8" t="s">
        <v>47</v>
      </c>
      <c r="T13" s="8" t="s">
        <v>48</v>
      </c>
      <c r="U13" s="8" t="s">
        <v>49</v>
      </c>
      <c r="V13" s="4" t="s">
        <v>34</v>
      </c>
      <c r="W13" s="6">
        <v>5.008</v>
      </c>
      <c r="X13">
        <v>5</v>
      </c>
      <c r="Y13" s="6">
        <f>X13*W13</f>
        <v>25.04</v>
      </c>
      <c r="Z13" s="6">
        <v>22</v>
      </c>
      <c r="AA13" s="2" t="s">
        <v>69</v>
      </c>
      <c r="AB13" s="2" t="s">
        <v>70</v>
      </c>
      <c r="AC13" s="2" t="s">
        <v>34</v>
      </c>
      <c r="AD13" s="2" t="s">
        <v>34</v>
      </c>
      <c r="AE13" s="2" t="s">
        <v>34</v>
      </c>
      <c r="AF13" s="2" t="s">
        <v>76</v>
      </c>
    </row>
    <row r="14" spans="1:32" ht="58" x14ac:dyDescent="0.35">
      <c r="A14" s="2" t="s">
        <v>32</v>
      </c>
      <c r="B14" s="2" t="s">
        <v>33</v>
      </c>
      <c r="C14" s="2" t="s">
        <v>34</v>
      </c>
      <c r="D14" s="2" t="s">
        <v>35</v>
      </c>
      <c r="E14" s="2" t="s">
        <v>36</v>
      </c>
      <c r="F14" s="2" t="s">
        <v>81</v>
      </c>
      <c r="G14" s="2" t="s">
        <v>38</v>
      </c>
      <c r="H14" s="2" t="s">
        <v>34</v>
      </c>
      <c r="I14" s="2" t="s">
        <v>39</v>
      </c>
      <c r="J14" s="2">
        <v>13</v>
      </c>
      <c r="K14" s="2" t="s">
        <v>40</v>
      </c>
      <c r="L14" s="2">
        <v>3</v>
      </c>
      <c r="M14" s="2" t="s">
        <v>41</v>
      </c>
      <c r="N14" s="2" t="s">
        <v>42</v>
      </c>
      <c r="O14" s="2" t="s">
        <v>82</v>
      </c>
      <c r="P14" s="2" t="s">
        <v>83</v>
      </c>
      <c r="Q14" s="2" t="s">
        <v>84</v>
      </c>
      <c r="R14" s="2" t="s">
        <v>84</v>
      </c>
      <c r="S14" s="8" t="s">
        <v>47</v>
      </c>
      <c r="T14" s="8" t="s">
        <v>48</v>
      </c>
      <c r="U14" s="8" t="s">
        <v>49</v>
      </c>
      <c r="V14" s="4" t="s">
        <v>34</v>
      </c>
      <c r="W14" s="6">
        <v>0.11</v>
      </c>
      <c r="X14">
        <v>5</v>
      </c>
      <c r="Y14" s="6">
        <v>0.55000000000000004</v>
      </c>
      <c r="Z14" s="6">
        <v>22</v>
      </c>
      <c r="AA14" s="2" t="s">
        <v>85</v>
      </c>
      <c r="AB14" s="2" t="s">
        <v>86</v>
      </c>
      <c r="AC14" s="2" t="s">
        <v>34</v>
      </c>
      <c r="AD14" s="2" t="s">
        <v>34</v>
      </c>
      <c r="AE14" s="2" t="s">
        <v>34</v>
      </c>
      <c r="AF14" s="2" t="s">
        <v>84</v>
      </c>
    </row>
    <row r="15" spans="1:32" ht="58" x14ac:dyDescent="0.35">
      <c r="A15" s="2" t="s">
        <v>32</v>
      </c>
      <c r="B15" s="2" t="s">
        <v>33</v>
      </c>
      <c r="C15" s="2" t="s">
        <v>34</v>
      </c>
      <c r="D15" s="2" t="s">
        <v>35</v>
      </c>
      <c r="E15" s="2" t="s">
        <v>36</v>
      </c>
      <c r="F15" s="2" t="s">
        <v>81</v>
      </c>
      <c r="G15" s="2" t="s">
        <v>38</v>
      </c>
      <c r="H15" s="2" t="s">
        <v>34</v>
      </c>
      <c r="I15" s="2" t="s">
        <v>39</v>
      </c>
      <c r="J15" s="2">
        <v>14</v>
      </c>
      <c r="K15" s="2" t="s">
        <v>59</v>
      </c>
      <c r="L15" s="2">
        <v>3</v>
      </c>
      <c r="M15" s="2" t="s">
        <v>60</v>
      </c>
      <c r="N15" s="2" t="s">
        <v>42</v>
      </c>
      <c r="O15" s="2" t="s">
        <v>82</v>
      </c>
      <c r="P15" s="2" t="s">
        <v>83</v>
      </c>
      <c r="Q15" s="2" t="s">
        <v>84</v>
      </c>
      <c r="R15" s="2" t="s">
        <v>84</v>
      </c>
      <c r="S15" s="8" t="s">
        <v>47</v>
      </c>
      <c r="T15" s="8" t="s">
        <v>48</v>
      </c>
      <c r="U15" s="8" t="s">
        <v>49</v>
      </c>
      <c r="V15" s="4" t="s">
        <v>34</v>
      </c>
      <c r="W15" s="6">
        <v>0.11</v>
      </c>
      <c r="X15">
        <v>5</v>
      </c>
      <c r="Y15" s="6">
        <v>0.55000000000000004</v>
      </c>
      <c r="Z15" s="6">
        <v>22</v>
      </c>
      <c r="AA15" s="2" t="s">
        <v>85</v>
      </c>
      <c r="AB15" s="2" t="s">
        <v>86</v>
      </c>
      <c r="AC15" s="2" t="s">
        <v>34</v>
      </c>
      <c r="AD15" s="2" t="s">
        <v>34</v>
      </c>
      <c r="AE15" s="2" t="s">
        <v>34</v>
      </c>
      <c r="AF15" s="2" t="s">
        <v>84</v>
      </c>
    </row>
    <row r="16" spans="1:32" ht="58" x14ac:dyDescent="0.35">
      <c r="A16" s="2" t="s">
        <v>32</v>
      </c>
      <c r="B16" s="2" t="s">
        <v>33</v>
      </c>
      <c r="C16" s="2" t="s">
        <v>34</v>
      </c>
      <c r="D16" s="2" t="s">
        <v>35</v>
      </c>
      <c r="E16" s="2" t="s">
        <v>36</v>
      </c>
      <c r="F16" s="2" t="s">
        <v>81</v>
      </c>
      <c r="G16" s="2" t="s">
        <v>38</v>
      </c>
      <c r="H16" s="2" t="s">
        <v>34</v>
      </c>
      <c r="I16" s="2" t="s">
        <v>39</v>
      </c>
      <c r="J16" s="2">
        <v>15</v>
      </c>
      <c r="K16" s="2" t="s">
        <v>72</v>
      </c>
      <c r="L16" s="2">
        <v>3</v>
      </c>
      <c r="M16" s="2" t="s">
        <v>73</v>
      </c>
      <c r="N16" s="2" t="s">
        <v>42</v>
      </c>
      <c r="O16" s="2" t="s">
        <v>82</v>
      </c>
      <c r="P16" s="2" t="s">
        <v>83</v>
      </c>
      <c r="Q16" s="2" t="s">
        <v>84</v>
      </c>
      <c r="R16" s="2" t="s">
        <v>84</v>
      </c>
      <c r="S16" s="8" t="s">
        <v>47</v>
      </c>
      <c r="T16" s="8" t="s">
        <v>48</v>
      </c>
      <c r="U16" s="8" t="s">
        <v>49</v>
      </c>
      <c r="V16" s="4" t="s">
        <v>34</v>
      </c>
      <c r="W16" s="6">
        <v>0.11</v>
      </c>
      <c r="X16">
        <v>5</v>
      </c>
      <c r="Y16" s="6">
        <v>0.55000000000000004</v>
      </c>
      <c r="Z16" s="6">
        <v>22</v>
      </c>
      <c r="AA16" s="2" t="s">
        <v>85</v>
      </c>
      <c r="AB16" s="2" t="s">
        <v>86</v>
      </c>
      <c r="AC16" s="2" t="s">
        <v>34</v>
      </c>
      <c r="AD16" s="2" t="s">
        <v>34</v>
      </c>
      <c r="AE16" s="2" t="s">
        <v>34</v>
      </c>
      <c r="AF16" s="2" t="s">
        <v>84</v>
      </c>
    </row>
    <row r="17" spans="1:32" ht="58" x14ac:dyDescent="0.35">
      <c r="A17" s="2" t="s">
        <v>32</v>
      </c>
      <c r="B17" s="2" t="s">
        <v>33</v>
      </c>
      <c r="C17" s="2" t="s">
        <v>34</v>
      </c>
      <c r="D17" s="2" t="s">
        <v>35</v>
      </c>
      <c r="E17" s="2" t="s">
        <v>36</v>
      </c>
      <c r="F17" s="2" t="s">
        <v>81</v>
      </c>
      <c r="G17" s="2" t="s">
        <v>38</v>
      </c>
      <c r="H17" s="2" t="s">
        <v>34</v>
      </c>
      <c r="I17" s="2" t="s">
        <v>39</v>
      </c>
      <c r="J17" s="2">
        <v>16</v>
      </c>
      <c r="K17" s="2" t="s">
        <v>74</v>
      </c>
      <c r="L17" s="2">
        <v>3</v>
      </c>
      <c r="M17" s="2" t="s">
        <v>75</v>
      </c>
      <c r="N17" s="2" t="s">
        <v>42</v>
      </c>
      <c r="O17" s="2" t="s">
        <v>82</v>
      </c>
      <c r="P17" s="2" t="s">
        <v>83</v>
      </c>
      <c r="Q17" s="2" t="s">
        <v>84</v>
      </c>
      <c r="R17" s="2" t="s">
        <v>84</v>
      </c>
      <c r="S17" s="8" t="s">
        <v>47</v>
      </c>
      <c r="T17" s="8" t="s">
        <v>48</v>
      </c>
      <c r="U17" s="8" t="s">
        <v>49</v>
      </c>
      <c r="V17" s="4" t="s">
        <v>34</v>
      </c>
      <c r="W17" s="6">
        <v>0.11</v>
      </c>
      <c r="X17">
        <v>5</v>
      </c>
      <c r="Y17" s="6">
        <v>0.55000000000000004</v>
      </c>
      <c r="Z17" s="6">
        <v>22</v>
      </c>
      <c r="AA17" s="2" t="s">
        <v>85</v>
      </c>
      <c r="AB17" s="2" t="s">
        <v>86</v>
      </c>
      <c r="AC17" s="2" t="s">
        <v>34</v>
      </c>
      <c r="AD17" s="2" t="s">
        <v>34</v>
      </c>
      <c r="AE17" s="2" t="s">
        <v>34</v>
      </c>
      <c r="AF17" s="2" t="s">
        <v>84</v>
      </c>
    </row>
    <row r="18" spans="1:32" ht="58" x14ac:dyDescent="0.35">
      <c r="A18" s="2" t="s">
        <v>32</v>
      </c>
      <c r="B18" s="2" t="s">
        <v>33</v>
      </c>
      <c r="C18" s="2" t="s">
        <v>34</v>
      </c>
      <c r="D18" s="2" t="s">
        <v>35</v>
      </c>
      <c r="E18" s="2" t="s">
        <v>36</v>
      </c>
      <c r="F18" s="2" t="s">
        <v>81</v>
      </c>
      <c r="G18" s="2" t="s">
        <v>38</v>
      </c>
      <c r="H18" s="2" t="s">
        <v>34</v>
      </c>
      <c r="I18" s="2" t="s">
        <v>39</v>
      </c>
      <c r="J18" s="2">
        <v>17</v>
      </c>
      <c r="K18" s="2" t="s">
        <v>77</v>
      </c>
      <c r="L18" s="2">
        <v>3</v>
      </c>
      <c r="M18" s="2" t="s">
        <v>78</v>
      </c>
      <c r="N18" s="2" t="s">
        <v>42</v>
      </c>
      <c r="O18" s="2" t="s">
        <v>82</v>
      </c>
      <c r="P18" s="2" t="s">
        <v>83</v>
      </c>
      <c r="Q18" s="2" t="s">
        <v>84</v>
      </c>
      <c r="R18" s="2" t="s">
        <v>84</v>
      </c>
      <c r="S18" s="8" t="s">
        <v>47</v>
      </c>
      <c r="T18" s="8" t="s">
        <v>48</v>
      </c>
      <c r="U18" s="8" t="s">
        <v>49</v>
      </c>
      <c r="V18" s="4" t="s">
        <v>34</v>
      </c>
      <c r="W18" s="6">
        <v>0.11</v>
      </c>
      <c r="X18">
        <v>5</v>
      </c>
      <c r="Y18" s="6">
        <v>0.55000000000000004</v>
      </c>
      <c r="Z18" s="6">
        <v>22</v>
      </c>
      <c r="AA18" s="2" t="s">
        <v>85</v>
      </c>
      <c r="AB18" s="2" t="s">
        <v>86</v>
      </c>
      <c r="AC18" s="2" t="s">
        <v>34</v>
      </c>
      <c r="AD18" s="2" t="s">
        <v>34</v>
      </c>
      <c r="AE18" s="2" t="s">
        <v>34</v>
      </c>
      <c r="AF18" s="2" t="s">
        <v>84</v>
      </c>
    </row>
    <row r="19" spans="1:32" ht="58" x14ac:dyDescent="0.35">
      <c r="A19" s="2" t="s">
        <v>32</v>
      </c>
      <c r="B19" s="2" t="s">
        <v>33</v>
      </c>
      <c r="C19" s="2" t="s">
        <v>34</v>
      </c>
      <c r="D19" s="2" t="s">
        <v>35</v>
      </c>
      <c r="E19" s="2" t="s">
        <v>36</v>
      </c>
      <c r="F19" s="2" t="s">
        <v>81</v>
      </c>
      <c r="G19" s="2" t="s">
        <v>38</v>
      </c>
      <c r="H19" s="2" t="s">
        <v>34</v>
      </c>
      <c r="I19" s="2" t="s">
        <v>39</v>
      </c>
      <c r="J19" s="2">
        <v>18</v>
      </c>
      <c r="K19" s="2" t="s">
        <v>79</v>
      </c>
      <c r="L19" s="2">
        <v>3</v>
      </c>
      <c r="M19" s="2" t="s">
        <v>80</v>
      </c>
      <c r="N19" s="2" t="s">
        <v>42</v>
      </c>
      <c r="O19" s="2" t="s">
        <v>82</v>
      </c>
      <c r="P19" s="2" t="s">
        <v>83</v>
      </c>
      <c r="Q19" s="2" t="s">
        <v>84</v>
      </c>
      <c r="R19" s="2" t="s">
        <v>84</v>
      </c>
      <c r="S19" s="8" t="s">
        <v>47</v>
      </c>
      <c r="T19" s="8" t="s">
        <v>48</v>
      </c>
      <c r="U19" s="8" t="s">
        <v>49</v>
      </c>
      <c r="V19" s="4" t="s">
        <v>34</v>
      </c>
      <c r="W19" s="6">
        <v>0.11</v>
      </c>
      <c r="X19">
        <v>5</v>
      </c>
      <c r="Y19" s="6">
        <v>0.55000000000000004</v>
      </c>
      <c r="Z19" s="6">
        <v>22</v>
      </c>
      <c r="AA19" s="2" t="s">
        <v>85</v>
      </c>
      <c r="AB19" s="2" t="s">
        <v>86</v>
      </c>
      <c r="AC19" s="2" t="s">
        <v>34</v>
      </c>
      <c r="AD19" s="2" t="s">
        <v>34</v>
      </c>
      <c r="AE19" s="2" t="s">
        <v>34</v>
      </c>
      <c r="AF19" s="2" t="s">
        <v>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Listini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Puddu Andrea</cp:lastModifiedBy>
  <dcterms:modified xsi:type="dcterms:W3CDTF">2025-02-28T15:52:13Z</dcterms:modified>
</cp:coreProperties>
</file>