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00506/home/ERD003361/2019/CONVENZIONI/SDA CARTA IN RISME 6 - SPECIFICO/09. Gestione contratto/_Revisioni prezzi/Revisione prezzi 2 2022 03/atto/"/>
    </mc:Choice>
  </mc:AlternateContent>
  <xr:revisionPtr revIDLastSave="41" documentId="13_ncr:1_{7DFD5B56-4480-4297-BC47-46AC03E2E055}" xr6:coauthVersionLast="47" xr6:coauthVersionMax="47" xr10:uidLastSave="{116631D5-48F3-43CC-A5BD-933CF1A39598}"/>
  <bookViews>
    <workbookView xWindow="-96" yWindow="-96" windowWidth="18192" windowHeight="11592" xr2:uid="{00000000-000D-0000-FFFF-FFFF00000000}"/>
  </bookViews>
  <sheets>
    <sheet name="Dati" sheetId="1" r:id="rId1"/>
  </sheets>
  <definedNames>
    <definedName name="_xlnm._FilterDatabase" localSheetId="0" hidden="1">Dati!$A$1:$U$11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2" i="1"/>
</calcChain>
</file>

<file path=xl/sharedStrings.xml><?xml version="1.0" encoding="utf-8"?>
<sst xmlns="http://schemas.openxmlformats.org/spreadsheetml/2006/main" count="151" uniqueCount="53">
  <si>
    <t>Subordinato</t>
  </si>
  <si>
    <t>ArticoliPrimari</t>
  </si>
  <si>
    <t>NumeroRiga</t>
  </si>
  <si>
    <t>NumeroLotto</t>
  </si>
  <si>
    <t>Voce</t>
  </si>
  <si>
    <t>Codice CIG</t>
  </si>
  <si>
    <t>Erosione</t>
  </si>
  <si>
    <t>CODICE REGIONALE</t>
  </si>
  <si>
    <t>DESCRIZIONE CODICE REGIONALE</t>
  </si>
  <si>
    <t>CPV</t>
  </si>
  <si>
    <t>MISURE</t>
  </si>
  <si>
    <t>UM OGGETTO INIZIATIVA</t>
  </si>
  <si>
    <t>QUANTITÀ</t>
  </si>
  <si>
    <t>CODIFICA ARTICOLO OPERATORE ECONOMICO</t>
  </si>
  <si>
    <t>DENOMINAZIONE ARTICOLO OPERATORE ECONOMICO</t>
  </si>
  <si>
    <t>PREZZO OFFERTO PER UM IVA ESCLUSA ( 2 dec. )</t>
  </si>
  <si>
    <t>PREZZO PER CONFEZIONE IVA ESCLUSA ( 2 dec. )</t>
  </si>
  <si>
    <t>IVA (%)</t>
  </si>
  <si>
    <t>TIPOLOGIA FORNITURA</t>
  </si>
  <si>
    <t>CONTENUTO DI UM PER CONFEZIONE</t>
  </si>
  <si>
    <t>NOTE AGENZIA</t>
  </si>
  <si>
    <t>no</t>
  </si>
  <si>
    <t>1</t>
  </si>
  <si>
    <t>7791351A3C</t>
  </si>
  <si>
    <t>si</t>
  </si>
  <si>
    <t/>
  </si>
  <si>
    <t>Carta da fibre vergini - A4</t>
  </si>
  <si>
    <t>30197643-5 - Carta per fotocopie</t>
  </si>
  <si>
    <t>210x297 mm</t>
  </si>
  <si>
    <t>RISMA</t>
  </si>
  <si>
    <t>International Paper REY COPY - A4</t>
  </si>
  <si>
    <t>ACQUISTO</t>
  </si>
  <si>
    <t>Carta da fibre vergini - A3</t>
  </si>
  <si>
    <t>297x420 mm</t>
  </si>
  <si>
    <t>International Paper REY COPY - A3</t>
  </si>
  <si>
    <t xml:space="preserve">Carta da fibre vergini di tipo A - A4 </t>
  </si>
  <si>
    <t>International Paper REY SUPERIOR - A4</t>
  </si>
  <si>
    <t xml:space="preserve">Carta da fibre vergini di tipo A - A3 </t>
  </si>
  <si>
    <t>International Paper REY SUPERIOR - A3</t>
  </si>
  <si>
    <t>2</t>
  </si>
  <si>
    <t>7791352B0F</t>
  </si>
  <si>
    <t>3</t>
  </si>
  <si>
    <t>7791353BE2</t>
  </si>
  <si>
    <t>Carta in risme riciclata - A4</t>
  </si>
  <si>
    <t>Primus - Recycling Life Trend White - A4</t>
  </si>
  <si>
    <t>Carta in risme riciclata - A3</t>
  </si>
  <si>
    <t>Primus - Recycling Life Trend White - A3</t>
  </si>
  <si>
    <t>A4N80RC</t>
  </si>
  <si>
    <t>A3N80RC</t>
  </si>
  <si>
    <t>A4N80RS</t>
  </si>
  <si>
    <t>A3N80RS</t>
  </si>
  <si>
    <t>A4R80TW</t>
  </si>
  <si>
    <t>A3R80TW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</si>
</sst>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###,##0.000"/>
    <numFmt numFmtId="166" formatCode="###,###,##0.00###"/>
  </numFmts>
  <fonts count="4">
    <font>
      <sz val="11"/>
      <name val="Calibri"/>
    </font>
    <font>
      <b/>
      <sz val="11"/>
      <name val="Calibri"/>
    </font>
    <font>
      <sz val="10"/>
      <name val="Arial"/>
      <family val="2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">
    <xf numFmtId="0" fontId="0" fillId="0" borderId="0" xfId="0" applyFont="1"/>
    <xf numFmtId="49" fontId="0" fillId="0" borderId="0" xfId="0" applyNumberFormat="1" applyFont="1"/>
    <xf numFmtId="49" fontId="1" fillId="0" borderId="0" xfId="0" applyNumberFormat="1" applyFont="1"/>
    <xf numFmtId="164" fontId="0" fillId="0" borderId="0" xfId="0" applyNumberFormat="1" applyFont="1"/>
    <xf numFmtId="164" fontId="1" fillId="0" borderId="0" xfId="0" applyNumberFormat="1" applyFont="1"/>
    <xf numFmtId="165" fontId="0" fillId="0" borderId="0" xfId="0" applyNumberFormat="1" applyFont="1"/>
    <xf numFmtId="165" fontId="1" fillId="0" borderId="0" xfId="0" applyNumberFormat="1" applyFont="1"/>
    <xf numFmtId="166" fontId="0" fillId="0" borderId="0" xfId="0" applyNumberFormat="1" applyFont="1"/>
    <xf numFmtId="166" fontId="1" fillId="0" borderId="0" xfId="0" applyNumberFormat="1" applyFont="1"/>
    <xf numFmtId="0" fontId="1" fillId="0" borderId="0" xfId="0" applyFont="1"/>
  </cellXfs>
  <cellStyles count="3">
    <cellStyle name="Excel Built-in Normal" xfId="2" xr:uid="{38CE5194-BED5-44C9-80BF-A2A12207EA54}"/>
    <cellStyle name="Normale" xfId="0" builtinId="0"/>
    <cellStyle name="Normale 2" xfId="1" xr:uid="{96E90277-5E72-4214-A27C-E61A0DD2F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>
      <selection activeCell="P17" sqref="P17"/>
    </sheetView>
  </sheetViews>
  <sheetFormatPr defaultRowHeight="14.4"/>
  <cols>
    <col min="1" max="1" width="12.41796875" style="1" customWidth="1"/>
    <col min="2" max="2" width="14.41796875" style="1" customWidth="1"/>
    <col min="3" max="3" width="12.578125" style="3" customWidth="1"/>
    <col min="4" max="4" width="13.41796875" style="1" customWidth="1"/>
    <col min="5" max="5" width="9.15625" style="3" customWidth="1"/>
    <col min="6" max="6" width="11" style="1" customWidth="1"/>
    <col min="7" max="7" width="9.15625" style="1" customWidth="1"/>
    <col min="8" max="8" width="19" style="1" customWidth="1"/>
    <col min="9" max="9" width="31.41796875" style="1" customWidth="1"/>
    <col min="10" max="11" width="9.15625" style="1" customWidth="1"/>
    <col min="12" max="12" width="24.26171875" style="1" customWidth="1"/>
    <col min="13" max="13" width="11" style="5" customWidth="1"/>
    <col min="14" max="14" width="43.15625" style="1" customWidth="1"/>
    <col min="15" max="15" width="50.578125" style="1" customWidth="1"/>
    <col min="16" max="16" width="44.83984375" style="7" customWidth="1"/>
    <col min="17" max="17" width="44.41796875" style="7" customWidth="1"/>
    <col min="18" max="18" width="9.15625" style="7" customWidth="1"/>
    <col min="19" max="19" width="22.41796875" style="1" customWidth="1"/>
    <col min="20" max="20" width="35.15625" customWidth="1"/>
    <col min="21" max="21" width="15" style="1" customWidth="1"/>
  </cols>
  <sheetData>
    <row r="1" spans="1:21">
      <c r="A1" s="2" t="s">
        <v>0</v>
      </c>
      <c r="B1" s="2" t="s">
        <v>1</v>
      </c>
      <c r="C1" s="4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6" t="s">
        <v>12</v>
      </c>
      <c r="N1" s="6" t="s">
        <v>13</v>
      </c>
      <c r="O1" s="2" t="s">
        <v>14</v>
      </c>
      <c r="P1" s="8" t="s">
        <v>15</v>
      </c>
      <c r="Q1" s="8" t="s">
        <v>16</v>
      </c>
      <c r="R1" s="8" t="s">
        <v>17</v>
      </c>
      <c r="S1" s="2" t="s">
        <v>18</v>
      </c>
      <c r="T1" s="9" t="s">
        <v>19</v>
      </c>
      <c r="U1" s="2" t="s">
        <v>20</v>
      </c>
    </row>
    <row r="2" spans="1:21">
      <c r="A2" s="1" t="s">
        <v>21</v>
      </c>
      <c r="C2" s="3">
        <v>1</v>
      </c>
      <c r="D2" s="1" t="s">
        <v>22</v>
      </c>
      <c r="E2" s="3">
        <v>1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1" t="s">
        <v>28</v>
      </c>
      <c r="L2" s="1" t="s">
        <v>29</v>
      </c>
      <c r="N2" s="1" t="s">
        <v>47</v>
      </c>
      <c r="O2" s="1" t="s">
        <v>30</v>
      </c>
      <c r="P2" s="7">
        <v>2.63</v>
      </c>
      <c r="Q2" s="7">
        <f>P2*5</f>
        <v>13.149999999999999</v>
      </c>
      <c r="R2" s="7">
        <v>22</v>
      </c>
      <c r="S2" s="1" t="s">
        <v>31</v>
      </c>
      <c r="T2">
        <v>5</v>
      </c>
      <c r="U2" s="1" t="s">
        <v>25</v>
      </c>
    </row>
    <row r="3" spans="1:21">
      <c r="A3" s="1" t="s">
        <v>21</v>
      </c>
      <c r="C3" s="3">
        <v>2</v>
      </c>
      <c r="D3" s="1" t="s">
        <v>22</v>
      </c>
      <c r="E3" s="3">
        <v>2</v>
      </c>
      <c r="F3" s="1" t="s">
        <v>23</v>
      </c>
      <c r="G3" s="1" t="s">
        <v>24</v>
      </c>
      <c r="H3" s="1" t="s">
        <v>25</v>
      </c>
      <c r="I3" s="1" t="s">
        <v>32</v>
      </c>
      <c r="J3" s="1" t="s">
        <v>27</v>
      </c>
      <c r="K3" s="1" t="s">
        <v>33</v>
      </c>
      <c r="L3" s="1" t="s">
        <v>29</v>
      </c>
      <c r="N3" s="1" t="s">
        <v>48</v>
      </c>
      <c r="O3" s="1" t="s">
        <v>34</v>
      </c>
      <c r="P3" s="7">
        <v>5.27</v>
      </c>
      <c r="Q3" s="7">
        <f t="shared" ref="Q3:Q11" si="0">P3*5</f>
        <v>26.349999999999998</v>
      </c>
      <c r="R3" s="7">
        <v>22</v>
      </c>
      <c r="S3" s="1" t="s">
        <v>31</v>
      </c>
      <c r="T3">
        <v>5</v>
      </c>
      <c r="U3" s="1" t="s">
        <v>25</v>
      </c>
    </row>
    <row r="4" spans="1:21">
      <c r="A4" s="1" t="s">
        <v>21</v>
      </c>
      <c r="C4" s="3">
        <v>3</v>
      </c>
      <c r="D4" s="1" t="s">
        <v>22</v>
      </c>
      <c r="E4" s="3">
        <v>3</v>
      </c>
      <c r="F4" s="1" t="s">
        <v>23</v>
      </c>
      <c r="G4" s="1" t="s">
        <v>24</v>
      </c>
      <c r="H4" s="1" t="s">
        <v>25</v>
      </c>
      <c r="I4" s="1" t="s">
        <v>35</v>
      </c>
      <c r="J4" s="1" t="s">
        <v>27</v>
      </c>
      <c r="K4" s="1" t="s">
        <v>28</v>
      </c>
      <c r="L4" s="1" t="s">
        <v>29</v>
      </c>
      <c r="N4" s="1" t="s">
        <v>49</v>
      </c>
      <c r="O4" s="1" t="s">
        <v>36</v>
      </c>
      <c r="P4" s="7">
        <v>2.8</v>
      </c>
      <c r="Q4" s="7">
        <f t="shared" si="0"/>
        <v>14</v>
      </c>
      <c r="R4" s="7">
        <v>22</v>
      </c>
      <c r="S4" s="1" t="s">
        <v>31</v>
      </c>
      <c r="T4">
        <v>5</v>
      </c>
      <c r="U4" s="1" t="s">
        <v>25</v>
      </c>
    </row>
    <row r="5" spans="1:21">
      <c r="A5" s="1" t="s">
        <v>21</v>
      </c>
      <c r="C5" s="3">
        <v>4</v>
      </c>
      <c r="D5" s="1" t="s">
        <v>22</v>
      </c>
      <c r="E5" s="3">
        <v>4</v>
      </c>
      <c r="F5" s="1" t="s">
        <v>23</v>
      </c>
      <c r="G5" s="1" t="s">
        <v>24</v>
      </c>
      <c r="H5" s="1" t="s">
        <v>25</v>
      </c>
      <c r="I5" s="1" t="s">
        <v>37</v>
      </c>
      <c r="J5" s="1" t="s">
        <v>27</v>
      </c>
      <c r="K5" s="1" t="s">
        <v>33</v>
      </c>
      <c r="L5" s="1" t="s">
        <v>29</v>
      </c>
      <c r="N5" s="1" t="s">
        <v>50</v>
      </c>
      <c r="O5" s="1" t="s">
        <v>38</v>
      </c>
      <c r="P5" s="7">
        <v>5.6</v>
      </c>
      <c r="Q5" s="7">
        <f t="shared" si="0"/>
        <v>28</v>
      </c>
      <c r="R5" s="7">
        <v>22</v>
      </c>
      <c r="S5" s="1" t="s">
        <v>31</v>
      </c>
      <c r="T5">
        <v>5</v>
      </c>
      <c r="U5" s="1" t="s">
        <v>25</v>
      </c>
    </row>
    <row r="6" spans="1:21">
      <c r="A6" s="1" t="s">
        <v>21</v>
      </c>
      <c r="C6" s="3">
        <v>5</v>
      </c>
      <c r="D6" s="1" t="s">
        <v>39</v>
      </c>
      <c r="E6" s="3">
        <v>5</v>
      </c>
      <c r="F6" s="1" t="s">
        <v>40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  <c r="N6" s="1" t="s">
        <v>47</v>
      </c>
      <c r="O6" s="1" t="s">
        <v>30</v>
      </c>
      <c r="P6" s="7">
        <v>2.63</v>
      </c>
      <c r="Q6" s="7">
        <f t="shared" si="0"/>
        <v>13.149999999999999</v>
      </c>
      <c r="R6" s="7">
        <v>22</v>
      </c>
      <c r="S6" s="1" t="s">
        <v>31</v>
      </c>
      <c r="T6">
        <v>5</v>
      </c>
      <c r="U6" s="1" t="s">
        <v>25</v>
      </c>
    </row>
    <row r="7" spans="1:21">
      <c r="A7" s="1" t="s">
        <v>21</v>
      </c>
      <c r="C7" s="3">
        <v>6</v>
      </c>
      <c r="D7" s="1" t="s">
        <v>39</v>
      </c>
      <c r="E7" s="3">
        <v>6</v>
      </c>
      <c r="F7" s="1" t="s">
        <v>40</v>
      </c>
      <c r="G7" s="1" t="s">
        <v>24</v>
      </c>
      <c r="H7" s="1" t="s">
        <v>25</v>
      </c>
      <c r="I7" s="1" t="s">
        <v>32</v>
      </c>
      <c r="J7" s="1" t="s">
        <v>27</v>
      </c>
      <c r="K7" s="1" t="s">
        <v>33</v>
      </c>
      <c r="L7" s="1" t="s">
        <v>29</v>
      </c>
      <c r="N7" s="1" t="s">
        <v>48</v>
      </c>
      <c r="O7" s="1" t="s">
        <v>34</v>
      </c>
      <c r="P7" s="7">
        <v>5.27</v>
      </c>
      <c r="Q7" s="7">
        <f t="shared" si="0"/>
        <v>26.349999999999998</v>
      </c>
      <c r="R7" s="7">
        <v>22</v>
      </c>
      <c r="S7" s="1" t="s">
        <v>31</v>
      </c>
      <c r="T7">
        <v>5</v>
      </c>
      <c r="U7" s="1" t="s">
        <v>25</v>
      </c>
    </row>
    <row r="8" spans="1:21">
      <c r="A8" s="1" t="s">
        <v>21</v>
      </c>
      <c r="C8" s="3">
        <v>7</v>
      </c>
      <c r="D8" s="1" t="s">
        <v>39</v>
      </c>
      <c r="E8" s="3">
        <v>7</v>
      </c>
      <c r="F8" s="1" t="s">
        <v>40</v>
      </c>
      <c r="G8" s="1" t="s">
        <v>24</v>
      </c>
      <c r="H8" s="1" t="s">
        <v>25</v>
      </c>
      <c r="I8" s="1" t="s">
        <v>35</v>
      </c>
      <c r="J8" s="1" t="s">
        <v>27</v>
      </c>
      <c r="K8" s="1" t="s">
        <v>28</v>
      </c>
      <c r="L8" s="1" t="s">
        <v>29</v>
      </c>
      <c r="N8" s="1" t="s">
        <v>49</v>
      </c>
      <c r="O8" s="1" t="s">
        <v>36</v>
      </c>
      <c r="P8" s="7">
        <v>2.8</v>
      </c>
      <c r="Q8" s="7">
        <f t="shared" si="0"/>
        <v>14</v>
      </c>
      <c r="R8" s="7">
        <v>22</v>
      </c>
      <c r="S8" s="1" t="s">
        <v>31</v>
      </c>
      <c r="T8">
        <v>5</v>
      </c>
      <c r="U8" s="1" t="s">
        <v>25</v>
      </c>
    </row>
    <row r="9" spans="1:21">
      <c r="A9" s="1" t="s">
        <v>21</v>
      </c>
      <c r="C9" s="3">
        <v>8</v>
      </c>
      <c r="D9" s="1" t="s">
        <v>39</v>
      </c>
      <c r="E9" s="3">
        <v>8</v>
      </c>
      <c r="F9" s="1" t="s">
        <v>40</v>
      </c>
      <c r="G9" s="1" t="s">
        <v>24</v>
      </c>
      <c r="H9" s="1" t="s">
        <v>25</v>
      </c>
      <c r="I9" s="1" t="s">
        <v>37</v>
      </c>
      <c r="J9" s="1" t="s">
        <v>27</v>
      </c>
      <c r="K9" s="1" t="s">
        <v>33</v>
      </c>
      <c r="L9" s="1" t="s">
        <v>29</v>
      </c>
      <c r="N9" s="1" t="s">
        <v>50</v>
      </c>
      <c r="O9" s="1" t="s">
        <v>38</v>
      </c>
      <c r="P9" s="7">
        <v>5.6</v>
      </c>
      <c r="Q9" s="7">
        <f t="shared" si="0"/>
        <v>28</v>
      </c>
      <c r="R9" s="7">
        <v>22</v>
      </c>
      <c r="S9" s="1" t="s">
        <v>31</v>
      </c>
      <c r="T9">
        <v>5</v>
      </c>
      <c r="U9" s="1" t="s">
        <v>25</v>
      </c>
    </row>
    <row r="10" spans="1:21">
      <c r="A10" s="1" t="s">
        <v>21</v>
      </c>
      <c r="C10" s="3">
        <v>9</v>
      </c>
      <c r="D10" s="1" t="s">
        <v>41</v>
      </c>
      <c r="E10" s="3">
        <v>9</v>
      </c>
      <c r="F10" s="1" t="s">
        <v>42</v>
      </c>
      <c r="G10" s="1" t="s">
        <v>24</v>
      </c>
      <c r="H10" s="1" t="s">
        <v>25</v>
      </c>
      <c r="I10" s="1" t="s">
        <v>43</v>
      </c>
      <c r="J10" s="1" t="s">
        <v>27</v>
      </c>
      <c r="K10" s="1" t="s">
        <v>28</v>
      </c>
      <c r="L10" s="1" t="s">
        <v>29</v>
      </c>
      <c r="N10" s="1" t="s">
        <v>51</v>
      </c>
      <c r="O10" s="1" t="s">
        <v>44</v>
      </c>
      <c r="P10" s="7">
        <v>2.41</v>
      </c>
      <c r="Q10" s="7">
        <f t="shared" si="0"/>
        <v>12.05</v>
      </c>
      <c r="R10" s="7">
        <v>22</v>
      </c>
      <c r="S10" s="1" t="s">
        <v>31</v>
      </c>
      <c r="T10">
        <v>5</v>
      </c>
      <c r="U10" s="1" t="s">
        <v>25</v>
      </c>
    </row>
    <row r="11" spans="1:21">
      <c r="A11" s="1" t="s">
        <v>21</v>
      </c>
      <c r="C11" s="3">
        <v>10</v>
      </c>
      <c r="D11" s="1" t="s">
        <v>41</v>
      </c>
      <c r="E11" s="3">
        <v>10</v>
      </c>
      <c r="F11" s="1" t="s">
        <v>42</v>
      </c>
      <c r="G11" s="1" t="s">
        <v>24</v>
      </c>
      <c r="H11" s="1" t="s">
        <v>25</v>
      </c>
      <c r="I11" s="1" t="s">
        <v>45</v>
      </c>
      <c r="J11" s="1" t="s">
        <v>27</v>
      </c>
      <c r="K11" s="1" t="s">
        <v>33</v>
      </c>
      <c r="L11" s="1" t="s">
        <v>29</v>
      </c>
      <c r="N11" s="1" t="s">
        <v>52</v>
      </c>
      <c r="O11" s="1" t="s">
        <v>46</v>
      </c>
      <c r="P11" s="7">
        <v>4.79</v>
      </c>
      <c r="Q11" s="7">
        <f t="shared" si="0"/>
        <v>23.95</v>
      </c>
      <c r="R11" s="7">
        <v>22</v>
      </c>
      <c r="S11" s="1" t="s">
        <v>31</v>
      </c>
      <c r="T11">
        <v>5</v>
      </c>
      <c r="U11" s="1" t="s">
        <v>25</v>
      </c>
    </row>
  </sheetData>
  <autoFilter ref="A1:U11" xr:uid="{00000000-0001-0000-00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bpm_Sintesi xmlns="d08e3c20-6a52-4de7-8e29-44c3b22b95c9" xsi:nil="true"/>
    <_bpm_StatoId xmlns="d08e3c20-6a52-4de7-8e29-44c3b22b95c9" xsi:nil="true"/>
    <_bpm_ErroreId xmlns="d08e3c20-6a52-4de7-8e29-44c3b22b95c9" xsi:nil="true"/>
    <_bpm_OperazioneId xmlns="d08e3c20-6a52-4de7-8e29-44c3b22b95c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70AA2DDF5119B42AD9F3CD397D9487B" ma:contentTypeVersion="9" ma:contentTypeDescription="Creare un nuovo documento." ma:contentTypeScope="" ma:versionID="faa4c7f722149396926789edc4ec6997">
  <xsd:schema xmlns:xsd="http://www.w3.org/2001/XMLSchema" xmlns:xs="http://www.w3.org/2001/XMLSchema" xmlns:p="http://schemas.microsoft.com/office/2006/metadata/properties" xmlns:ns2="d08e3c20-6a52-4de7-8e29-44c3b22b95c9" targetNamespace="http://schemas.microsoft.com/office/2006/metadata/properties" ma:root="true" ma:fieldsID="fc6ffa84ab2f065e943ff2621ad2ad95" ns2:_="">
    <xsd:import namespace="d08e3c20-6a52-4de7-8e29-44c3b22b95c9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e3c20-6a52-4de7-8e29-44c3b22b95c9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934451-0406-4102-9CA9-A8C18C13349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d08e3c20-6a52-4de7-8e29-44c3b22b95c9"/>
  </ds:schemaRefs>
</ds:datastoreItem>
</file>

<file path=customXml/itemProps2.xml><?xml version="1.0" encoding="utf-8"?>
<ds:datastoreItem xmlns:ds="http://schemas.openxmlformats.org/officeDocument/2006/customXml" ds:itemID="{0C9E8277-20FC-4C16-AB15-3E116C1BB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8e3c20-6a52-4de7-8e29-44c3b22b95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B0ABF6-89E9-4387-A157-78A0B4843D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Mazzitelli Antonio</cp:lastModifiedBy>
  <dcterms:modified xsi:type="dcterms:W3CDTF">2022-05-01T19:28:21Z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0x010100670AA2DDF5119B42AD9F3CD397D9487B</vt:lpwstr>
  </property>
  <property fmtid="{D5CDD505-2E9C-101B-9397-08002B2CF9AE}" pid="3" name="Order">
    <vt:r8>518100</vt:r8>
  </property>
</Properties>
</file>