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22/CONVENZIONI/Appalto specifico Toner 3/08. Stipula contratto_convenzione/Lotti 2 e 4 doc Promo x stipula/"/>
    </mc:Choice>
  </mc:AlternateContent>
  <xr:revisionPtr revIDLastSave="0" documentId="8_{C2D8B6F1-01F3-462B-BAB7-2BD4797862AE}" xr6:coauthVersionLast="47" xr6:coauthVersionMax="47" xr10:uidLastSave="{00000000-0000-0000-0000-000000000000}"/>
  <bookViews>
    <workbookView xWindow="5604" yWindow="3396" windowWidth="17280" windowHeight="8964" tabRatio="697" firstSheet="1" activeTab="12" xr2:uid="{00000000-000D-0000-FFFF-FFFF00000000}"/>
  </bookViews>
  <sheets>
    <sheet name="ALTRE MARCHE" sheetId="1" r:id="rId1"/>
    <sheet name="KYOCERA" sheetId="2" r:id="rId2"/>
    <sheet name="OLIVETTI" sheetId="3" r:id="rId3"/>
    <sheet name="XEROX" sheetId="4" r:id="rId4"/>
    <sheet name="RICOH" sheetId="5" r:id="rId5"/>
    <sheet name="PANASONIC" sheetId="6" r:id="rId6"/>
    <sheet name="OKI" sheetId="7" r:id="rId7"/>
    <sheet name="SAMSUNG" sheetId="8" r:id="rId8"/>
    <sheet name="LEXMARK" sheetId="9" r:id="rId9"/>
    <sheet name="HP" sheetId="10" r:id="rId10"/>
    <sheet name="EPSON" sheetId="11" r:id="rId11"/>
    <sheet name="CANON" sheetId="12" r:id="rId12"/>
    <sheet name="BROTHER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2" i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2" i="2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2" i="3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2" i="4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2" i="5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" i="6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69" i="7"/>
  <c r="E270" i="7"/>
  <c r="E271" i="7"/>
  <c r="E272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85" i="7"/>
  <c r="E286" i="7"/>
  <c r="E287" i="7"/>
  <c r="E288" i="7"/>
  <c r="E289" i="7"/>
  <c r="E290" i="7"/>
  <c r="E291" i="7"/>
  <c r="E292" i="7"/>
  <c r="E293" i="7"/>
  <c r="E294" i="7"/>
  <c r="E295" i="7"/>
  <c r="E296" i="7"/>
  <c r="E297" i="7"/>
  <c r="E298" i="7"/>
  <c r="E299" i="7"/>
  <c r="E300" i="7"/>
  <c r="E301" i="7"/>
  <c r="E302" i="7"/>
  <c r="E303" i="7"/>
  <c r="E304" i="7"/>
  <c r="E305" i="7"/>
  <c r="E306" i="7"/>
  <c r="E307" i="7"/>
  <c r="E308" i="7"/>
  <c r="E309" i="7"/>
  <c r="E310" i="7"/>
  <c r="E311" i="7"/>
  <c r="E312" i="7"/>
  <c r="E313" i="7"/>
  <c r="E314" i="7"/>
  <c r="E315" i="7"/>
  <c r="E316" i="7"/>
  <c r="E317" i="7"/>
  <c r="E318" i="7"/>
  <c r="E319" i="7"/>
  <c r="E320" i="7"/>
  <c r="E321" i="7"/>
  <c r="E322" i="7"/>
  <c r="E323" i="7"/>
  <c r="E324" i="7"/>
  <c r="E325" i="7"/>
  <c r="E326" i="7"/>
  <c r="E327" i="7"/>
  <c r="E328" i="7"/>
  <c r="E329" i="7"/>
  <c r="E330" i="7"/>
  <c r="E331" i="7"/>
  <c r="E332" i="7"/>
  <c r="E333" i="7"/>
  <c r="E334" i="7"/>
  <c r="E335" i="7"/>
  <c r="E336" i="7"/>
  <c r="E337" i="7"/>
  <c r="E338" i="7"/>
  <c r="E339" i="7"/>
  <c r="E340" i="7"/>
  <c r="E341" i="7"/>
  <c r="E342" i="7"/>
  <c r="E343" i="7"/>
  <c r="E344" i="7"/>
  <c r="E345" i="7"/>
  <c r="E346" i="7"/>
  <c r="E347" i="7"/>
  <c r="E348" i="7"/>
  <c r="E349" i="7"/>
  <c r="E350" i="7"/>
  <c r="E351" i="7"/>
  <c r="E352" i="7"/>
  <c r="E353" i="7"/>
  <c r="E354" i="7"/>
  <c r="E355" i="7"/>
  <c r="E356" i="7"/>
  <c r="E357" i="7"/>
  <c r="E358" i="7"/>
  <c r="E359" i="7"/>
  <c r="E360" i="7"/>
  <c r="E361" i="7"/>
  <c r="E362" i="7"/>
  <c r="E363" i="7"/>
  <c r="E364" i="7"/>
  <c r="E365" i="7"/>
  <c r="E366" i="7"/>
  <c r="E367" i="7"/>
  <c r="E368" i="7"/>
  <c r="E369" i="7"/>
  <c r="E370" i="7"/>
  <c r="E371" i="7"/>
  <c r="E372" i="7"/>
  <c r="E373" i="7"/>
  <c r="E374" i="7"/>
  <c r="E375" i="7"/>
  <c r="E376" i="7"/>
  <c r="E377" i="7"/>
  <c r="E378" i="7"/>
  <c r="E379" i="7"/>
  <c r="E380" i="7"/>
  <c r="E381" i="7"/>
  <c r="E382" i="7"/>
  <c r="E383" i="7"/>
  <c r="E2" i="7"/>
  <c r="E3" i="8"/>
  <c r="E4" i="8"/>
  <c r="E5" i="8"/>
  <c r="E6" i="8"/>
  <c r="E2" i="8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E150" i="9"/>
  <c r="E151" i="9"/>
  <c r="E152" i="9"/>
  <c r="E153" i="9"/>
  <c r="E154" i="9"/>
  <c r="E155" i="9"/>
  <c r="E156" i="9"/>
  <c r="E157" i="9"/>
  <c r="E158" i="9"/>
  <c r="E159" i="9"/>
  <c r="E160" i="9"/>
  <c r="E161" i="9"/>
  <c r="E162" i="9"/>
  <c r="E163" i="9"/>
  <c r="E164" i="9"/>
  <c r="E165" i="9"/>
  <c r="E166" i="9"/>
  <c r="E167" i="9"/>
  <c r="E168" i="9"/>
  <c r="E169" i="9"/>
  <c r="E170" i="9"/>
  <c r="E171" i="9"/>
  <c r="E172" i="9"/>
  <c r="E173" i="9"/>
  <c r="E174" i="9"/>
  <c r="E175" i="9"/>
  <c r="E176" i="9"/>
  <c r="E177" i="9"/>
  <c r="E178" i="9"/>
  <c r="E179" i="9"/>
  <c r="E180" i="9"/>
  <c r="E181" i="9"/>
  <c r="E182" i="9"/>
  <c r="E183" i="9"/>
  <c r="E184" i="9"/>
  <c r="E185" i="9"/>
  <c r="E186" i="9"/>
  <c r="E187" i="9"/>
  <c r="E188" i="9"/>
  <c r="E189" i="9"/>
  <c r="E190" i="9"/>
  <c r="E191" i="9"/>
  <c r="E192" i="9"/>
  <c r="E193" i="9"/>
  <c r="E194" i="9"/>
  <c r="E195" i="9"/>
  <c r="E196" i="9"/>
  <c r="E197" i="9"/>
  <c r="E198" i="9"/>
  <c r="E199" i="9"/>
  <c r="E200" i="9"/>
  <c r="E201" i="9"/>
  <c r="E202" i="9"/>
  <c r="E203" i="9"/>
  <c r="E204" i="9"/>
  <c r="E205" i="9"/>
  <c r="E206" i="9"/>
  <c r="E207" i="9"/>
  <c r="E208" i="9"/>
  <c r="E209" i="9"/>
  <c r="E210" i="9"/>
  <c r="E211" i="9"/>
  <c r="E212" i="9"/>
  <c r="E213" i="9"/>
  <c r="E214" i="9"/>
  <c r="E215" i="9"/>
  <c r="E216" i="9"/>
  <c r="E217" i="9"/>
  <c r="E218" i="9"/>
  <c r="E219" i="9"/>
  <c r="E220" i="9"/>
  <c r="E221" i="9"/>
  <c r="E222" i="9"/>
  <c r="E223" i="9"/>
  <c r="E224" i="9"/>
  <c r="E225" i="9"/>
  <c r="E226" i="9"/>
  <c r="E227" i="9"/>
  <c r="E228" i="9"/>
  <c r="E229" i="9"/>
  <c r="E230" i="9"/>
  <c r="E231" i="9"/>
  <c r="E232" i="9"/>
  <c r="E233" i="9"/>
  <c r="E234" i="9"/>
  <c r="E235" i="9"/>
  <c r="E236" i="9"/>
  <c r="E237" i="9"/>
  <c r="E238" i="9"/>
  <c r="E239" i="9"/>
  <c r="E240" i="9"/>
  <c r="E241" i="9"/>
  <c r="E242" i="9"/>
  <c r="E243" i="9"/>
  <c r="E244" i="9"/>
  <c r="E245" i="9"/>
  <c r="E246" i="9"/>
  <c r="E247" i="9"/>
  <c r="E248" i="9"/>
  <c r="E249" i="9"/>
  <c r="E250" i="9"/>
  <c r="E251" i="9"/>
  <c r="E252" i="9"/>
  <c r="E253" i="9"/>
  <c r="E254" i="9"/>
  <c r="E255" i="9"/>
  <c r="E256" i="9"/>
  <c r="E257" i="9"/>
  <c r="E258" i="9"/>
  <c r="E259" i="9"/>
  <c r="E260" i="9"/>
  <c r="E261" i="9"/>
  <c r="E262" i="9"/>
  <c r="E263" i="9"/>
  <c r="E264" i="9"/>
  <c r="E265" i="9"/>
  <c r="E266" i="9"/>
  <c r="E267" i="9"/>
  <c r="E268" i="9"/>
  <c r="E269" i="9"/>
  <c r="E270" i="9"/>
  <c r="E271" i="9"/>
  <c r="E272" i="9"/>
  <c r="E273" i="9"/>
  <c r="E274" i="9"/>
  <c r="E275" i="9"/>
  <c r="E276" i="9"/>
  <c r="E277" i="9"/>
  <c r="E278" i="9"/>
  <c r="E279" i="9"/>
  <c r="E280" i="9"/>
  <c r="E281" i="9"/>
  <c r="E282" i="9"/>
  <c r="E283" i="9"/>
  <c r="E284" i="9"/>
  <c r="E285" i="9"/>
  <c r="E286" i="9"/>
  <c r="E287" i="9"/>
  <c r="E288" i="9"/>
  <c r="E289" i="9"/>
  <c r="E290" i="9"/>
  <c r="E291" i="9"/>
  <c r="E292" i="9"/>
  <c r="E293" i="9"/>
  <c r="E294" i="9"/>
  <c r="E295" i="9"/>
  <c r="E296" i="9"/>
  <c r="E297" i="9"/>
  <c r="E298" i="9"/>
  <c r="E299" i="9"/>
  <c r="E300" i="9"/>
  <c r="E301" i="9"/>
  <c r="E302" i="9"/>
  <c r="E303" i="9"/>
  <c r="E304" i="9"/>
  <c r="E305" i="9"/>
  <c r="E306" i="9"/>
  <c r="E307" i="9"/>
  <c r="E308" i="9"/>
  <c r="E309" i="9"/>
  <c r="E310" i="9"/>
  <c r="E311" i="9"/>
  <c r="E312" i="9"/>
  <c r="E313" i="9"/>
  <c r="E314" i="9"/>
  <c r="E315" i="9"/>
  <c r="E316" i="9"/>
  <c r="E317" i="9"/>
  <c r="E318" i="9"/>
  <c r="E319" i="9"/>
  <c r="E320" i="9"/>
  <c r="E321" i="9"/>
  <c r="E322" i="9"/>
  <c r="E323" i="9"/>
  <c r="E324" i="9"/>
  <c r="E325" i="9"/>
  <c r="E326" i="9"/>
  <c r="E327" i="9"/>
  <c r="E328" i="9"/>
  <c r="E329" i="9"/>
  <c r="E330" i="9"/>
  <c r="E331" i="9"/>
  <c r="E332" i="9"/>
  <c r="E333" i="9"/>
  <c r="E334" i="9"/>
  <c r="E335" i="9"/>
  <c r="E336" i="9"/>
  <c r="E337" i="9"/>
  <c r="E338" i="9"/>
  <c r="E339" i="9"/>
  <c r="E340" i="9"/>
  <c r="E341" i="9"/>
  <c r="E342" i="9"/>
  <c r="E343" i="9"/>
  <c r="E344" i="9"/>
  <c r="E345" i="9"/>
  <c r="E346" i="9"/>
  <c r="E347" i="9"/>
  <c r="E348" i="9"/>
  <c r="E349" i="9"/>
  <c r="E350" i="9"/>
  <c r="E351" i="9"/>
  <c r="E352" i="9"/>
  <c r="E353" i="9"/>
  <c r="E354" i="9"/>
  <c r="E355" i="9"/>
  <c r="E356" i="9"/>
  <c r="E357" i="9"/>
  <c r="E358" i="9"/>
  <c r="E359" i="9"/>
  <c r="E360" i="9"/>
  <c r="E361" i="9"/>
  <c r="E362" i="9"/>
  <c r="E363" i="9"/>
  <c r="E364" i="9"/>
  <c r="E365" i="9"/>
  <c r="E366" i="9"/>
  <c r="E367" i="9"/>
  <c r="E368" i="9"/>
  <c r="E369" i="9"/>
  <c r="E370" i="9"/>
  <c r="E371" i="9"/>
  <c r="E372" i="9"/>
  <c r="E373" i="9"/>
  <c r="E374" i="9"/>
  <c r="E375" i="9"/>
  <c r="E376" i="9"/>
  <c r="E377" i="9"/>
  <c r="E378" i="9"/>
  <c r="E379" i="9"/>
  <c r="E380" i="9"/>
  <c r="E381" i="9"/>
  <c r="E382" i="9"/>
  <c r="E383" i="9"/>
  <c r="E384" i="9"/>
  <c r="E385" i="9"/>
  <c r="E386" i="9"/>
  <c r="E387" i="9"/>
  <c r="E388" i="9"/>
  <c r="E389" i="9"/>
  <c r="E390" i="9"/>
  <c r="E391" i="9"/>
  <c r="E392" i="9"/>
  <c r="E393" i="9"/>
  <c r="E394" i="9"/>
  <c r="E395" i="9"/>
  <c r="E396" i="9"/>
  <c r="E397" i="9"/>
  <c r="E398" i="9"/>
  <c r="E399" i="9"/>
  <c r="E400" i="9"/>
  <c r="E401" i="9"/>
  <c r="E402" i="9"/>
  <c r="E403" i="9"/>
  <c r="E404" i="9"/>
  <c r="E405" i="9"/>
  <c r="E406" i="9"/>
  <c r="E407" i="9"/>
  <c r="E408" i="9"/>
  <c r="E409" i="9"/>
  <c r="E410" i="9"/>
  <c r="E411" i="9"/>
  <c r="E412" i="9"/>
  <c r="E413" i="9"/>
  <c r="E414" i="9"/>
  <c r="E415" i="9"/>
  <c r="E416" i="9"/>
  <c r="E417" i="9"/>
  <c r="E418" i="9"/>
  <c r="E419" i="9"/>
  <c r="E420" i="9"/>
  <c r="E421" i="9"/>
  <c r="E422" i="9"/>
  <c r="E423" i="9"/>
  <c r="E424" i="9"/>
  <c r="E425" i="9"/>
  <c r="E426" i="9"/>
  <c r="E427" i="9"/>
  <c r="E428" i="9"/>
  <c r="E429" i="9"/>
  <c r="E430" i="9"/>
  <c r="E431" i="9"/>
  <c r="E432" i="9"/>
  <c r="E433" i="9"/>
  <c r="E434" i="9"/>
  <c r="E435" i="9"/>
  <c r="E436" i="9"/>
  <c r="E437" i="9"/>
  <c r="E438" i="9"/>
  <c r="E439" i="9"/>
  <c r="E440" i="9"/>
  <c r="E441" i="9"/>
  <c r="E442" i="9"/>
  <c r="E443" i="9"/>
  <c r="E444" i="9"/>
  <c r="E445" i="9"/>
  <c r="E446" i="9"/>
  <c r="E447" i="9"/>
  <c r="E448" i="9"/>
  <c r="E449" i="9"/>
  <c r="E450" i="9"/>
  <c r="E451" i="9"/>
  <c r="E452" i="9"/>
  <c r="E453" i="9"/>
  <c r="E454" i="9"/>
  <c r="E455" i="9"/>
  <c r="E456" i="9"/>
  <c r="E457" i="9"/>
  <c r="E458" i="9"/>
  <c r="E459" i="9"/>
  <c r="E460" i="9"/>
  <c r="E461" i="9"/>
  <c r="E462" i="9"/>
  <c r="E463" i="9"/>
  <c r="E464" i="9"/>
  <c r="E465" i="9"/>
  <c r="E466" i="9"/>
  <c r="E467" i="9"/>
  <c r="E468" i="9"/>
  <c r="E469" i="9"/>
  <c r="E470" i="9"/>
  <c r="E471" i="9"/>
  <c r="E472" i="9"/>
  <c r="E473" i="9"/>
  <c r="E474" i="9"/>
  <c r="E475" i="9"/>
  <c r="E476" i="9"/>
  <c r="E477" i="9"/>
  <c r="E478" i="9"/>
  <c r="E479" i="9"/>
  <c r="E480" i="9"/>
  <c r="E481" i="9"/>
  <c r="E482" i="9"/>
  <c r="E483" i="9"/>
  <c r="E484" i="9"/>
  <c r="E485" i="9"/>
  <c r="E486" i="9"/>
  <c r="E487" i="9"/>
  <c r="E488" i="9"/>
  <c r="E489" i="9"/>
  <c r="E490" i="9"/>
  <c r="E491" i="9"/>
  <c r="E492" i="9"/>
  <c r="E493" i="9"/>
  <c r="E494" i="9"/>
  <c r="E495" i="9"/>
  <c r="E496" i="9"/>
  <c r="E497" i="9"/>
  <c r="E498" i="9"/>
  <c r="E499" i="9"/>
  <c r="E500" i="9"/>
  <c r="E501" i="9"/>
  <c r="E502" i="9"/>
  <c r="E503" i="9"/>
  <c r="E504" i="9"/>
  <c r="E505" i="9"/>
  <c r="E506" i="9"/>
  <c r="E507" i="9"/>
  <c r="E508" i="9"/>
  <c r="E509" i="9"/>
  <c r="E510" i="9"/>
  <c r="E511" i="9"/>
  <c r="E512" i="9"/>
  <c r="E513" i="9"/>
  <c r="E514" i="9"/>
  <c r="E515" i="9"/>
  <c r="E516" i="9"/>
  <c r="E517" i="9"/>
  <c r="E518" i="9"/>
  <c r="E519" i="9"/>
  <c r="E520" i="9"/>
  <c r="E521" i="9"/>
  <c r="E522" i="9"/>
  <c r="E523" i="9"/>
  <c r="E524" i="9"/>
  <c r="E525" i="9"/>
  <c r="E526" i="9"/>
  <c r="E527" i="9"/>
  <c r="E528" i="9"/>
  <c r="E529" i="9"/>
  <c r="E530" i="9"/>
  <c r="E531" i="9"/>
  <c r="E532" i="9"/>
  <c r="E533" i="9"/>
  <c r="E534" i="9"/>
  <c r="E535" i="9"/>
  <c r="E536" i="9"/>
  <c r="E537" i="9"/>
  <c r="E538" i="9"/>
  <c r="E539" i="9"/>
  <c r="E540" i="9"/>
  <c r="E541" i="9"/>
  <c r="E542" i="9"/>
  <c r="E543" i="9"/>
  <c r="E544" i="9"/>
  <c r="E545" i="9"/>
  <c r="E546" i="9"/>
  <c r="E547" i="9"/>
  <c r="E548" i="9"/>
  <c r="E549" i="9"/>
  <c r="E550" i="9"/>
  <c r="E551" i="9"/>
  <c r="E552" i="9"/>
  <c r="E553" i="9"/>
  <c r="E554" i="9"/>
  <c r="E555" i="9"/>
  <c r="E556" i="9"/>
  <c r="E557" i="9"/>
  <c r="E558" i="9"/>
  <c r="E559" i="9"/>
  <c r="E560" i="9"/>
  <c r="E561" i="9"/>
  <c r="E562" i="9"/>
  <c r="E563" i="9"/>
  <c r="E564" i="9"/>
  <c r="E565" i="9"/>
  <c r="E566" i="9"/>
  <c r="E567" i="9"/>
  <c r="E568" i="9"/>
  <c r="E569" i="9"/>
  <c r="E570" i="9"/>
  <c r="E571" i="9"/>
  <c r="E572" i="9"/>
  <c r="E573" i="9"/>
  <c r="E574" i="9"/>
  <c r="E575" i="9"/>
  <c r="E576" i="9"/>
  <c r="E577" i="9"/>
  <c r="E578" i="9"/>
  <c r="E579" i="9"/>
  <c r="E580" i="9"/>
  <c r="E581" i="9"/>
  <c r="E582" i="9"/>
  <c r="E583" i="9"/>
  <c r="E584" i="9"/>
  <c r="E585" i="9"/>
  <c r="E586" i="9"/>
  <c r="E587" i="9"/>
  <c r="E588" i="9"/>
  <c r="E589" i="9"/>
  <c r="E590" i="9"/>
  <c r="E591" i="9"/>
  <c r="E592" i="9"/>
  <c r="E593" i="9"/>
  <c r="E594" i="9"/>
  <c r="E595" i="9"/>
  <c r="E596" i="9"/>
  <c r="E597" i="9"/>
  <c r="E598" i="9"/>
  <c r="E599" i="9"/>
  <c r="E600" i="9"/>
  <c r="E601" i="9"/>
  <c r="E602" i="9"/>
  <c r="E603" i="9"/>
  <c r="E604" i="9"/>
  <c r="E605" i="9"/>
  <c r="E606" i="9"/>
  <c r="E607" i="9"/>
  <c r="E608" i="9"/>
  <c r="E609" i="9"/>
  <c r="E610" i="9"/>
  <c r="E611" i="9"/>
  <c r="E612" i="9"/>
  <c r="E613" i="9"/>
  <c r="E614" i="9"/>
  <c r="E615" i="9"/>
  <c r="E616" i="9"/>
  <c r="E617" i="9"/>
  <c r="E618" i="9"/>
  <c r="E619" i="9"/>
  <c r="E620" i="9"/>
  <c r="E621" i="9"/>
  <c r="E622" i="9"/>
  <c r="E623" i="9"/>
  <c r="E624" i="9"/>
  <c r="E625" i="9"/>
  <c r="E626" i="9"/>
  <c r="E627" i="9"/>
  <c r="E628" i="9"/>
  <c r="E629" i="9"/>
  <c r="E630" i="9"/>
  <c r="E631" i="9"/>
  <c r="E632" i="9"/>
  <c r="E633" i="9"/>
  <c r="E634" i="9"/>
  <c r="E635" i="9"/>
  <c r="E636" i="9"/>
  <c r="E637" i="9"/>
  <c r="E638" i="9"/>
  <c r="E639" i="9"/>
  <c r="E640" i="9"/>
  <c r="E641" i="9"/>
  <c r="E642" i="9"/>
  <c r="E643" i="9"/>
  <c r="E644" i="9"/>
  <c r="E645" i="9"/>
  <c r="E646" i="9"/>
  <c r="E647" i="9"/>
  <c r="E648" i="9"/>
  <c r="E649" i="9"/>
  <c r="E650" i="9"/>
  <c r="E651" i="9"/>
  <c r="E652" i="9"/>
  <c r="E653" i="9"/>
  <c r="E654" i="9"/>
  <c r="E655" i="9"/>
  <c r="E656" i="9"/>
  <c r="E657" i="9"/>
  <c r="E658" i="9"/>
  <c r="E659" i="9"/>
  <c r="E660" i="9"/>
  <c r="E661" i="9"/>
  <c r="E662" i="9"/>
  <c r="E663" i="9"/>
  <c r="E664" i="9"/>
  <c r="E665" i="9"/>
  <c r="E666" i="9"/>
  <c r="E667" i="9"/>
  <c r="E668" i="9"/>
  <c r="E669" i="9"/>
  <c r="E670" i="9"/>
  <c r="E671" i="9"/>
  <c r="E672" i="9"/>
  <c r="E673" i="9"/>
  <c r="E674" i="9"/>
  <c r="E675" i="9"/>
  <c r="E676" i="9"/>
  <c r="E677" i="9"/>
  <c r="E678" i="9"/>
  <c r="E679" i="9"/>
  <c r="E680" i="9"/>
  <c r="E681" i="9"/>
  <c r="E682" i="9"/>
  <c r="E683" i="9"/>
  <c r="E684" i="9"/>
  <c r="E685" i="9"/>
  <c r="E686" i="9"/>
  <c r="E687" i="9"/>
  <c r="E688" i="9"/>
  <c r="E689" i="9"/>
  <c r="E690" i="9"/>
  <c r="E691" i="9"/>
  <c r="E692" i="9"/>
  <c r="E693" i="9"/>
  <c r="E694" i="9"/>
  <c r="E695" i="9"/>
  <c r="E696" i="9"/>
  <c r="E697" i="9"/>
  <c r="E698" i="9"/>
  <c r="E699" i="9"/>
  <c r="E700" i="9"/>
  <c r="E701" i="9"/>
  <c r="E702" i="9"/>
  <c r="E703" i="9"/>
  <c r="E704" i="9"/>
  <c r="E705" i="9"/>
  <c r="E706" i="9"/>
  <c r="E707" i="9"/>
  <c r="E708" i="9"/>
  <c r="E709" i="9"/>
  <c r="E710" i="9"/>
  <c r="E711" i="9"/>
  <c r="E712" i="9"/>
  <c r="E713" i="9"/>
  <c r="E714" i="9"/>
  <c r="E715" i="9"/>
  <c r="E716" i="9"/>
  <c r="E717" i="9"/>
  <c r="E718" i="9"/>
  <c r="E719" i="9"/>
  <c r="E720" i="9"/>
  <c r="E721" i="9"/>
  <c r="E722" i="9"/>
  <c r="E723" i="9"/>
  <c r="E724" i="9"/>
  <c r="E725" i="9"/>
  <c r="E726" i="9"/>
  <c r="E727" i="9"/>
  <c r="E728" i="9"/>
  <c r="E729" i="9"/>
  <c r="E730" i="9"/>
  <c r="E731" i="9"/>
  <c r="E732" i="9"/>
  <c r="E733" i="9"/>
  <c r="E734" i="9"/>
  <c r="E735" i="9"/>
  <c r="E736" i="9"/>
  <c r="E737" i="9"/>
  <c r="E738" i="9"/>
  <c r="E739" i="9"/>
  <c r="E740" i="9"/>
  <c r="E741" i="9"/>
  <c r="E742" i="9"/>
  <c r="E743" i="9"/>
  <c r="E744" i="9"/>
  <c r="E745" i="9"/>
  <c r="E746" i="9"/>
  <c r="E747" i="9"/>
  <c r="E748" i="9"/>
  <c r="E749" i="9"/>
  <c r="E750" i="9"/>
  <c r="E751" i="9"/>
  <c r="E752" i="9"/>
  <c r="E753" i="9"/>
  <c r="E754" i="9"/>
  <c r="E755" i="9"/>
  <c r="E756" i="9"/>
  <c r="E757" i="9"/>
  <c r="E758" i="9"/>
  <c r="E759" i="9"/>
  <c r="E760" i="9"/>
  <c r="E761" i="9"/>
  <c r="E762" i="9"/>
  <c r="E763" i="9"/>
  <c r="E764" i="9"/>
  <c r="E765" i="9"/>
  <c r="E766" i="9"/>
  <c r="E767" i="9"/>
  <c r="E768" i="9"/>
  <c r="E769" i="9"/>
  <c r="E770" i="9"/>
  <c r="E771" i="9"/>
  <c r="E772" i="9"/>
  <c r="E773" i="9"/>
  <c r="E774" i="9"/>
  <c r="E775" i="9"/>
  <c r="E776" i="9"/>
  <c r="E777" i="9"/>
  <c r="E778" i="9"/>
  <c r="E2" i="9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E313" i="10"/>
  <c r="E314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E337" i="10"/>
  <c r="E338" i="10"/>
  <c r="E339" i="10"/>
  <c r="E340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E371" i="10"/>
  <c r="E372" i="10"/>
  <c r="E373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E402" i="10"/>
  <c r="E403" i="10"/>
  <c r="E404" i="10"/>
  <c r="E405" i="10"/>
  <c r="E406" i="10"/>
  <c r="E407" i="10"/>
  <c r="E408" i="10"/>
  <c r="E409" i="10"/>
  <c r="E410" i="10"/>
  <c r="E411" i="10"/>
  <c r="E412" i="10"/>
  <c r="E413" i="10"/>
  <c r="E414" i="10"/>
  <c r="E415" i="10"/>
  <c r="E416" i="10"/>
  <c r="E417" i="10"/>
  <c r="E418" i="10"/>
  <c r="E419" i="10"/>
  <c r="E420" i="10"/>
  <c r="E421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E447" i="10"/>
  <c r="E448" i="10"/>
  <c r="E449" i="10"/>
  <c r="E450" i="10"/>
  <c r="E451" i="10"/>
  <c r="E452" i="10"/>
  <c r="E453" i="10"/>
  <c r="E454" i="10"/>
  <c r="E455" i="10"/>
  <c r="E456" i="10"/>
  <c r="E457" i="10"/>
  <c r="E458" i="10"/>
  <c r="E459" i="10"/>
  <c r="E460" i="10"/>
  <c r="E461" i="10"/>
  <c r="E462" i="10"/>
  <c r="E463" i="10"/>
  <c r="E464" i="10"/>
  <c r="E465" i="10"/>
  <c r="E466" i="10"/>
  <c r="E467" i="10"/>
  <c r="E468" i="10"/>
  <c r="E469" i="10"/>
  <c r="E470" i="10"/>
  <c r="E471" i="10"/>
  <c r="E472" i="10"/>
  <c r="E473" i="10"/>
  <c r="E474" i="10"/>
  <c r="E475" i="10"/>
  <c r="E476" i="10"/>
  <c r="E477" i="10"/>
  <c r="E478" i="10"/>
  <c r="E479" i="10"/>
  <c r="E480" i="10"/>
  <c r="E481" i="10"/>
  <c r="E482" i="10"/>
  <c r="E483" i="10"/>
  <c r="E484" i="10"/>
  <c r="E485" i="10"/>
  <c r="E486" i="10"/>
  <c r="E487" i="10"/>
  <c r="E488" i="10"/>
  <c r="E489" i="10"/>
  <c r="E490" i="10"/>
  <c r="E491" i="10"/>
  <c r="E492" i="10"/>
  <c r="E493" i="10"/>
  <c r="E494" i="10"/>
  <c r="E495" i="10"/>
  <c r="E496" i="10"/>
  <c r="E497" i="10"/>
  <c r="E498" i="10"/>
  <c r="E499" i="10"/>
  <c r="E500" i="10"/>
  <c r="E501" i="10"/>
  <c r="E502" i="10"/>
  <c r="E503" i="10"/>
  <c r="E504" i="10"/>
  <c r="E505" i="10"/>
  <c r="E506" i="10"/>
  <c r="E507" i="10"/>
  <c r="E508" i="10"/>
  <c r="E509" i="10"/>
  <c r="E510" i="10"/>
  <c r="E511" i="10"/>
  <c r="E512" i="10"/>
  <c r="E513" i="10"/>
  <c r="E514" i="10"/>
  <c r="E515" i="10"/>
  <c r="E516" i="10"/>
  <c r="E517" i="10"/>
  <c r="E518" i="10"/>
  <c r="E519" i="10"/>
  <c r="E520" i="10"/>
  <c r="E521" i="10"/>
  <c r="E522" i="10"/>
  <c r="E523" i="10"/>
  <c r="E524" i="10"/>
  <c r="E525" i="10"/>
  <c r="E526" i="10"/>
  <c r="E527" i="10"/>
  <c r="E528" i="10"/>
  <c r="E529" i="10"/>
  <c r="E530" i="10"/>
  <c r="E531" i="10"/>
  <c r="E532" i="10"/>
  <c r="E533" i="10"/>
  <c r="E534" i="10"/>
  <c r="E535" i="10"/>
  <c r="E536" i="10"/>
  <c r="E537" i="10"/>
  <c r="E538" i="10"/>
  <c r="E539" i="10"/>
  <c r="E540" i="10"/>
  <c r="E541" i="10"/>
  <c r="E542" i="10"/>
  <c r="E543" i="10"/>
  <c r="E544" i="10"/>
  <c r="E545" i="10"/>
  <c r="E546" i="10"/>
  <c r="E547" i="10"/>
  <c r="E548" i="10"/>
  <c r="E549" i="10"/>
  <c r="E550" i="10"/>
  <c r="E551" i="10"/>
  <c r="E552" i="10"/>
  <c r="E553" i="10"/>
  <c r="E554" i="10"/>
  <c r="E555" i="10"/>
  <c r="E556" i="10"/>
  <c r="E557" i="10"/>
  <c r="E558" i="10"/>
  <c r="E559" i="10"/>
  <c r="E560" i="10"/>
  <c r="E561" i="10"/>
  <c r="E562" i="10"/>
  <c r="E563" i="10"/>
  <c r="E564" i="10"/>
  <c r="E565" i="10"/>
  <c r="E566" i="10"/>
  <c r="E567" i="10"/>
  <c r="E568" i="10"/>
  <c r="E569" i="10"/>
  <c r="E570" i="10"/>
  <c r="E571" i="10"/>
  <c r="E572" i="10"/>
  <c r="E573" i="10"/>
  <c r="E574" i="10"/>
  <c r="E575" i="10"/>
  <c r="E576" i="10"/>
  <c r="E577" i="10"/>
  <c r="E578" i="10"/>
  <c r="E579" i="10"/>
  <c r="E580" i="10"/>
  <c r="E581" i="10"/>
  <c r="E582" i="10"/>
  <c r="E583" i="10"/>
  <c r="E584" i="10"/>
  <c r="E585" i="10"/>
  <c r="E586" i="10"/>
  <c r="E587" i="10"/>
  <c r="E588" i="10"/>
  <c r="E589" i="10"/>
  <c r="E590" i="10"/>
  <c r="E591" i="10"/>
  <c r="E592" i="10"/>
  <c r="E593" i="10"/>
  <c r="E594" i="10"/>
  <c r="E595" i="10"/>
  <c r="E596" i="10"/>
  <c r="E597" i="10"/>
  <c r="E598" i="10"/>
  <c r="E599" i="10"/>
  <c r="E600" i="10"/>
  <c r="E601" i="10"/>
  <c r="E602" i="10"/>
  <c r="E603" i="10"/>
  <c r="E604" i="10"/>
  <c r="E605" i="10"/>
  <c r="E606" i="10"/>
  <c r="E607" i="10"/>
  <c r="E608" i="10"/>
  <c r="E609" i="10"/>
  <c r="E610" i="10"/>
  <c r="E611" i="10"/>
  <c r="E612" i="10"/>
  <c r="E613" i="10"/>
  <c r="E614" i="10"/>
  <c r="E615" i="10"/>
  <c r="E616" i="10"/>
  <c r="E617" i="10"/>
  <c r="E618" i="10"/>
  <c r="E619" i="10"/>
  <c r="E620" i="10"/>
  <c r="E621" i="10"/>
  <c r="E622" i="10"/>
  <c r="E623" i="10"/>
  <c r="E624" i="10"/>
  <c r="E625" i="10"/>
  <c r="E626" i="10"/>
  <c r="E627" i="10"/>
  <c r="E628" i="10"/>
  <c r="E629" i="10"/>
  <c r="E630" i="10"/>
  <c r="E631" i="10"/>
  <c r="E632" i="10"/>
  <c r="E633" i="10"/>
  <c r="E634" i="10"/>
  <c r="E635" i="10"/>
  <c r="E636" i="10"/>
  <c r="E637" i="10"/>
  <c r="E638" i="10"/>
  <c r="E639" i="10"/>
  <c r="E640" i="10"/>
  <c r="E641" i="10"/>
  <c r="E642" i="10"/>
  <c r="E643" i="10"/>
  <c r="E644" i="10"/>
  <c r="E645" i="10"/>
  <c r="E646" i="10"/>
  <c r="E647" i="10"/>
  <c r="E648" i="10"/>
  <c r="E649" i="10"/>
  <c r="E650" i="10"/>
  <c r="E651" i="10"/>
  <c r="E652" i="10"/>
  <c r="E653" i="10"/>
  <c r="E654" i="10"/>
  <c r="E655" i="10"/>
  <c r="E656" i="10"/>
  <c r="E657" i="10"/>
  <c r="E658" i="10"/>
  <c r="E659" i="10"/>
  <c r="E660" i="10"/>
  <c r="E661" i="10"/>
  <c r="E662" i="10"/>
  <c r="E663" i="10"/>
  <c r="E664" i="10"/>
  <c r="E665" i="10"/>
  <c r="E666" i="10"/>
  <c r="E667" i="10"/>
  <c r="E668" i="10"/>
  <c r="E669" i="10"/>
  <c r="E670" i="10"/>
  <c r="E671" i="10"/>
  <c r="E672" i="10"/>
  <c r="E673" i="10"/>
  <c r="E674" i="10"/>
  <c r="E675" i="10"/>
  <c r="E676" i="10"/>
  <c r="E677" i="10"/>
  <c r="E678" i="10"/>
  <c r="E679" i="10"/>
  <c r="E680" i="10"/>
  <c r="E681" i="10"/>
  <c r="E682" i="10"/>
  <c r="E683" i="10"/>
  <c r="E684" i="10"/>
  <c r="E685" i="10"/>
  <c r="E686" i="10"/>
  <c r="E687" i="10"/>
  <c r="E688" i="10"/>
  <c r="E689" i="10"/>
  <c r="E690" i="10"/>
  <c r="E691" i="10"/>
  <c r="E692" i="10"/>
  <c r="E693" i="10"/>
  <c r="E694" i="10"/>
  <c r="E695" i="10"/>
  <c r="E696" i="10"/>
  <c r="E697" i="10"/>
  <c r="E698" i="10"/>
  <c r="E699" i="10"/>
  <c r="E700" i="10"/>
  <c r="E701" i="10"/>
  <c r="E702" i="10"/>
  <c r="E703" i="10"/>
  <c r="E704" i="10"/>
  <c r="E705" i="10"/>
  <c r="E706" i="10"/>
  <c r="E707" i="10"/>
  <c r="E708" i="10"/>
  <c r="E709" i="10"/>
  <c r="E710" i="10"/>
  <c r="E711" i="10"/>
  <c r="E712" i="10"/>
  <c r="E713" i="10"/>
  <c r="E714" i="10"/>
  <c r="E715" i="10"/>
  <c r="E716" i="10"/>
  <c r="E717" i="10"/>
  <c r="E718" i="10"/>
  <c r="E719" i="10"/>
  <c r="E720" i="10"/>
  <c r="E721" i="10"/>
  <c r="E722" i="10"/>
  <c r="E723" i="10"/>
  <c r="E724" i="10"/>
  <c r="E725" i="10"/>
  <c r="E726" i="10"/>
  <c r="E727" i="10"/>
  <c r="E728" i="10"/>
  <c r="E729" i="10"/>
  <c r="E730" i="10"/>
  <c r="E731" i="10"/>
  <c r="E732" i="10"/>
  <c r="E733" i="10"/>
  <c r="E734" i="10"/>
  <c r="E735" i="10"/>
  <c r="E736" i="10"/>
  <c r="E737" i="10"/>
  <c r="E738" i="10"/>
  <c r="E739" i="10"/>
  <c r="E740" i="10"/>
  <c r="E741" i="10"/>
  <c r="E742" i="10"/>
  <c r="E743" i="10"/>
  <c r="E744" i="10"/>
  <c r="E745" i="10"/>
  <c r="E746" i="10"/>
  <c r="E747" i="10"/>
  <c r="E748" i="10"/>
  <c r="E749" i="10"/>
  <c r="E750" i="10"/>
  <c r="E751" i="10"/>
  <c r="E752" i="10"/>
  <c r="E753" i="10"/>
  <c r="E754" i="10"/>
  <c r="E755" i="10"/>
  <c r="E756" i="10"/>
  <c r="E757" i="10"/>
  <c r="E758" i="10"/>
  <c r="E759" i="10"/>
  <c r="E760" i="10"/>
  <c r="E761" i="10"/>
  <c r="E762" i="10"/>
  <c r="E763" i="10"/>
  <c r="E764" i="10"/>
  <c r="E765" i="10"/>
  <c r="E766" i="10"/>
  <c r="E767" i="10"/>
  <c r="E768" i="10"/>
  <c r="E769" i="10"/>
  <c r="E770" i="10"/>
  <c r="E771" i="10"/>
  <c r="E772" i="10"/>
  <c r="E773" i="10"/>
  <c r="E774" i="10"/>
  <c r="E775" i="10"/>
  <c r="E776" i="10"/>
  <c r="E777" i="10"/>
  <c r="E778" i="10"/>
  <c r="E779" i="10"/>
  <c r="E780" i="10"/>
  <c r="E781" i="10"/>
  <c r="E782" i="10"/>
  <c r="E783" i="10"/>
  <c r="E784" i="10"/>
  <c r="E785" i="10"/>
  <c r="E786" i="10"/>
  <c r="E787" i="10"/>
  <c r="E788" i="10"/>
  <c r="E789" i="10"/>
  <c r="E790" i="10"/>
  <c r="E791" i="10"/>
  <c r="E792" i="10"/>
  <c r="E793" i="10"/>
  <c r="E794" i="10"/>
  <c r="E795" i="10"/>
  <c r="E796" i="10"/>
  <c r="E797" i="10"/>
  <c r="E798" i="10"/>
  <c r="E799" i="10"/>
  <c r="E800" i="10"/>
  <c r="E801" i="10"/>
  <c r="E802" i="10"/>
  <c r="E803" i="10"/>
  <c r="E804" i="10"/>
  <c r="E805" i="10"/>
  <c r="E806" i="10"/>
  <c r="E807" i="10"/>
  <c r="E808" i="10"/>
  <c r="E809" i="10"/>
  <c r="E810" i="10"/>
  <c r="E811" i="10"/>
  <c r="E812" i="10"/>
  <c r="E813" i="10"/>
  <c r="E814" i="10"/>
  <c r="E815" i="10"/>
  <c r="E816" i="10"/>
  <c r="E817" i="10"/>
  <c r="E818" i="10"/>
  <c r="E819" i="10"/>
  <c r="E820" i="10"/>
  <c r="E821" i="10"/>
  <c r="E822" i="10"/>
  <c r="E823" i="10"/>
  <c r="E824" i="10"/>
  <c r="E825" i="10"/>
  <c r="E826" i="10"/>
  <c r="E827" i="10"/>
  <c r="E828" i="10"/>
  <c r="E829" i="10"/>
  <c r="E830" i="10"/>
  <c r="E831" i="10"/>
  <c r="E832" i="10"/>
  <c r="E833" i="10"/>
  <c r="E834" i="10"/>
  <c r="E835" i="10"/>
  <c r="E836" i="10"/>
  <c r="E837" i="10"/>
  <c r="E838" i="10"/>
  <c r="E839" i="10"/>
  <c r="E840" i="10"/>
  <c r="E841" i="10"/>
  <c r="E842" i="10"/>
  <c r="E843" i="10"/>
  <c r="E844" i="10"/>
  <c r="E845" i="10"/>
  <c r="E846" i="10"/>
  <c r="E847" i="10"/>
  <c r="E848" i="10"/>
  <c r="E849" i="10"/>
  <c r="E850" i="10"/>
  <c r="E851" i="10"/>
  <c r="E852" i="10"/>
  <c r="E853" i="10"/>
  <c r="E854" i="10"/>
  <c r="E855" i="10"/>
  <c r="E856" i="10"/>
  <c r="E857" i="10"/>
  <c r="E858" i="10"/>
  <c r="E859" i="10"/>
  <c r="E860" i="10"/>
  <c r="E861" i="10"/>
  <c r="E862" i="10"/>
  <c r="E863" i="10"/>
  <c r="E864" i="10"/>
  <c r="E865" i="10"/>
  <c r="E866" i="10"/>
  <c r="E867" i="10"/>
  <c r="E868" i="10"/>
  <c r="E869" i="10"/>
  <c r="E870" i="10"/>
  <c r="E871" i="10"/>
  <c r="E872" i="10"/>
  <c r="E873" i="10"/>
  <c r="E874" i="10"/>
  <c r="E875" i="10"/>
  <c r="E876" i="10"/>
  <c r="E877" i="10"/>
  <c r="E878" i="10"/>
  <c r="E879" i="10"/>
  <c r="E880" i="10"/>
  <c r="E881" i="10"/>
  <c r="E882" i="10"/>
  <c r="E883" i="10"/>
  <c r="E884" i="10"/>
  <c r="E885" i="10"/>
  <c r="E886" i="10"/>
  <c r="E887" i="10"/>
  <c r="E888" i="10"/>
  <c r="E889" i="10"/>
  <c r="E890" i="10"/>
  <c r="E891" i="10"/>
  <c r="E892" i="10"/>
  <c r="E893" i="10"/>
  <c r="E894" i="10"/>
  <c r="E895" i="10"/>
  <c r="E896" i="10"/>
  <c r="E897" i="10"/>
  <c r="E898" i="10"/>
  <c r="E2" i="10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8" i="11"/>
  <c r="E349" i="11"/>
  <c r="E350" i="11"/>
  <c r="E351" i="11"/>
  <c r="E352" i="11"/>
  <c r="E353" i="11"/>
  <c r="E354" i="11"/>
  <c r="E355" i="11"/>
  <c r="E356" i="11"/>
  <c r="E357" i="11"/>
  <c r="E358" i="11"/>
  <c r="E359" i="11"/>
  <c r="E360" i="11"/>
  <c r="E361" i="11"/>
  <c r="E362" i="11"/>
  <c r="E363" i="11"/>
  <c r="E364" i="11"/>
  <c r="E365" i="11"/>
  <c r="E366" i="11"/>
  <c r="E367" i="11"/>
  <c r="E368" i="11"/>
  <c r="E369" i="11"/>
  <c r="E370" i="11"/>
  <c r="E371" i="11"/>
  <c r="E372" i="11"/>
  <c r="E373" i="11"/>
  <c r="E374" i="11"/>
  <c r="E375" i="11"/>
  <c r="E376" i="11"/>
  <c r="E377" i="11"/>
  <c r="E378" i="11"/>
  <c r="E379" i="11"/>
  <c r="E380" i="11"/>
  <c r="E381" i="11"/>
  <c r="E382" i="11"/>
  <c r="E383" i="11"/>
  <c r="E384" i="11"/>
  <c r="E385" i="11"/>
  <c r="E386" i="11"/>
  <c r="E387" i="11"/>
  <c r="E388" i="11"/>
  <c r="E389" i="11"/>
  <c r="E390" i="11"/>
  <c r="E391" i="11"/>
  <c r="E392" i="11"/>
  <c r="E393" i="11"/>
  <c r="E394" i="11"/>
  <c r="E395" i="11"/>
  <c r="E396" i="11"/>
  <c r="E397" i="11"/>
  <c r="E398" i="11"/>
  <c r="E399" i="11"/>
  <c r="E400" i="11"/>
  <c r="E401" i="11"/>
  <c r="E402" i="11"/>
  <c r="E403" i="11"/>
  <c r="E404" i="11"/>
  <c r="E405" i="11"/>
  <c r="E406" i="11"/>
  <c r="E407" i="11"/>
  <c r="E408" i="11"/>
  <c r="E409" i="11"/>
  <c r="E410" i="11"/>
  <c r="E411" i="11"/>
  <c r="E412" i="11"/>
  <c r="E413" i="11"/>
  <c r="E414" i="11"/>
  <c r="E415" i="11"/>
  <c r="E416" i="11"/>
  <c r="E417" i="11"/>
  <c r="E418" i="11"/>
  <c r="E419" i="11"/>
  <c r="E420" i="11"/>
  <c r="E421" i="11"/>
  <c r="E422" i="11"/>
  <c r="E423" i="11"/>
  <c r="E424" i="11"/>
  <c r="E425" i="11"/>
  <c r="E426" i="11"/>
  <c r="E427" i="11"/>
  <c r="E428" i="11"/>
  <c r="E429" i="11"/>
  <c r="E430" i="11"/>
  <c r="E431" i="11"/>
  <c r="E432" i="11"/>
  <c r="E433" i="11"/>
  <c r="E434" i="11"/>
  <c r="E435" i="11"/>
  <c r="E436" i="11"/>
  <c r="E437" i="11"/>
  <c r="E438" i="11"/>
  <c r="E439" i="11"/>
  <c r="E440" i="11"/>
  <c r="E441" i="11"/>
  <c r="E442" i="11"/>
  <c r="E443" i="11"/>
  <c r="E444" i="11"/>
  <c r="E445" i="11"/>
  <c r="E446" i="11"/>
  <c r="E447" i="11"/>
  <c r="E448" i="11"/>
  <c r="E449" i="11"/>
  <c r="E450" i="11"/>
  <c r="E451" i="11"/>
  <c r="E452" i="11"/>
  <c r="E453" i="11"/>
  <c r="E454" i="11"/>
  <c r="E455" i="11"/>
  <c r="E456" i="11"/>
  <c r="E457" i="11"/>
  <c r="E458" i="11"/>
  <c r="E459" i="11"/>
  <c r="E460" i="11"/>
  <c r="E461" i="11"/>
  <c r="E462" i="11"/>
  <c r="E463" i="11"/>
  <c r="E464" i="11"/>
  <c r="E465" i="11"/>
  <c r="E466" i="11"/>
  <c r="E467" i="11"/>
  <c r="E468" i="11"/>
  <c r="E469" i="11"/>
  <c r="E470" i="11"/>
  <c r="E471" i="11"/>
  <c r="E472" i="11"/>
  <c r="E473" i="11"/>
  <c r="E474" i="11"/>
  <c r="E475" i="11"/>
  <c r="E476" i="11"/>
  <c r="E477" i="11"/>
  <c r="E478" i="11"/>
  <c r="E479" i="11"/>
  <c r="E480" i="11"/>
  <c r="E481" i="11"/>
  <c r="E482" i="11"/>
  <c r="E483" i="11"/>
  <c r="E484" i="11"/>
  <c r="E485" i="11"/>
  <c r="E486" i="11"/>
  <c r="E487" i="11"/>
  <c r="E488" i="11"/>
  <c r="E489" i="11"/>
  <c r="E490" i="11"/>
  <c r="E491" i="11"/>
  <c r="E492" i="11"/>
  <c r="E493" i="11"/>
  <c r="E494" i="11"/>
  <c r="E495" i="11"/>
  <c r="E496" i="11"/>
  <c r="E497" i="11"/>
  <c r="E498" i="11"/>
  <c r="E499" i="11"/>
  <c r="E500" i="11"/>
  <c r="E501" i="11"/>
  <c r="E502" i="11"/>
  <c r="E503" i="11"/>
  <c r="E504" i="11"/>
  <c r="E505" i="11"/>
  <c r="E506" i="11"/>
  <c r="E507" i="11"/>
  <c r="E508" i="11"/>
  <c r="E509" i="11"/>
  <c r="E510" i="11"/>
  <c r="E511" i="11"/>
  <c r="E512" i="11"/>
  <c r="E513" i="11"/>
  <c r="E514" i="11"/>
  <c r="E515" i="11"/>
  <c r="E516" i="11"/>
  <c r="E517" i="11"/>
  <c r="E518" i="11"/>
  <c r="E519" i="11"/>
  <c r="E520" i="11"/>
  <c r="E521" i="11"/>
  <c r="E522" i="11"/>
  <c r="E523" i="11"/>
  <c r="E524" i="11"/>
  <c r="E525" i="11"/>
  <c r="E526" i="11"/>
  <c r="E527" i="11"/>
  <c r="E528" i="11"/>
  <c r="E529" i="11"/>
  <c r="E530" i="11"/>
  <c r="E531" i="11"/>
  <c r="E532" i="11"/>
  <c r="E533" i="11"/>
  <c r="E534" i="11"/>
  <c r="E535" i="11"/>
  <c r="E536" i="11"/>
  <c r="E537" i="11"/>
  <c r="E538" i="11"/>
  <c r="E539" i="11"/>
  <c r="E540" i="11"/>
  <c r="E541" i="11"/>
  <c r="E542" i="11"/>
  <c r="E543" i="11"/>
  <c r="E544" i="11"/>
  <c r="E545" i="11"/>
  <c r="E546" i="11"/>
  <c r="E547" i="11"/>
  <c r="E548" i="11"/>
  <c r="E549" i="11"/>
  <c r="E550" i="11"/>
  <c r="E551" i="11"/>
  <c r="E552" i="11"/>
  <c r="E553" i="11"/>
  <c r="E554" i="11"/>
  <c r="E555" i="11"/>
  <c r="E556" i="11"/>
  <c r="E557" i="11"/>
  <c r="E558" i="11"/>
  <c r="E559" i="11"/>
  <c r="E560" i="11"/>
  <c r="E561" i="11"/>
  <c r="E562" i="11"/>
  <c r="E563" i="11"/>
  <c r="E564" i="11"/>
  <c r="E565" i="11"/>
  <c r="E566" i="11"/>
  <c r="E567" i="11"/>
  <c r="E568" i="11"/>
  <c r="E569" i="11"/>
  <c r="E570" i="11"/>
  <c r="E571" i="11"/>
  <c r="E572" i="11"/>
  <c r="E573" i="11"/>
  <c r="E574" i="11"/>
  <c r="E575" i="11"/>
  <c r="E576" i="11"/>
  <c r="E577" i="11"/>
  <c r="E578" i="11"/>
  <c r="E579" i="11"/>
  <c r="E580" i="11"/>
  <c r="E581" i="11"/>
  <c r="E582" i="11"/>
  <c r="E583" i="11"/>
  <c r="E584" i="11"/>
  <c r="E585" i="11"/>
  <c r="E586" i="11"/>
  <c r="E587" i="11"/>
  <c r="E588" i="11"/>
  <c r="E589" i="11"/>
  <c r="E590" i="11"/>
  <c r="E591" i="11"/>
  <c r="E592" i="11"/>
  <c r="E593" i="11"/>
  <c r="E594" i="11"/>
  <c r="E595" i="11"/>
  <c r="E596" i="11"/>
  <c r="E597" i="11"/>
  <c r="E598" i="11"/>
  <c r="E599" i="11"/>
  <c r="E600" i="11"/>
  <c r="E601" i="11"/>
  <c r="E602" i="11"/>
  <c r="E603" i="11"/>
  <c r="E604" i="11"/>
  <c r="E605" i="11"/>
  <c r="E606" i="11"/>
  <c r="E607" i="11"/>
  <c r="E608" i="11"/>
  <c r="E609" i="11"/>
  <c r="E610" i="11"/>
  <c r="E611" i="11"/>
  <c r="E612" i="11"/>
  <c r="E613" i="11"/>
  <c r="E614" i="11"/>
  <c r="E615" i="11"/>
  <c r="E616" i="11"/>
  <c r="E617" i="11"/>
  <c r="E618" i="11"/>
  <c r="E619" i="11"/>
  <c r="E620" i="11"/>
  <c r="E621" i="11"/>
  <c r="E622" i="11"/>
  <c r="E623" i="11"/>
  <c r="E624" i="11"/>
  <c r="E625" i="11"/>
  <c r="E626" i="11"/>
  <c r="E627" i="11"/>
  <c r="E628" i="11"/>
  <c r="E629" i="11"/>
  <c r="E630" i="11"/>
  <c r="E631" i="11"/>
  <c r="E632" i="11"/>
  <c r="E633" i="11"/>
  <c r="E634" i="11"/>
  <c r="E635" i="11"/>
  <c r="E636" i="11"/>
  <c r="E637" i="11"/>
  <c r="E638" i="11"/>
  <c r="E639" i="11"/>
  <c r="E640" i="11"/>
  <c r="E641" i="11"/>
  <c r="E642" i="11"/>
  <c r="E643" i="11"/>
  <c r="E644" i="11"/>
  <c r="E645" i="11"/>
  <c r="E646" i="11"/>
  <c r="E647" i="11"/>
  <c r="E648" i="11"/>
  <c r="E649" i="11"/>
  <c r="E650" i="11"/>
  <c r="E651" i="11"/>
  <c r="E652" i="11"/>
  <c r="E653" i="11"/>
  <c r="E654" i="11"/>
  <c r="E655" i="11"/>
  <c r="E656" i="11"/>
  <c r="E657" i="11"/>
  <c r="E658" i="11"/>
  <c r="E659" i="11"/>
  <c r="E660" i="11"/>
  <c r="E661" i="11"/>
  <c r="E662" i="11"/>
  <c r="E663" i="11"/>
  <c r="E664" i="11"/>
  <c r="E665" i="11"/>
  <c r="E666" i="11"/>
  <c r="E667" i="11"/>
  <c r="E668" i="11"/>
  <c r="E669" i="11"/>
  <c r="E670" i="11"/>
  <c r="E671" i="11"/>
  <c r="E672" i="11"/>
  <c r="E673" i="11"/>
  <c r="E674" i="11"/>
  <c r="E675" i="11"/>
  <c r="E676" i="11"/>
  <c r="E677" i="11"/>
  <c r="E678" i="11"/>
  <c r="E679" i="11"/>
  <c r="E680" i="11"/>
  <c r="E681" i="11"/>
  <c r="E682" i="11"/>
  <c r="E683" i="11"/>
  <c r="E684" i="11"/>
  <c r="E685" i="11"/>
  <c r="E686" i="11"/>
  <c r="E687" i="11"/>
  <c r="E688" i="11"/>
  <c r="E689" i="11"/>
  <c r="E690" i="11"/>
  <c r="E691" i="11"/>
  <c r="E692" i="11"/>
  <c r="E693" i="11"/>
  <c r="E694" i="11"/>
  <c r="E695" i="11"/>
  <c r="E696" i="11"/>
  <c r="E697" i="11"/>
  <c r="E698" i="11"/>
  <c r="E699" i="11"/>
  <c r="E700" i="11"/>
  <c r="E701" i="11"/>
  <c r="E702" i="11"/>
  <c r="E703" i="11"/>
  <c r="E704" i="11"/>
  <c r="E705" i="11"/>
  <c r="E706" i="11"/>
  <c r="E707" i="11"/>
  <c r="E708" i="11"/>
  <c r="E709" i="11"/>
  <c r="E710" i="11"/>
  <c r="E711" i="11"/>
  <c r="E712" i="11"/>
  <c r="E713" i="11"/>
  <c r="E714" i="11"/>
  <c r="E715" i="11"/>
  <c r="E716" i="11"/>
  <c r="E717" i="11"/>
  <c r="E718" i="11"/>
  <c r="E719" i="11"/>
  <c r="E720" i="11"/>
  <c r="E721" i="11"/>
  <c r="E722" i="11"/>
  <c r="E723" i="11"/>
  <c r="E724" i="11"/>
  <c r="E725" i="11"/>
  <c r="E726" i="11"/>
  <c r="E727" i="11"/>
  <c r="E728" i="11"/>
  <c r="E729" i="11"/>
  <c r="E730" i="11"/>
  <c r="E731" i="11"/>
  <c r="E732" i="11"/>
  <c r="E733" i="11"/>
  <c r="E734" i="11"/>
  <c r="E735" i="11"/>
  <c r="E736" i="11"/>
  <c r="E737" i="11"/>
  <c r="E738" i="11"/>
  <c r="E739" i="11"/>
  <c r="E740" i="11"/>
  <c r="E741" i="11"/>
  <c r="E742" i="11"/>
  <c r="E743" i="11"/>
  <c r="E744" i="11"/>
  <c r="E745" i="11"/>
  <c r="E746" i="11"/>
  <c r="E747" i="11"/>
  <c r="E748" i="11"/>
  <c r="E749" i="11"/>
  <c r="E750" i="11"/>
  <c r="E751" i="11"/>
  <c r="E752" i="11"/>
  <c r="E753" i="11"/>
  <c r="E754" i="11"/>
  <c r="E755" i="11"/>
  <c r="E756" i="11"/>
  <c r="E757" i="11"/>
  <c r="E758" i="11"/>
  <c r="E759" i="11"/>
  <c r="E760" i="11"/>
  <c r="E761" i="11"/>
  <c r="E762" i="11"/>
  <c r="E763" i="11"/>
  <c r="E764" i="11"/>
  <c r="E765" i="11"/>
  <c r="E766" i="11"/>
  <c r="E767" i="11"/>
  <c r="E768" i="11"/>
  <c r="E769" i="11"/>
  <c r="E770" i="11"/>
  <c r="E771" i="11"/>
  <c r="E772" i="11"/>
  <c r="E773" i="11"/>
  <c r="E774" i="11"/>
  <c r="E775" i="11"/>
  <c r="E776" i="11"/>
  <c r="E777" i="11"/>
  <c r="E778" i="11"/>
  <c r="E779" i="11"/>
  <c r="E780" i="11"/>
  <c r="E781" i="11"/>
  <c r="E782" i="11"/>
  <c r="E783" i="11"/>
  <c r="E784" i="11"/>
  <c r="E785" i="11"/>
  <c r="E786" i="11"/>
  <c r="E787" i="11"/>
  <c r="E788" i="11"/>
  <c r="E789" i="11"/>
  <c r="E790" i="11"/>
  <c r="E791" i="11"/>
  <c r="E792" i="11"/>
  <c r="E793" i="11"/>
  <c r="E794" i="11"/>
  <c r="E795" i="11"/>
  <c r="E796" i="11"/>
  <c r="E797" i="11"/>
  <c r="E798" i="11"/>
  <c r="E799" i="11"/>
  <c r="E800" i="11"/>
  <c r="E801" i="11"/>
  <c r="E802" i="11"/>
  <c r="E803" i="11"/>
  <c r="E804" i="11"/>
  <c r="E805" i="11"/>
  <c r="E806" i="11"/>
  <c r="E807" i="11"/>
  <c r="E808" i="11"/>
  <c r="E809" i="11"/>
  <c r="E810" i="11"/>
  <c r="E811" i="11"/>
  <c r="E812" i="11"/>
  <c r="E813" i="11"/>
  <c r="E814" i="11"/>
  <c r="E815" i="11"/>
  <c r="E816" i="11"/>
  <c r="E817" i="11"/>
  <c r="E818" i="11"/>
  <c r="E819" i="11"/>
  <c r="E820" i="11"/>
  <c r="E821" i="11"/>
  <c r="E822" i="11"/>
  <c r="E823" i="11"/>
  <c r="E824" i="11"/>
  <c r="E825" i="11"/>
  <c r="E826" i="11"/>
  <c r="E827" i="11"/>
  <c r="E828" i="11"/>
  <c r="E829" i="11"/>
  <c r="E830" i="11"/>
  <c r="E831" i="11"/>
  <c r="E832" i="11"/>
  <c r="E833" i="11"/>
  <c r="E834" i="11"/>
  <c r="E835" i="11"/>
  <c r="E836" i="11"/>
  <c r="E837" i="11"/>
  <c r="E838" i="11"/>
  <c r="E839" i="11"/>
  <c r="E840" i="11"/>
  <c r="E841" i="11"/>
  <c r="E842" i="11"/>
  <c r="E843" i="11"/>
  <c r="E844" i="11"/>
  <c r="E845" i="11"/>
  <c r="E846" i="11"/>
  <c r="E847" i="11"/>
  <c r="E848" i="11"/>
  <c r="E849" i="11"/>
  <c r="E850" i="11"/>
  <c r="E851" i="11"/>
  <c r="E852" i="11"/>
  <c r="E853" i="11"/>
  <c r="E854" i="11"/>
  <c r="E855" i="11"/>
  <c r="E856" i="11"/>
  <c r="E857" i="11"/>
  <c r="E858" i="11"/>
  <c r="E859" i="11"/>
  <c r="E860" i="11"/>
  <c r="E861" i="11"/>
  <c r="E862" i="11"/>
  <c r="E863" i="11"/>
  <c r="E864" i="11"/>
  <c r="E865" i="11"/>
  <c r="E866" i="11"/>
  <c r="E867" i="11"/>
  <c r="E868" i="11"/>
  <c r="E869" i="11"/>
  <c r="E870" i="11"/>
  <c r="E871" i="11"/>
  <c r="E872" i="11"/>
  <c r="E873" i="11"/>
  <c r="E874" i="11"/>
  <c r="E875" i="11"/>
  <c r="E876" i="11"/>
  <c r="E877" i="11"/>
  <c r="E878" i="11"/>
  <c r="E879" i="11"/>
  <c r="E880" i="11"/>
  <c r="E881" i="11"/>
  <c r="E882" i="11"/>
  <c r="E883" i="11"/>
  <c r="E884" i="11"/>
  <c r="E885" i="11"/>
  <c r="E886" i="11"/>
  <c r="E887" i="11"/>
  <c r="E888" i="11"/>
  <c r="E889" i="11"/>
  <c r="E890" i="11"/>
  <c r="E891" i="11"/>
  <c r="E892" i="11"/>
  <c r="E893" i="11"/>
  <c r="E894" i="11"/>
  <c r="E895" i="11"/>
  <c r="E896" i="11"/>
  <c r="E897" i="11"/>
  <c r="E898" i="11"/>
  <c r="E899" i="11"/>
  <c r="E900" i="11"/>
  <c r="E901" i="11"/>
  <c r="E902" i="11"/>
  <c r="E903" i="11"/>
  <c r="E904" i="11"/>
  <c r="E905" i="11"/>
  <c r="E906" i="11"/>
  <c r="E907" i="11"/>
  <c r="E908" i="11"/>
  <c r="E909" i="11"/>
  <c r="E910" i="11"/>
  <c r="E911" i="11"/>
  <c r="E912" i="11"/>
  <c r="E913" i="11"/>
  <c r="E914" i="11"/>
  <c r="E915" i="11"/>
  <c r="E916" i="11"/>
  <c r="E917" i="11"/>
  <c r="E918" i="11"/>
  <c r="E919" i="11"/>
  <c r="E920" i="11"/>
  <c r="E921" i="11"/>
  <c r="E922" i="11"/>
  <c r="E923" i="11"/>
  <c r="E924" i="11"/>
  <c r="E925" i="11"/>
  <c r="E926" i="11"/>
  <c r="E927" i="11"/>
  <c r="E928" i="11"/>
  <c r="E929" i="11"/>
  <c r="E930" i="11"/>
  <c r="E931" i="11"/>
  <c r="E932" i="11"/>
  <c r="E933" i="11"/>
  <c r="E934" i="11"/>
  <c r="E935" i="11"/>
  <c r="E936" i="11"/>
  <c r="E2" i="11"/>
  <c r="E3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155" i="12"/>
  <c r="E156" i="12"/>
  <c r="E157" i="12"/>
  <c r="E158" i="12"/>
  <c r="E159" i="12"/>
  <c r="E160" i="12"/>
  <c r="E161" i="12"/>
  <c r="E162" i="12"/>
  <c r="E163" i="12"/>
  <c r="E164" i="12"/>
  <c r="E165" i="12"/>
  <c r="E166" i="12"/>
  <c r="E167" i="12"/>
  <c r="E168" i="12"/>
  <c r="E169" i="12"/>
  <c r="E170" i="12"/>
  <c r="E171" i="12"/>
  <c r="E172" i="12"/>
  <c r="E173" i="12"/>
  <c r="E174" i="12"/>
  <c r="E175" i="12"/>
  <c r="E176" i="12"/>
  <c r="E177" i="12"/>
  <c r="E178" i="12"/>
  <c r="E179" i="12"/>
  <c r="E180" i="12"/>
  <c r="E181" i="12"/>
  <c r="E182" i="12"/>
  <c r="E183" i="12"/>
  <c r="E184" i="12"/>
  <c r="E185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E211" i="12"/>
  <c r="E212" i="12"/>
  <c r="E213" i="12"/>
  <c r="E214" i="12"/>
  <c r="E215" i="12"/>
  <c r="E216" i="12"/>
  <c r="E217" i="12"/>
  <c r="E218" i="12"/>
  <c r="E219" i="12"/>
  <c r="E220" i="12"/>
  <c r="E221" i="12"/>
  <c r="E222" i="12"/>
  <c r="E223" i="12"/>
  <c r="E224" i="12"/>
  <c r="E225" i="12"/>
  <c r="E226" i="12"/>
  <c r="E227" i="12"/>
  <c r="E228" i="12"/>
  <c r="E229" i="12"/>
  <c r="E230" i="12"/>
  <c r="E231" i="12"/>
  <c r="E232" i="12"/>
  <c r="E233" i="12"/>
  <c r="E234" i="12"/>
  <c r="E235" i="12"/>
  <c r="E236" i="12"/>
  <c r="E237" i="12"/>
  <c r="E238" i="12"/>
  <c r="E239" i="12"/>
  <c r="E240" i="12"/>
  <c r="E241" i="12"/>
  <c r="E242" i="12"/>
  <c r="E243" i="12"/>
  <c r="E244" i="12"/>
  <c r="E245" i="12"/>
  <c r="E246" i="12"/>
  <c r="E247" i="12"/>
  <c r="E248" i="12"/>
  <c r="E249" i="12"/>
  <c r="E250" i="12"/>
  <c r="E251" i="12"/>
  <c r="E252" i="12"/>
  <c r="E253" i="12"/>
  <c r="E254" i="12"/>
  <c r="E255" i="12"/>
  <c r="E256" i="12"/>
  <c r="E257" i="12"/>
  <c r="E258" i="12"/>
  <c r="E259" i="12"/>
  <c r="E260" i="12"/>
  <c r="E261" i="12"/>
  <c r="E262" i="12"/>
  <c r="E263" i="12"/>
  <c r="E264" i="12"/>
  <c r="E265" i="12"/>
  <c r="E266" i="12"/>
  <c r="E267" i="12"/>
  <c r="E268" i="12"/>
  <c r="E269" i="12"/>
  <c r="E270" i="12"/>
  <c r="E271" i="12"/>
  <c r="E272" i="12"/>
  <c r="E273" i="12"/>
  <c r="E274" i="12"/>
  <c r="E275" i="12"/>
  <c r="E276" i="12"/>
  <c r="E277" i="12"/>
  <c r="E278" i="12"/>
  <c r="E279" i="12"/>
  <c r="E280" i="12"/>
  <c r="E281" i="12"/>
  <c r="E282" i="12"/>
  <c r="E283" i="12"/>
  <c r="E284" i="12"/>
  <c r="E285" i="12"/>
  <c r="E286" i="12"/>
  <c r="E287" i="12"/>
  <c r="E288" i="12"/>
  <c r="E289" i="12"/>
  <c r="E290" i="12"/>
  <c r="E291" i="12"/>
  <c r="E292" i="12"/>
  <c r="E293" i="12"/>
  <c r="E294" i="12"/>
  <c r="E295" i="12"/>
  <c r="E296" i="12"/>
  <c r="E297" i="12"/>
  <c r="E298" i="12"/>
  <c r="E299" i="12"/>
  <c r="E300" i="12"/>
  <c r="E301" i="12"/>
  <c r="E302" i="12"/>
  <c r="E303" i="12"/>
  <c r="E304" i="12"/>
  <c r="E305" i="12"/>
  <c r="E306" i="12"/>
  <c r="E307" i="12"/>
  <c r="E308" i="12"/>
  <c r="E309" i="12"/>
  <c r="E310" i="12"/>
  <c r="E311" i="12"/>
  <c r="E312" i="12"/>
  <c r="E313" i="12"/>
  <c r="E314" i="12"/>
  <c r="E315" i="12"/>
  <c r="E316" i="12"/>
  <c r="E317" i="12"/>
  <c r="E318" i="12"/>
  <c r="E319" i="12"/>
  <c r="E320" i="12"/>
  <c r="E321" i="12"/>
  <c r="E322" i="12"/>
  <c r="E323" i="12"/>
  <c r="E324" i="12"/>
  <c r="E325" i="12"/>
  <c r="E326" i="12"/>
  <c r="E327" i="12"/>
  <c r="E328" i="12"/>
  <c r="E329" i="12"/>
  <c r="E330" i="12"/>
  <c r="E331" i="12"/>
  <c r="E332" i="12"/>
  <c r="E333" i="12"/>
  <c r="E334" i="12"/>
  <c r="E335" i="12"/>
  <c r="E336" i="12"/>
  <c r="E337" i="12"/>
  <c r="E338" i="12"/>
  <c r="E339" i="12"/>
  <c r="E340" i="12"/>
  <c r="E341" i="12"/>
  <c r="E342" i="12"/>
  <c r="E343" i="12"/>
  <c r="E344" i="12"/>
  <c r="E345" i="12"/>
  <c r="E346" i="12"/>
  <c r="E347" i="12"/>
  <c r="E348" i="12"/>
  <c r="E349" i="12"/>
  <c r="E350" i="12"/>
  <c r="E351" i="12"/>
  <c r="E352" i="12"/>
  <c r="E353" i="12"/>
  <c r="E354" i="12"/>
  <c r="E355" i="12"/>
  <c r="E356" i="12"/>
  <c r="E357" i="12"/>
  <c r="E358" i="12"/>
  <c r="E359" i="12"/>
  <c r="E360" i="12"/>
  <c r="E361" i="12"/>
  <c r="E362" i="12"/>
  <c r="E363" i="12"/>
  <c r="E364" i="12"/>
  <c r="E365" i="12"/>
  <c r="E366" i="12"/>
  <c r="E367" i="12"/>
  <c r="E368" i="12"/>
  <c r="E369" i="12"/>
  <c r="E370" i="12"/>
  <c r="E371" i="12"/>
  <c r="E372" i="12"/>
  <c r="E373" i="12"/>
  <c r="E374" i="12"/>
  <c r="E375" i="12"/>
  <c r="E376" i="12"/>
  <c r="E377" i="12"/>
  <c r="E378" i="12"/>
  <c r="E379" i="12"/>
  <c r="E380" i="12"/>
  <c r="E381" i="12"/>
  <c r="E382" i="12"/>
  <c r="E383" i="12"/>
  <c r="E384" i="12"/>
  <c r="E385" i="12"/>
  <c r="E386" i="12"/>
  <c r="E387" i="12"/>
  <c r="E388" i="12"/>
  <c r="E389" i="12"/>
  <c r="E390" i="12"/>
  <c r="E391" i="12"/>
  <c r="E392" i="12"/>
  <c r="E393" i="12"/>
  <c r="E394" i="12"/>
  <c r="E395" i="12"/>
  <c r="E396" i="12"/>
  <c r="E397" i="12"/>
  <c r="E398" i="12"/>
  <c r="E399" i="12"/>
  <c r="E400" i="12"/>
  <c r="E401" i="12"/>
  <c r="E402" i="12"/>
  <c r="E403" i="12"/>
  <c r="E404" i="12"/>
  <c r="E405" i="12"/>
  <c r="E406" i="12"/>
  <c r="E407" i="12"/>
  <c r="E408" i="12"/>
  <c r="E409" i="12"/>
  <c r="E410" i="12"/>
  <c r="E411" i="12"/>
  <c r="E412" i="12"/>
  <c r="E413" i="12"/>
  <c r="E414" i="12"/>
  <c r="E415" i="12"/>
  <c r="E416" i="12"/>
  <c r="E417" i="12"/>
  <c r="E418" i="12"/>
  <c r="E419" i="12"/>
  <c r="E420" i="12"/>
  <c r="E421" i="12"/>
  <c r="E422" i="12"/>
  <c r="E423" i="12"/>
  <c r="E424" i="12"/>
  <c r="E425" i="12"/>
  <c r="E426" i="12"/>
  <c r="E427" i="12"/>
  <c r="E428" i="12"/>
  <c r="E429" i="12"/>
  <c r="E430" i="12"/>
  <c r="E431" i="12"/>
  <c r="E432" i="12"/>
  <c r="E433" i="12"/>
  <c r="E434" i="12"/>
  <c r="E435" i="12"/>
  <c r="E436" i="12"/>
  <c r="E437" i="12"/>
  <c r="E438" i="12"/>
  <c r="E439" i="12"/>
  <c r="E440" i="12"/>
  <c r="E441" i="12"/>
  <c r="E442" i="12"/>
  <c r="E443" i="12"/>
  <c r="E444" i="12"/>
  <c r="E445" i="12"/>
  <c r="E446" i="12"/>
  <c r="E447" i="12"/>
  <c r="E448" i="12"/>
  <c r="E449" i="12"/>
  <c r="E450" i="12"/>
  <c r="E451" i="12"/>
  <c r="E452" i="12"/>
  <c r="E453" i="12"/>
  <c r="E454" i="12"/>
  <c r="E455" i="12"/>
  <c r="E456" i="12"/>
  <c r="E457" i="12"/>
  <c r="E458" i="12"/>
  <c r="E459" i="12"/>
  <c r="E460" i="12"/>
  <c r="E461" i="12"/>
  <c r="E462" i="12"/>
  <c r="E463" i="12"/>
  <c r="E464" i="12"/>
  <c r="E465" i="12"/>
  <c r="E466" i="12"/>
  <c r="E467" i="12"/>
  <c r="E468" i="12"/>
  <c r="E469" i="12"/>
  <c r="E470" i="12"/>
  <c r="E471" i="12"/>
  <c r="E472" i="12"/>
  <c r="E473" i="12"/>
  <c r="E474" i="12"/>
  <c r="E475" i="12"/>
  <c r="E476" i="12"/>
  <c r="E477" i="12"/>
  <c r="E478" i="12"/>
  <c r="E479" i="12"/>
  <c r="E480" i="12"/>
  <c r="E481" i="12"/>
  <c r="E482" i="12"/>
  <c r="E483" i="12"/>
  <c r="E484" i="12"/>
  <c r="E485" i="12"/>
  <c r="E486" i="12"/>
  <c r="E487" i="12"/>
  <c r="E488" i="12"/>
  <c r="E489" i="12"/>
  <c r="E490" i="12"/>
  <c r="E491" i="12"/>
  <c r="E492" i="12"/>
  <c r="E493" i="12"/>
  <c r="E494" i="12"/>
  <c r="E495" i="12"/>
  <c r="E496" i="12"/>
  <c r="E497" i="12"/>
  <c r="E498" i="12"/>
  <c r="E499" i="12"/>
  <c r="E500" i="12"/>
  <c r="E501" i="12"/>
  <c r="E502" i="12"/>
  <c r="E503" i="12"/>
  <c r="E504" i="12"/>
  <c r="E505" i="12"/>
  <c r="E506" i="12"/>
  <c r="E507" i="12"/>
  <c r="E508" i="12"/>
  <c r="E509" i="12"/>
  <c r="E510" i="12"/>
  <c r="E511" i="12"/>
  <c r="E512" i="12"/>
  <c r="E513" i="12"/>
  <c r="E514" i="12"/>
  <c r="E515" i="12"/>
  <c r="E516" i="12"/>
  <c r="E517" i="12"/>
  <c r="E518" i="12"/>
  <c r="E519" i="12"/>
  <c r="E520" i="12"/>
  <c r="E521" i="12"/>
  <c r="E522" i="12"/>
  <c r="E523" i="12"/>
  <c r="E524" i="12"/>
  <c r="E525" i="12"/>
  <c r="E526" i="12"/>
  <c r="E527" i="12"/>
  <c r="E528" i="12"/>
  <c r="E529" i="12"/>
  <c r="E530" i="12"/>
  <c r="E531" i="12"/>
  <c r="E532" i="12"/>
  <c r="E533" i="12"/>
  <c r="E534" i="12"/>
  <c r="E535" i="12"/>
  <c r="E536" i="12"/>
  <c r="E537" i="12"/>
  <c r="E538" i="12"/>
  <c r="E539" i="12"/>
  <c r="E540" i="12"/>
  <c r="E541" i="12"/>
  <c r="E542" i="12"/>
  <c r="E543" i="12"/>
  <c r="E544" i="12"/>
  <c r="E545" i="12"/>
  <c r="E546" i="12"/>
  <c r="E547" i="12"/>
  <c r="E548" i="12"/>
  <c r="E549" i="12"/>
  <c r="E550" i="12"/>
  <c r="E551" i="12"/>
  <c r="E552" i="12"/>
  <c r="E553" i="12"/>
  <c r="E554" i="12"/>
  <c r="E555" i="12"/>
  <c r="E556" i="12"/>
  <c r="E557" i="12"/>
  <c r="E558" i="12"/>
  <c r="E559" i="12"/>
  <c r="E560" i="12"/>
  <c r="E561" i="12"/>
  <c r="E562" i="12"/>
  <c r="E563" i="12"/>
  <c r="E564" i="12"/>
  <c r="E565" i="12"/>
  <c r="E566" i="12"/>
  <c r="E567" i="12"/>
  <c r="E568" i="12"/>
  <c r="E569" i="12"/>
  <c r="E570" i="12"/>
  <c r="E571" i="12"/>
  <c r="E572" i="12"/>
  <c r="E573" i="12"/>
  <c r="E574" i="12"/>
  <c r="E575" i="12"/>
  <c r="E576" i="12"/>
  <c r="E577" i="12"/>
  <c r="E578" i="12"/>
  <c r="E579" i="12"/>
  <c r="E580" i="12"/>
  <c r="E581" i="12"/>
  <c r="E582" i="12"/>
  <c r="E583" i="12"/>
  <c r="E584" i="12"/>
  <c r="E585" i="12"/>
  <c r="E586" i="12"/>
  <c r="E587" i="12"/>
  <c r="E588" i="12"/>
  <c r="E589" i="12"/>
  <c r="E590" i="12"/>
  <c r="E591" i="12"/>
  <c r="E592" i="12"/>
  <c r="E593" i="12"/>
  <c r="E594" i="12"/>
  <c r="E595" i="12"/>
  <c r="E596" i="12"/>
  <c r="E597" i="12"/>
  <c r="E598" i="12"/>
  <c r="E599" i="12"/>
  <c r="E600" i="12"/>
  <c r="E601" i="12"/>
  <c r="E602" i="12"/>
  <c r="E603" i="12"/>
  <c r="E604" i="12"/>
  <c r="E605" i="12"/>
  <c r="E606" i="12"/>
  <c r="E607" i="12"/>
  <c r="E608" i="12"/>
  <c r="E609" i="12"/>
  <c r="E610" i="12"/>
  <c r="E611" i="12"/>
  <c r="E612" i="12"/>
  <c r="E613" i="12"/>
  <c r="E614" i="12"/>
  <c r="E615" i="12"/>
  <c r="E616" i="12"/>
  <c r="E617" i="12"/>
  <c r="E618" i="12"/>
  <c r="E619" i="12"/>
  <c r="E620" i="12"/>
  <c r="E621" i="12"/>
  <c r="E622" i="12"/>
  <c r="E623" i="12"/>
  <c r="E624" i="12"/>
  <c r="E625" i="12"/>
  <c r="E626" i="12"/>
  <c r="E627" i="12"/>
  <c r="E628" i="12"/>
  <c r="E629" i="12"/>
  <c r="E630" i="12"/>
  <c r="E631" i="12"/>
  <c r="E632" i="12"/>
  <c r="E633" i="12"/>
  <c r="E634" i="12"/>
  <c r="E635" i="12"/>
  <c r="E636" i="12"/>
  <c r="E637" i="12"/>
  <c r="E638" i="12"/>
  <c r="E639" i="12"/>
  <c r="E640" i="12"/>
  <c r="E641" i="12"/>
  <c r="E642" i="12"/>
  <c r="E643" i="12"/>
  <c r="E644" i="12"/>
  <c r="E645" i="12"/>
  <c r="E646" i="12"/>
  <c r="E647" i="12"/>
  <c r="E648" i="12"/>
  <c r="E649" i="12"/>
  <c r="E650" i="12"/>
  <c r="E651" i="12"/>
  <c r="E652" i="12"/>
  <c r="E653" i="12"/>
  <c r="E654" i="12"/>
  <c r="E655" i="12"/>
  <c r="E656" i="12"/>
  <c r="E657" i="12"/>
  <c r="E658" i="12"/>
  <c r="E659" i="12"/>
  <c r="E660" i="12"/>
  <c r="E661" i="12"/>
  <c r="E662" i="12"/>
  <c r="E663" i="12"/>
  <c r="E664" i="12"/>
  <c r="E665" i="12"/>
  <c r="E666" i="12"/>
  <c r="E667" i="12"/>
  <c r="E668" i="12"/>
  <c r="E669" i="12"/>
  <c r="E670" i="12"/>
  <c r="E671" i="12"/>
  <c r="E672" i="12"/>
  <c r="E673" i="12"/>
  <c r="E674" i="12"/>
  <c r="E675" i="12"/>
  <c r="E676" i="12"/>
  <c r="E677" i="12"/>
  <c r="E678" i="12"/>
  <c r="E679" i="12"/>
  <c r="E680" i="12"/>
  <c r="E681" i="12"/>
  <c r="E682" i="12"/>
  <c r="E683" i="12"/>
  <c r="E684" i="12"/>
  <c r="E685" i="12"/>
  <c r="E686" i="12"/>
  <c r="E687" i="12"/>
  <c r="E688" i="12"/>
  <c r="E689" i="12"/>
  <c r="E690" i="12"/>
  <c r="E691" i="12"/>
  <c r="E692" i="12"/>
  <c r="E693" i="12"/>
  <c r="E694" i="12"/>
  <c r="E695" i="12"/>
  <c r="E696" i="12"/>
  <c r="E697" i="12"/>
  <c r="E698" i="12"/>
  <c r="E699" i="12"/>
  <c r="E700" i="12"/>
  <c r="E701" i="12"/>
  <c r="E702" i="12"/>
  <c r="E703" i="12"/>
  <c r="E704" i="12"/>
  <c r="E705" i="12"/>
  <c r="E706" i="12"/>
  <c r="E707" i="12"/>
  <c r="E708" i="12"/>
  <c r="E709" i="12"/>
  <c r="E710" i="12"/>
  <c r="E711" i="12"/>
  <c r="E712" i="12"/>
  <c r="E2" i="12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282" i="13"/>
  <c r="E283" i="13"/>
  <c r="E284" i="13"/>
  <c r="E285" i="13"/>
  <c r="E286" i="13"/>
  <c r="E287" i="13"/>
  <c r="E288" i="13"/>
  <c r="E289" i="13"/>
  <c r="E290" i="13"/>
  <c r="E291" i="13"/>
  <c r="E292" i="13"/>
  <c r="E293" i="13"/>
  <c r="E294" i="13"/>
  <c r="E295" i="13"/>
  <c r="E296" i="13"/>
  <c r="E297" i="13"/>
  <c r="E298" i="13"/>
  <c r="E299" i="13"/>
  <c r="E300" i="13"/>
  <c r="E301" i="13"/>
  <c r="E302" i="13"/>
  <c r="E303" i="13"/>
  <c r="E304" i="13"/>
  <c r="E305" i="13"/>
  <c r="E306" i="13"/>
  <c r="E307" i="13"/>
  <c r="E308" i="13"/>
  <c r="E309" i="13"/>
  <c r="E310" i="13"/>
  <c r="E311" i="13"/>
  <c r="E312" i="13"/>
  <c r="E313" i="13"/>
  <c r="E314" i="13"/>
  <c r="E315" i="13"/>
  <c r="E316" i="13"/>
  <c r="E317" i="13"/>
  <c r="E318" i="13"/>
  <c r="E319" i="13"/>
  <c r="E320" i="13"/>
  <c r="E321" i="13"/>
  <c r="E322" i="13"/>
  <c r="E323" i="13"/>
  <c r="E324" i="13"/>
  <c r="E325" i="13"/>
  <c r="E326" i="13"/>
  <c r="E327" i="13"/>
  <c r="E328" i="13"/>
  <c r="E329" i="13"/>
  <c r="E330" i="13"/>
  <c r="E331" i="13"/>
  <c r="E332" i="13"/>
  <c r="E333" i="13"/>
  <c r="E334" i="13"/>
  <c r="E335" i="13"/>
  <c r="E336" i="13"/>
  <c r="E337" i="13"/>
  <c r="E338" i="13"/>
  <c r="E339" i="13"/>
  <c r="E340" i="13"/>
  <c r="E341" i="13"/>
  <c r="E342" i="13"/>
  <c r="E343" i="13"/>
  <c r="E344" i="13"/>
  <c r="E345" i="13"/>
  <c r="E346" i="13"/>
  <c r="E347" i="13"/>
  <c r="E348" i="13"/>
  <c r="E349" i="13"/>
  <c r="E350" i="13"/>
  <c r="E351" i="13"/>
  <c r="E352" i="13"/>
  <c r="E353" i="13"/>
  <c r="E354" i="13"/>
  <c r="E355" i="13"/>
  <c r="E356" i="13"/>
  <c r="E357" i="13"/>
  <c r="E358" i="13"/>
  <c r="E359" i="13"/>
  <c r="E360" i="13"/>
  <c r="E361" i="13"/>
  <c r="E362" i="13"/>
  <c r="E363" i="13"/>
  <c r="E364" i="13"/>
  <c r="E365" i="13"/>
  <c r="E366" i="13"/>
  <c r="E367" i="13"/>
  <c r="E368" i="13"/>
  <c r="E369" i="13"/>
  <c r="E370" i="13"/>
  <c r="E371" i="13"/>
  <c r="E372" i="13"/>
  <c r="E373" i="13"/>
  <c r="E374" i="13"/>
  <c r="E375" i="13"/>
  <c r="E376" i="13"/>
  <c r="E377" i="13"/>
  <c r="E378" i="13"/>
  <c r="E379" i="13"/>
  <c r="E380" i="13"/>
  <c r="E381" i="13"/>
  <c r="E382" i="13"/>
  <c r="E383" i="13"/>
  <c r="E384" i="13"/>
  <c r="E385" i="13"/>
  <c r="E386" i="13"/>
  <c r="E387" i="13"/>
  <c r="E388" i="13"/>
  <c r="E389" i="13"/>
  <c r="E390" i="13"/>
  <c r="E391" i="13"/>
  <c r="E392" i="13"/>
  <c r="E393" i="13"/>
  <c r="E394" i="13"/>
  <c r="E395" i="13"/>
  <c r="E396" i="13"/>
  <c r="E397" i="13"/>
  <c r="E398" i="13"/>
  <c r="E399" i="13"/>
  <c r="E400" i="13"/>
  <c r="E401" i="13"/>
  <c r="E402" i="13"/>
  <c r="E403" i="13"/>
  <c r="E404" i="13"/>
  <c r="E405" i="13"/>
  <c r="E406" i="13"/>
  <c r="E407" i="13"/>
  <c r="E408" i="13"/>
  <c r="E409" i="13"/>
  <c r="E410" i="13"/>
  <c r="E411" i="13"/>
  <c r="E412" i="13"/>
  <c r="E413" i="13"/>
  <c r="E414" i="13"/>
  <c r="E415" i="13"/>
  <c r="E416" i="13"/>
  <c r="E417" i="13"/>
  <c r="E418" i="13"/>
  <c r="E419" i="13"/>
  <c r="E420" i="13"/>
  <c r="E421" i="13"/>
  <c r="E422" i="13"/>
  <c r="E423" i="13"/>
  <c r="E424" i="13"/>
  <c r="E425" i="13"/>
  <c r="E426" i="13"/>
  <c r="E427" i="13"/>
  <c r="E428" i="13"/>
  <c r="E429" i="13"/>
  <c r="E430" i="13"/>
  <c r="E431" i="13"/>
  <c r="E432" i="13"/>
  <c r="E433" i="13"/>
  <c r="E434" i="13"/>
  <c r="E435" i="13"/>
  <c r="E436" i="13"/>
  <c r="E437" i="13"/>
  <c r="E438" i="13"/>
  <c r="E439" i="13"/>
  <c r="E440" i="13"/>
  <c r="E441" i="13"/>
  <c r="E442" i="13"/>
  <c r="E443" i="13"/>
  <c r="E444" i="13"/>
  <c r="E445" i="13"/>
  <c r="E446" i="13"/>
  <c r="E447" i="13"/>
  <c r="E448" i="13"/>
  <c r="E449" i="13"/>
  <c r="E450" i="13"/>
  <c r="E451" i="13"/>
  <c r="E452" i="13"/>
  <c r="E453" i="13"/>
  <c r="E454" i="13"/>
  <c r="E455" i="13"/>
  <c r="E456" i="13"/>
  <c r="E457" i="13"/>
  <c r="E458" i="13"/>
  <c r="E459" i="13"/>
  <c r="E460" i="13"/>
  <c r="E461" i="13"/>
  <c r="E462" i="13"/>
  <c r="E463" i="13"/>
  <c r="E464" i="13"/>
  <c r="E465" i="13"/>
  <c r="E466" i="13"/>
  <c r="E467" i="13"/>
  <c r="E468" i="13"/>
  <c r="E469" i="13"/>
  <c r="E470" i="13"/>
  <c r="E471" i="13"/>
  <c r="E472" i="13"/>
  <c r="E473" i="13"/>
  <c r="E474" i="13"/>
  <c r="E475" i="13"/>
  <c r="E476" i="13"/>
  <c r="E477" i="13"/>
  <c r="E478" i="13"/>
  <c r="E479" i="13"/>
  <c r="E480" i="13"/>
  <c r="E481" i="13"/>
  <c r="E482" i="13"/>
  <c r="E483" i="13"/>
  <c r="E484" i="13"/>
  <c r="E485" i="13"/>
  <c r="E486" i="13"/>
  <c r="E487" i="13"/>
  <c r="E488" i="13"/>
  <c r="E489" i="13"/>
  <c r="E490" i="13"/>
  <c r="E491" i="13"/>
  <c r="E492" i="13"/>
  <c r="E493" i="13"/>
  <c r="E494" i="13"/>
  <c r="E495" i="13"/>
  <c r="E496" i="13"/>
  <c r="E497" i="13"/>
  <c r="E498" i="13"/>
  <c r="E499" i="13"/>
  <c r="E500" i="13"/>
  <c r="E501" i="13"/>
  <c r="E502" i="13"/>
  <c r="E503" i="13"/>
  <c r="E504" i="13"/>
  <c r="E505" i="13"/>
  <c r="E506" i="13"/>
  <c r="E507" i="13"/>
  <c r="E508" i="13"/>
  <c r="E509" i="13"/>
  <c r="E510" i="13"/>
  <c r="E511" i="13"/>
  <c r="E512" i="13"/>
  <c r="E513" i="13"/>
  <c r="E514" i="13"/>
  <c r="E515" i="13"/>
  <c r="E516" i="13"/>
  <c r="E517" i="13"/>
  <c r="E518" i="13"/>
  <c r="E519" i="13"/>
  <c r="E520" i="13"/>
  <c r="E521" i="13"/>
  <c r="E522" i="13"/>
  <c r="E523" i="13"/>
  <c r="E524" i="13"/>
  <c r="E525" i="13"/>
  <c r="E526" i="13"/>
  <c r="E527" i="13"/>
  <c r="E528" i="13"/>
  <c r="E529" i="13"/>
  <c r="E530" i="13"/>
  <c r="E531" i="13"/>
  <c r="E532" i="13"/>
  <c r="E533" i="13"/>
  <c r="E534" i="13"/>
  <c r="E535" i="13"/>
  <c r="E536" i="13"/>
  <c r="E537" i="13"/>
  <c r="E538" i="13"/>
  <c r="E539" i="13"/>
  <c r="E540" i="13"/>
  <c r="E541" i="13"/>
  <c r="E542" i="13"/>
  <c r="E543" i="13"/>
  <c r="E544" i="13"/>
  <c r="E545" i="13"/>
  <c r="E546" i="13"/>
  <c r="E547" i="13"/>
  <c r="E548" i="13"/>
  <c r="E549" i="13"/>
  <c r="E550" i="13"/>
  <c r="E551" i="13"/>
  <c r="E2" i="13"/>
</calcChain>
</file>

<file path=xl/sharedStrings.xml><?xml version="1.0" encoding="utf-8"?>
<sst xmlns="http://schemas.openxmlformats.org/spreadsheetml/2006/main" count="19681" uniqueCount="12791">
  <si>
    <t>Codice Produttore</t>
  </si>
  <si>
    <t>Toner nero per BIZHUB 130F (16.000pg) 1pz</t>
  </si>
  <si>
    <t>KONICA-MINOLTA</t>
  </si>
  <si>
    <t>Drum nero per BIZHUB 130F (30.000pg) 1pz</t>
  </si>
  <si>
    <t>Toner nero per BIZHUB 250 (17.500pg) 1pz</t>
  </si>
  <si>
    <t>024B</t>
  </si>
  <si>
    <t>Toner nero per BIZHUB 420 (32.200pg) 1pz</t>
  </si>
  <si>
    <t>PRKN407</t>
  </si>
  <si>
    <t>Nastro nylon nero per SIGNUM 2043 (15.000.000 caratteri) 1pz</t>
  </si>
  <si>
    <t>COMPUPRINT</t>
  </si>
  <si>
    <t>PRKN102</t>
  </si>
  <si>
    <t>Nastro nylon nero per 9080 - 1pz</t>
  </si>
  <si>
    <t>PRK4287-6</t>
  </si>
  <si>
    <t>Nastro nylon nero per PRT 0424 (4.000.000 caratteri) 6pz</t>
  </si>
  <si>
    <t>PRK6287-6</t>
  </si>
  <si>
    <t>Nastro nylon nero per SP 40 (10.000.000 caratteri) 6pz</t>
  </si>
  <si>
    <t>Toner nero per INEO 250 (17.500pg) 1pz</t>
  </si>
  <si>
    <t>DEVELOP</t>
  </si>
  <si>
    <t>A11G1D1</t>
  </si>
  <si>
    <t>Toner nero per INEO+ 220 (29.000pg) 1pz</t>
  </si>
  <si>
    <t>A11G4D1</t>
  </si>
  <si>
    <t>Toner ciano per INEO+ 220 (26.000pg) 1pz</t>
  </si>
  <si>
    <t>A11G3D1</t>
  </si>
  <si>
    <t>Toner magenta per INEO+ 220 (26.000pg) 1pz</t>
  </si>
  <si>
    <t>A11G2D1</t>
  </si>
  <si>
    <t>Toner giallo per INEO+ 220 (26.000pg) 1pz</t>
  </si>
  <si>
    <t>A1UC0D0</t>
  </si>
  <si>
    <t>Toner nero per INEO 164 (11.000pg) 1Conf.</t>
  </si>
  <si>
    <t>593-10167</t>
  </si>
  <si>
    <t>Toner magenta per 3110CN (4.000pg) 1pz</t>
  </si>
  <si>
    <t>DELL</t>
  </si>
  <si>
    <t>593-10171</t>
  </si>
  <si>
    <t>Toner ciano per 3110CN (8.000pg) 1pz</t>
  </si>
  <si>
    <t>593-10173</t>
  </si>
  <si>
    <t>Toner giallo per 3110CN (8.000pg) 1pz</t>
  </si>
  <si>
    <t>593-10260</t>
  </si>
  <si>
    <t>Toner giallo per 1320C (2.000pg) 1pz</t>
  </si>
  <si>
    <t>593-10261</t>
  </si>
  <si>
    <t>Toner magenta per 1320C (2.000pg) 1pz</t>
  </si>
  <si>
    <t>593-10290</t>
  </si>
  <si>
    <t>Toner ciano per 3130CN (9.000pg) 1pz</t>
  </si>
  <si>
    <t>593-10292</t>
  </si>
  <si>
    <t>Toner magenta per 3130CN (9.000pg) 1pz</t>
  </si>
  <si>
    <t>593-10291</t>
  </si>
  <si>
    <t>Toner giallo per 3130CN (9.000pg) 1pz</t>
  </si>
  <si>
    <t>593-10040</t>
  </si>
  <si>
    <t>Toner RETURN nero per 1700 (3.000pg) 1pz</t>
  </si>
  <si>
    <t>593-10259</t>
  </si>
  <si>
    <t>Toner ciano per 1320C (2.000pg) 1pz</t>
  </si>
  <si>
    <t>593-10313</t>
  </si>
  <si>
    <t>Toner ciano per 2130CN (2.500pg) 1pz</t>
  </si>
  <si>
    <t>593-10314</t>
  </si>
  <si>
    <t>Toner giallo per 2130CN (2.500pg) 1pz</t>
  </si>
  <si>
    <t>593-10315</t>
  </si>
  <si>
    <t>Toner magenta per 2130CN (2.500pg) 1pz</t>
  </si>
  <si>
    <t>593-10929</t>
  </si>
  <si>
    <t>Toner nero per 5130CDN (9.000pg) 1pz</t>
  </si>
  <si>
    <t>593-10926</t>
  </si>
  <si>
    <t>Toner ciano per 5130CDN (6.000pg) 1pz</t>
  </si>
  <si>
    <t>593-10927</t>
  </si>
  <si>
    <t>Toner magenta per 5130CDN (6.000pg) 1pz</t>
  </si>
  <si>
    <t>593-10925</t>
  </si>
  <si>
    <t>Toner nero per 5130CDN (18.000pg) 1pz</t>
  </si>
  <si>
    <t>593-10922</t>
  </si>
  <si>
    <t>Toner ciano per 5130CDN (12.000pg) 1pz</t>
  </si>
  <si>
    <t>593-10919</t>
  </si>
  <si>
    <t>Drum ciano per 5130CDN (50.000pg) 1pz</t>
  </si>
  <si>
    <t>593-10921</t>
  </si>
  <si>
    <t>Drum giallo per 5130CDN (50.000pg) 1pz</t>
  </si>
  <si>
    <t>593-11112</t>
  </si>
  <si>
    <t>Toner giallo per 3760N (3.000pg) 1pz</t>
  </si>
  <si>
    <t>593-11111</t>
  </si>
  <si>
    <t>Toner nero per 3760N (3.000pg) 1pz</t>
  </si>
  <si>
    <t>S0722520</t>
  </si>
  <si>
    <t>Rotolo 500 etichette adesive permanenti per indirizzo restituzione (25mmx54mm) 1rot.</t>
  </si>
  <si>
    <t>DYMO</t>
  </si>
  <si>
    <t>S0722530</t>
  </si>
  <si>
    <t>Rotolo 1.000 etichette adesive multiuso (24mmx2m) 1rot.</t>
  </si>
  <si>
    <t>S0722540</t>
  </si>
  <si>
    <t>Rotolo 1.000 etichette adesive multiuso (57mmx32mm) 1rot.</t>
  </si>
  <si>
    <t>S0722550</t>
  </si>
  <si>
    <t>Rotolo 500 etichette adesive multiuso (19mmx51mm) 1rot.</t>
  </si>
  <si>
    <t>S0722560</t>
  </si>
  <si>
    <t>Rotolo 300 etichette adesive rimovibili per badge (41mmx89mm) 1rot.</t>
  </si>
  <si>
    <t>S0722370</t>
  </si>
  <si>
    <t>Rotolo 130 etichette adesive per indirizzi (89mmx28mm) 2rot.</t>
  </si>
  <si>
    <t>S0722380</t>
  </si>
  <si>
    <t>Rotolo 130 etichette adesive giallo, rosa, blu, verde, per indirizzi (89mmx28mm) 4rot.</t>
  </si>
  <si>
    <t>S0722400</t>
  </si>
  <si>
    <t>Rotolo 260 etichette adesive multiuso (89mmx36mm) 2rot.</t>
  </si>
  <si>
    <t>S0722410</t>
  </si>
  <si>
    <t>Rotolo 260 etichette adesive in plastica trasparente, per indirizzi estesi (89mmx36mm) 1rot.</t>
  </si>
  <si>
    <t>S0722430</t>
  </si>
  <si>
    <t>Rotolo 220 etichette adesive per spedizioni/badge, (54mmx101mm) 1rot.</t>
  </si>
  <si>
    <t>S0722440</t>
  </si>
  <si>
    <t>Rotolo 320 etichette adesive per dischetti (70mmx54mm) 1rot.</t>
  </si>
  <si>
    <t>S0722460</t>
  </si>
  <si>
    <t>Rotolo 220 etichette adesive per cartelle sospese (50mmx12mm) 1rot.</t>
  </si>
  <si>
    <t>S0722470</t>
  </si>
  <si>
    <t>Rotolo 110 etichette adesive per registratori a leva (38mmx190mm) 1rot.</t>
  </si>
  <si>
    <t>S0722480</t>
  </si>
  <si>
    <t>Rotolo 110 etichette adesive per registratori grandi e spedizioni pacchi (59mmx190mm) 1rot.</t>
  </si>
  <si>
    <t>S0904980</t>
  </si>
  <si>
    <t>Rotolo etichette adesive permanenti per spedizioni large e pacchi (104mmx159mm) 1rot.</t>
  </si>
  <si>
    <t>S0929100</t>
  </si>
  <si>
    <t>Rotolo 300 etichette non adesive per badge (51mmx89mm) 1rot.</t>
  </si>
  <si>
    <t>S0929120</t>
  </si>
  <si>
    <t>Rotolo 750 etichette adesive rimovibili quadrate, multiuso (25mmx25mm) - 1rot.</t>
  </si>
  <si>
    <t>S0722360</t>
  </si>
  <si>
    <t>Rotolo 3.120 etichette adesive per indirizzi standard (28mmx89mm) 24rot.</t>
  </si>
  <si>
    <t>S0722390</t>
  </si>
  <si>
    <t>Etichette per Labelwriter, per indirizzi estesi, 36mm x 89mm, 24rot.</t>
  </si>
  <si>
    <t>S0722420</t>
  </si>
  <si>
    <t>Rotolo 2.640 etichette adesive per badge (101mmx54mm) 12rot.</t>
  </si>
  <si>
    <t>S0947420</t>
  </si>
  <si>
    <t>Rotolo 1.150 etichette adesive per indirizzi (consumi intensivi) - (59mmx102mm) 2rot.</t>
  </si>
  <si>
    <t>S0721440</t>
  </si>
  <si>
    <t>Adattatore di corrente 220V per etichettatori LabelManager 160/210D/500TS, Letratag 100T/100H, Rhino 5000/5200/6000</t>
  </si>
  <si>
    <t>S0720770</t>
  </si>
  <si>
    <t>Nastro D1 standard in poliestere per Labelmanager/Labelpoint, 6mm x 7m, nero su trasparente</t>
  </si>
  <si>
    <t>S0720780</t>
  </si>
  <si>
    <t>Nastro D1 standard in poliestere per Labelmanager/Labelpoint, 6mm x 7m, nero su bianco</t>
  </si>
  <si>
    <t>S0720790</t>
  </si>
  <si>
    <t>Nastro D1 standard in poliestere per Labelmanager/Labelpoint, 6mm x 7m, nero su giallo</t>
  </si>
  <si>
    <t>S0720670</t>
  </si>
  <si>
    <t>Nastro D1 standard in poliestere per Labelmanager/Labelpoint, 9mm x 7m, nero su trasparente</t>
  </si>
  <si>
    <t>S0720690</t>
  </si>
  <si>
    <t>Nastro D1 standard in poliestere per Labelmanager/Labelpoint, 9mm x 7m, blu su bianco</t>
  </si>
  <si>
    <t>S0720680</t>
  </si>
  <si>
    <t>Nastro D1 standard in poliestere per Labelmanager/Labelpoint, 9mm x 7m, nero su bianco</t>
  </si>
  <si>
    <t>S0720740</t>
  </si>
  <si>
    <t>Nastro D1 standard in poliestere per Labelmanager/Labelpoint, 9mm x 7m, nero su verde</t>
  </si>
  <si>
    <t>S0720700</t>
  </si>
  <si>
    <t>Nastro D1 standard in poliestere per Labelmanager/Labelpoint, 9mm x 7m, rosso su bianco</t>
  </si>
  <si>
    <t>S0720710</t>
  </si>
  <si>
    <t>Nastro D1 standard in poliestere per Labelmanager/Labelpoint, 9mm x 7m, nero su blu</t>
  </si>
  <si>
    <t>S0720720</t>
  </si>
  <si>
    <t>Nastro D1 standard in poliestere per Labelmanager/Labelpoint, 9mm x 7m, nero su rosso</t>
  </si>
  <si>
    <t>S0720730</t>
  </si>
  <si>
    <t>Nastro D1 standard in poliestere per Labelmanager/Labelpoint, 9mm x 7m, nero su giallo</t>
  </si>
  <si>
    <t>S0720500</t>
  </si>
  <si>
    <t>Nastro D1 standard in poliestere per Labelmanager/Labelpoint, 12mm x 7m, nero su trasparente</t>
  </si>
  <si>
    <t>S0720510</t>
  </si>
  <si>
    <t>Nastro D1 standard in poliestere per Labelmanager/LabelpointL 12mm x 7m, blu su trasparente</t>
  </si>
  <si>
    <t>S0720520</t>
  </si>
  <si>
    <t>Nastro D1 standard in poliestere per Labelmanager/Labelpoint, 12mm x 7m, rosso su trasparente</t>
  </si>
  <si>
    <t>S0720530</t>
  </si>
  <si>
    <t>Nastro D1 standard in poliestere per Labelmanager/Labelpoint, 12mm x 7m, nero su bianco</t>
  </si>
  <si>
    <t>S0720540</t>
  </si>
  <si>
    <t>Nastro D1 standard in poliestere per Labelmanager/Labelpoint, 12mm x 7m, blu su bianco</t>
  </si>
  <si>
    <t>S0720550</t>
  </si>
  <si>
    <t>Nastro D1 standard in poliestere per Labelmanager/Labelpoint, 12mm x 7m, rosso su bianco</t>
  </si>
  <si>
    <t>S0720560</t>
  </si>
  <si>
    <t>Nastro D1 standard in poliestere per Labelmanager/Labelpoint, 12mm x 7m, nero su blu</t>
  </si>
  <si>
    <t>S0720570</t>
  </si>
  <si>
    <t>Nastro D1 standard in poliestere per Labelmanager/Labelpoint, 12mm x 7m, nero su rosso</t>
  </si>
  <si>
    <t>S0720580</t>
  </si>
  <si>
    <t>Nastro D1 standard in poliestere per Labelmanager/Labelpoint, 12mm x 7m, nero su giallo</t>
  </si>
  <si>
    <t>S0720590</t>
  </si>
  <si>
    <t>Nastro D1 standard in poliestere per Labelmanager/Labelpoint, 12mm x 7m, nero su verde</t>
  </si>
  <si>
    <t>S0720600</t>
  </si>
  <si>
    <t>Nastro D1 standard in poliestere per Labelmanager/Labelpoint, 12mm x 7m, bianco su trasparente</t>
  </si>
  <si>
    <t>S0720610</t>
  </si>
  <si>
    <t>Nastro D1 standard in poliestere per Labelmanager/Labelpoint, 12mm x 7m, bianco su nero</t>
  </si>
  <si>
    <t>S0720830</t>
  </si>
  <si>
    <t>Nastro D1 standard in poliestere per Labelmanager/Labelpoint, 19mm x 7m, nero su bianco</t>
  </si>
  <si>
    <t>S0720820</t>
  </si>
  <si>
    <t>Nastro D1 standard in poliestere per Labelmanager/Labelpoint, 19mm x 7m, nero su trasparente</t>
  </si>
  <si>
    <t>S0720840</t>
  </si>
  <si>
    <t>Nastro D1 standard in poliestere per Labelmanager/Labelpoint, 19mm x 7m, blu su bianco</t>
  </si>
  <si>
    <t>S0720850</t>
  </si>
  <si>
    <t>Nastro D1 standard in poliestere per Labelmanager/Labelpoint, 19mm x 7m, rosso su bianco</t>
  </si>
  <si>
    <t>S0720860</t>
  </si>
  <si>
    <t>Nastro D1 standard in poliestere per Labelmanager/Labelpoint, 19mm x 7m, nero su blu</t>
  </si>
  <si>
    <t>S0720870</t>
  </si>
  <si>
    <t>Nastro D1 standard in poliestere per Labelmanager/Labelpoint, 19mm x 7m, nero su rosso</t>
  </si>
  <si>
    <t>S0720880</t>
  </si>
  <si>
    <t>Nastro D1 standard in poliestere per Labelmanager/Labelpoint, 19mm x 7m, nero su giallo</t>
  </si>
  <si>
    <t>S0720890</t>
  </si>
  <si>
    <t>Nastro D1 standard in poliestere per Labelmanager/Labelpoint, 19mm x 7m, nero su verde</t>
  </si>
  <si>
    <t>S0720900</t>
  </si>
  <si>
    <t>Nastro D1 standard in poliestere per Labelmanager/Labelpoint, 19mm x 7m, bianco su trasparente</t>
  </si>
  <si>
    <t>S0720910</t>
  </si>
  <si>
    <t>Nastro D1 standard in poliestere per Labelmanager/Labelpoint, 19mm x 7m, bianco su nero</t>
  </si>
  <si>
    <t>S0720920</t>
  </si>
  <si>
    <t>Nastro D1 standard in poliestere per Labelmanager/Labelpoint, 24mm x 7m, nero su trasparente</t>
  </si>
  <si>
    <t>S0720930</t>
  </si>
  <si>
    <t>Nastro D1 standard in poliestere per Labelmanager/Labelpoint, 24mm x 7m, nero su bianco</t>
  </si>
  <si>
    <t>S0720940</t>
  </si>
  <si>
    <t>Nastro D1 standard in poliestere per Labelmanager/Labelpoint, 24mm x 7m, blu su bianco</t>
  </si>
  <si>
    <t>S0720970</t>
  </si>
  <si>
    <t>Nastro D1 standard in poliestere per Labelmanager/Labelpoint, 24mm x 7m, nero su rosso</t>
  </si>
  <si>
    <t>S0720980</t>
  </si>
  <si>
    <t>Nastro D1 standard in poliestere per Labelmanager/Labelpoint, 24mm x 7m, nero su giallo</t>
  </si>
  <si>
    <t>S0721010</t>
  </si>
  <si>
    <t>Nastro D1 standard in poliestere per Labelmanager/Labelpoint, 24mm x 7m, bianco su nero</t>
  </si>
  <si>
    <t>S0718040</t>
  </si>
  <si>
    <t>Nastro D1 speciale in nylon con adesivo extra-strong per Labelmanager/Labelpoint, 12mm x 3,5m, nero su bianco</t>
  </si>
  <si>
    <t>S0718050</t>
  </si>
  <si>
    <t>Nastro D1 speciale in nylon con adesivo extra-strong per Labelmanager/Labelpoint, 19mm x 3,5m, nero su bianco</t>
  </si>
  <si>
    <t>S0718060</t>
  </si>
  <si>
    <t>Nastro D1 speciale in poliestere con adesivo extra-strong per Labelmanager/Labelpoint, 12mm x 5,5m, nero su bianco</t>
  </si>
  <si>
    <t>S0718070</t>
  </si>
  <si>
    <t>Nastro D1 speciale in poliestere con adesivo extra-strong per Labelmanager/Labelpoint, 19mm x 5,5m, nero su bianco</t>
  </si>
  <si>
    <t>S0718080/18490</t>
  </si>
  <si>
    <t>Nastro Rhino in nylon flessibile, 12mm x 3,5m, nero su giallo</t>
  </si>
  <si>
    <t>RHINO</t>
  </si>
  <si>
    <t>S0718100/18488</t>
  </si>
  <si>
    <t>Nastro Rhino in nylon flessibile, 12mm x 3,5m</t>
  </si>
  <si>
    <t>S0718120/18489</t>
  </si>
  <si>
    <t>Nastro Rhino in nylon flessibile, 19mm x 3,5m, nero su bianco</t>
  </si>
  <si>
    <t>S0773840/1734524</t>
  </si>
  <si>
    <t>Nastro Rhino in nylon flessibile, 24mm x 3,5m, nero su bianco</t>
  </si>
  <si>
    <t>Nastro Rhino in poliestere permanente, 6mm x 5,5m, nero su bianco</t>
  </si>
  <si>
    <t>Nastro Rhino in poliestere permanente, 6mm x 5,5m, nero su metal</t>
  </si>
  <si>
    <t>S0718240/18482</t>
  </si>
  <si>
    <t>Nastro Rhino in poliestere permanente, 9mm x 5,5m, nero su bianco</t>
  </si>
  <si>
    <t>Nastro Rhino in poliestere permanente, 12mm x 5,5m, nero su bianco</t>
  </si>
  <si>
    <t>Nastro Rhino in poliestere permanente, 12mm x 5,5m, nero su trasparente</t>
  </si>
  <si>
    <t>S0718220/18484</t>
  </si>
  <si>
    <t>Nastro Rhino in poliestere permanente, 19mm x 5,5m, nero su bianco</t>
  </si>
  <si>
    <t>Nastro Rhino in poliestere permanente, 19mm x 5,5m nero su trasparente</t>
  </si>
  <si>
    <t>S0718580/18443</t>
  </si>
  <si>
    <t>Nastro Rhino in vinile colorato, 9mm x 5,5m, nero su bianco</t>
  </si>
  <si>
    <t>Nastro Rhino in vinile colorato, 9mm x 5,5m, bianco su nero</t>
  </si>
  <si>
    <t>Nastro Rhino in vinile colorato, 12mm x 5,5m, bianco su rosso</t>
  </si>
  <si>
    <t>Nastro Rhino in vinile colorato, 12mm x 5,5m, bianco su blu</t>
  </si>
  <si>
    <t>Nastro Rhino in vinile colorato, 12mm x 5,5m, bianco su nero</t>
  </si>
  <si>
    <t>Nastro Rhino in vinile colorato, 12mm x 5,5m, nero su giallo</t>
  </si>
  <si>
    <t>Nastro Rhino in vinile colorato, 12mm x 5,5m, bianco su verde</t>
  </si>
  <si>
    <t>S0718600/18444</t>
  </si>
  <si>
    <t>Nastro Rhino in vinile colorato, 12mm x 5,5m, nero su bianco</t>
  </si>
  <si>
    <t>S0718470/18433</t>
  </si>
  <si>
    <t>Nastro Rhino in vinile colorato, 19mm x 5,5m, nero su giallo</t>
  </si>
  <si>
    <t>Nastro Rhino in vinile colorato, 19mm x 5,5m, bianco su rosso</t>
  </si>
  <si>
    <t>Nastro Rhino in vinile colorato, 19mm x 5,5m, bianco su verde</t>
  </si>
  <si>
    <t>S0718620/18445</t>
  </si>
  <si>
    <t>Nastro Rhino in vinile colorato, 19mm x 5,5m, nero su bianco</t>
  </si>
  <si>
    <t>Nastro Rhino in vinile colorato, 19mm x 5,5m, bianco su blu</t>
  </si>
  <si>
    <t>Nastro Rhino in vinile colorato, 19mm x 5,5m, bianco su nero</t>
  </si>
  <si>
    <t>Nastro Rhino in vinile colorato, 24mm x 5,5m, nero su giallo</t>
  </si>
  <si>
    <t>Nastro Rhino in vinile colorato, 24mm x 5,5m, nero su bianco</t>
  </si>
  <si>
    <t>Nastro Rhino in vinile colorato, 24mm x 5,5m, bianco su blu</t>
  </si>
  <si>
    <t>S0773860/1734821</t>
  </si>
  <si>
    <t>Nastro Rhino in vinile colorato a/l, 24mm x 5,5m, nero su bianco</t>
  </si>
  <si>
    <t>Nastro Rhino termorestringente, 6mm x 1,5m, nero su bianco</t>
  </si>
  <si>
    <t>Nastro Rhino in vinile colorato, termorestringente, 24mm x 5,5m, nero su giallo</t>
  </si>
  <si>
    <t>S0718850</t>
  </si>
  <si>
    <t>Nastro LT da stirare per Letratag LT-100T/LT-100H, 12mm x 2m, bianco</t>
  </si>
  <si>
    <t>S0721510</t>
  </si>
  <si>
    <t>Nastro LT in carta per Letratag LT-100T/LT-100H, 12mm x 4m, bianco</t>
  </si>
  <si>
    <t>S0721530</t>
  </si>
  <si>
    <t>Nastro LT in plastica per Letratag LT-100T/LT-100H, 12mm x 4m, trasparente</t>
  </si>
  <si>
    <t>S0721660</t>
  </si>
  <si>
    <t>Nastro LT in plastica per Letratag LT-100T/LT-100H, 12mm x 4m, bianco</t>
  </si>
  <si>
    <t>S0721620</t>
  </si>
  <si>
    <t>Nastro LT in plastica per Letratag LT-100T/LT-100H, 12mm x 4m, giallo</t>
  </si>
  <si>
    <t>S0721630</t>
  </si>
  <si>
    <t>Nastro LT in plastica per Letratag LT-100T/LT-100H, 12mm x 4m, rosso</t>
  </si>
  <si>
    <t>S0721640</t>
  </si>
  <si>
    <t>Nastro LT in plastica per Letratag LT-100T/LT-100H, 12mm x 4m, verde</t>
  </si>
  <si>
    <t>S0721650</t>
  </si>
  <si>
    <t>Nastro LT in plastica per Letratag LT-100T/LT-100H, 12mm x 4m, blu</t>
  </si>
  <si>
    <t>S0721730</t>
  </si>
  <si>
    <t>Nastro LT metallico per Letratag LT-100T/LT-100H, 12mm x 4m, argento</t>
  </si>
  <si>
    <t>S0721800</t>
  </si>
  <si>
    <t>Nastro LT starter kit bianco, giallo, argento per Letratag LT-100T/LT-100H, 12mm x 4m - 3pz</t>
  </si>
  <si>
    <t>32500/S0720170</t>
  </si>
  <si>
    <t>Nastro 3D in acciaio per M1011, 12mm x 6,40m</t>
  </si>
  <si>
    <t>Nastro 3D in alluminio con adesivo per M1011, 12mm x 3,65m - prezzo singolo, ord. minimo 10pz</t>
  </si>
  <si>
    <t>S0847730</t>
  </si>
  <si>
    <t>Nastro per etichettatrici a rilievo Junior/Omega, 9mm x 3m, bianco su nero - 3pz</t>
  </si>
  <si>
    <t>S0847750</t>
  </si>
  <si>
    <t>Nastro per etichettatrici a rilievo Junior/Omega, 9mm x 3m - 3pz</t>
  </si>
  <si>
    <t>Nastro per etichettatrici 1540/1575, 9mm x 3m, bianco su nero - prezzo singolo, ord. minimo 10pz</t>
  </si>
  <si>
    <t>Nastro per etichettatrici 1540/1575, 9mm x 3m, bianco su verde - prezzo singolo, ord. minimo 10pz</t>
  </si>
  <si>
    <t>Nastro per etichettatrici 1540/1575, 9mm x 3m, bianco su rosso - prezzo singolo, ord. minimo 10pz</t>
  </si>
  <si>
    <t>S0717910</t>
  </si>
  <si>
    <t>Etichettatrice JUNIOR, per scuola e famiglia</t>
  </si>
  <si>
    <t>S0717930</t>
  </si>
  <si>
    <t>Etichettatrice OMEGA, per casa e ufficio</t>
  </si>
  <si>
    <t>S0720090</t>
  </si>
  <si>
    <t>Etichettatrice professionale a rilievo M1011</t>
  </si>
  <si>
    <t>S0758380</t>
  </si>
  <si>
    <t>Etichettatrice LETRATAG LT-100T, 2 righe orizzontale e verticale</t>
  </si>
  <si>
    <t>S0883990</t>
  </si>
  <si>
    <t>Etichettatrice LETRATAG LT-100H, 2 righe orizzontale e verticale</t>
  </si>
  <si>
    <t>S0784430</t>
  </si>
  <si>
    <t>Etichettatrice da tavolo LABEL MANAGER 210D</t>
  </si>
  <si>
    <t>S0879470</t>
  </si>
  <si>
    <t>Etichettatrice da tavolo LABEL MANAGER 360D, con batteria agli ioni di litio</t>
  </si>
  <si>
    <t>S0915440</t>
  </si>
  <si>
    <t>Etichettatrice portatile LABEL MANAGER 420P, con batteria agli ioni di litio</t>
  </si>
  <si>
    <t>S0915350</t>
  </si>
  <si>
    <t>Etichettatrice da tavolo LABELE MANAGER PNP, con batteria agli ioni di litio</t>
  </si>
  <si>
    <t>Etichettatrice portatile LABEL MANAGER 160</t>
  </si>
  <si>
    <t>S0968920</t>
  </si>
  <si>
    <t>Etichettatrice portatile LABEL MANAGER 280, con batteria ricaricabile</t>
  </si>
  <si>
    <t>S0838870</t>
  </si>
  <si>
    <t>Massima efficienza di etichettatura e spedizione con capacitÃ  di etichettatura raddoppiata</t>
  </si>
  <si>
    <t>S0838920</t>
  </si>
  <si>
    <t>Stampante LABEL WRITER 450 DUO, stampa etichette cartacee ed in plastica</t>
  </si>
  <si>
    <t>S0904950</t>
  </si>
  <si>
    <t>Stampante LABEL WRITER 4XL, stampa su etichette fino a 10cm di larghezza</t>
  </si>
  <si>
    <t>S0946410</t>
  </si>
  <si>
    <t>Etichettatrice LABEL MANAGER 500TS</t>
  </si>
  <si>
    <t>S0841400</t>
  </si>
  <si>
    <t>Etichettatrice professionale RHINO 5200 KITCASE</t>
  </si>
  <si>
    <t>S0841480</t>
  </si>
  <si>
    <t>Etichettatrice professionale RHINO 5200</t>
  </si>
  <si>
    <t>S0955990</t>
  </si>
  <si>
    <t>Etichettatrice RHINO 4200</t>
  </si>
  <si>
    <t>AR152DM</t>
  </si>
  <si>
    <t>Drum nero per AR 121 (25.000pg) 1pz</t>
  </si>
  <si>
    <t>SHARP</t>
  </si>
  <si>
    <t>AR450DV</t>
  </si>
  <si>
    <t>Developer nero per AR-M300 (100.000pg) 1pz</t>
  </si>
  <si>
    <t>MX27GTBA</t>
  </si>
  <si>
    <t>Toner nero per MX 2300N (18.000pg) 1pz</t>
  </si>
  <si>
    <t>MX27GTCA</t>
  </si>
  <si>
    <t>Toner ciano per MX 2300N (15.000pg) 1pz</t>
  </si>
  <si>
    <t>MX27GTMA</t>
  </si>
  <si>
    <t>Toner magenta per MX 2300N (15.000pg) 1pz</t>
  </si>
  <si>
    <t>MX27GTYA</t>
  </si>
  <si>
    <t>Toner giallo per MX 2300N (15.000pg) 1pz</t>
  </si>
  <si>
    <t>AR271DV</t>
  </si>
  <si>
    <t>Developer nero per AR-M208 (75.000pg) 1pz</t>
  </si>
  <si>
    <t>MX27GUSA</t>
  </si>
  <si>
    <t>Drum nero per MX 2300N (100.000pg) 1pz</t>
  </si>
  <si>
    <t>AL100DR</t>
  </si>
  <si>
    <t>Drum nero per AL 1000 (18.000pg) 1pz</t>
  </si>
  <si>
    <t>AL110DC</t>
  </si>
  <si>
    <t>Toner nero/developer AL 1217D (4.000pg) 1pz</t>
  </si>
  <si>
    <t>MX900GT</t>
  </si>
  <si>
    <t>Toner nero per MX M904 (120.000pg) 1pz</t>
  </si>
  <si>
    <t>MX900GV</t>
  </si>
  <si>
    <t>Developer nero per MX M904 (1.000.000pg) 1pz</t>
  </si>
  <si>
    <t>MX900MK</t>
  </si>
  <si>
    <t>Unita` di carica per MX M904 (500.000pg) 1pz</t>
  </si>
  <si>
    <t>MX900TT</t>
  </si>
  <si>
    <t>Cinghia di trasferimento per MX M904 (1.000.000pg) 1pz</t>
  </si>
  <si>
    <t>MX900FL</t>
  </si>
  <si>
    <t>Kit filtri per MX M904 (500.000pg) 1pz</t>
  </si>
  <si>
    <t>AR202DM</t>
  </si>
  <si>
    <t>Drum nero per AR 5015N (50.000pg) 1pz</t>
  </si>
  <si>
    <t>MX312GT</t>
  </si>
  <si>
    <t>Toner nero per MX M 260 (25.000pg) 1pz</t>
  </si>
  <si>
    <t>MX312GV</t>
  </si>
  <si>
    <t>Developer nero per MX M260 (75.000pg) 1pz</t>
  </si>
  <si>
    <t>MX312GR</t>
  </si>
  <si>
    <t>Drum nero per MX M 260 (75.000pg) 1pz</t>
  </si>
  <si>
    <t>MX311LH</t>
  </si>
  <si>
    <t>Fusore inferiore per MX M260 (300.000pg) 1pz</t>
  </si>
  <si>
    <t>MX311KA</t>
  </si>
  <si>
    <t>Kit di manutenzione per MX M260 (150.000pg) 1pz</t>
  </si>
  <si>
    <t>MXC31MR</t>
  </si>
  <si>
    <t>Kit rulli per MX B381 (100.000pg) 1pz</t>
  </si>
  <si>
    <t>MXC31DF</t>
  </si>
  <si>
    <t>Kit rulli DF per MX B381 (100.000pg) 1pz</t>
  </si>
  <si>
    <t>MX360WB</t>
  </si>
  <si>
    <t>Web cleaning kit per MX 2614N (200.000pg) 1pz</t>
  </si>
  <si>
    <t>AR310LH</t>
  </si>
  <si>
    <t>Fusore inferiore per AR-M 256 (300.000pg) 1pz</t>
  </si>
  <si>
    <t>AR310TX</t>
  </si>
  <si>
    <t>Rullo di trasferimento per AR-M 256 (150.000pg) 1pz</t>
  </si>
  <si>
    <t>AR310KA</t>
  </si>
  <si>
    <t>Kit di manutenzione per AR M256 (150.000pg) 1pz</t>
  </si>
  <si>
    <t>MX503LH</t>
  </si>
  <si>
    <t>Fusore inferiore per MX M283N (150.000pg) 1pz</t>
  </si>
  <si>
    <t>MX503MK</t>
  </si>
  <si>
    <t>Unita` di carica per MX M283N (150.000pg) 1pz</t>
  </si>
  <si>
    <t>MX503HB</t>
  </si>
  <si>
    <t>Vaschetta recupero toner per MX M283 (80.000pg) 1pz</t>
  </si>
  <si>
    <t>MX503FL</t>
  </si>
  <si>
    <t>Kit filtri per MX M283N (300.000pg) 1pz</t>
  </si>
  <si>
    <t>MX705FU</t>
  </si>
  <si>
    <t>Fusore per MX M550 (300.000pg) 1pz</t>
  </si>
  <si>
    <t>MXC31HB</t>
  </si>
  <si>
    <t>Vaschetta recupero toner per MX C310 (30.000pg) 1pz</t>
  </si>
  <si>
    <t>MX31GRSA</t>
  </si>
  <si>
    <t>Drum nero per MX 2301N (60.000pg) 1pz</t>
  </si>
  <si>
    <t>MX23GTBA</t>
  </si>
  <si>
    <t>Toner nero per MX 2310U (18.000pg) 1pz</t>
  </si>
  <si>
    <t>MX23GTCA</t>
  </si>
  <si>
    <t>Toner ciano per MX 2310U (10.000pg) 1pz</t>
  </si>
  <si>
    <t>MX23GTMA</t>
  </si>
  <si>
    <t>Toner magenta per MX 2310U (10.000pg) 1pz</t>
  </si>
  <si>
    <t>MX23GTYA</t>
  </si>
  <si>
    <t>Toner giallo per MX 2310U (10.000pg) 1pz</t>
  </si>
  <si>
    <t>MX36GVBA</t>
  </si>
  <si>
    <t>Developer nero per MX 2310U (100.000pg) 1pz</t>
  </si>
  <si>
    <t>MX36GVSA</t>
  </si>
  <si>
    <t>Developer colore per MX 2310U (60.000pg) 1pz</t>
  </si>
  <si>
    <t>MX36GUSA</t>
  </si>
  <si>
    <t>Drum + unit part per MX 2310U (100.000pg b/n - 60.000pg colore) 1pz</t>
  </si>
  <si>
    <t>MX230TL</t>
  </si>
  <si>
    <t>Lama di pulizia primaria per MX 2310U (100.000pg) 1pz</t>
  </si>
  <si>
    <t>MX230LH</t>
  </si>
  <si>
    <t>Kit rulli pressori per MX 2310U (200.000pg) 1pz</t>
  </si>
  <si>
    <t>MX230B1</t>
  </si>
  <si>
    <t>Cinghia di trasferimento primaria per MX 2310U (100.000pg) 1pz</t>
  </si>
  <si>
    <t>MX230CR</t>
  </si>
  <si>
    <t>Kit rullo di pulizia per MX 2310U (100.000pg) 1pz</t>
  </si>
  <si>
    <t>MX230MK</t>
  </si>
  <si>
    <t>Unita` di carica per MX 2310U (100.000pg b/n - 60.000pg colore) 1pz</t>
  </si>
  <si>
    <t>MX230HB</t>
  </si>
  <si>
    <t>Vaschetta recupero toner per MX 2310U (50.000pg) 1pz</t>
  </si>
  <si>
    <t>MXB42GT1</t>
  </si>
  <si>
    <t>Toner nero per MX B 382 (20.000pg) 1pz</t>
  </si>
  <si>
    <t>MXB42FU</t>
  </si>
  <si>
    <t>Fusore per MX B382 (120.000pg) 1pz</t>
  </si>
  <si>
    <t>MX753GT</t>
  </si>
  <si>
    <t>Toner nero per MX M 623U (83.000pg) 1pz</t>
  </si>
  <si>
    <t>MX410UH</t>
  </si>
  <si>
    <t>Fusore superiore per MX 4100N (200.000pg) 1pz</t>
  </si>
  <si>
    <t>MX310B1</t>
  </si>
  <si>
    <t>Cinghia di trasferimento primaria per MX 4100N (300.000pg) 1pz</t>
  </si>
  <si>
    <t>MX310MK</t>
  </si>
  <si>
    <t>Unita` di carica per MX 4100N (150.000pg b/n - 100.000pg colore) 1pz</t>
  </si>
  <si>
    <t>MX310DS</t>
  </si>
  <si>
    <t>Kit sigillo developer MX 4100N (150.000pg b/n - 100.000pg colore) 1pz</t>
  </si>
  <si>
    <t>MX310X2</t>
  </si>
  <si>
    <t>Rullo di trasferimento secondario per MX 4100N (300.000pg) 1pz</t>
  </si>
  <si>
    <t>MX310PD</t>
  </si>
  <si>
    <t>Unita` rimozione polvere carta per MX 4100N (150.000pg b/n) 1pz</t>
  </si>
  <si>
    <t>MX36GTBA</t>
  </si>
  <si>
    <t>Toner nero per MX 2610N (24.000pg) 1pz</t>
  </si>
  <si>
    <t>MX36GTCA</t>
  </si>
  <si>
    <t>Toner ciano per MX 2610N (15.000pg) 1pz</t>
  </si>
  <si>
    <t>MX36GTMA</t>
  </si>
  <si>
    <t>Toner magenta per MX 2610N (15.000pg) 1pz</t>
  </si>
  <si>
    <t>MX36GTYA</t>
  </si>
  <si>
    <t>Toner giallo per MX 2610N (15.000pg) 1pz</t>
  </si>
  <si>
    <t>MX36GRSA</t>
  </si>
  <si>
    <t>Drum nero per MX 2610N (100.000pg b/n - 60.000pg colore) 1pz</t>
  </si>
  <si>
    <t>MX310FL</t>
  </si>
  <si>
    <t>Kit filtri per MX 2301N (100.000pg) 1pz</t>
  </si>
  <si>
    <t>MX310LH</t>
  </si>
  <si>
    <t>Fusore inferiore per MX 2301N (200.000pg) 1pz</t>
  </si>
  <si>
    <t>MX310UH</t>
  </si>
  <si>
    <t>Fusore superiore per MX 2301N (200.000pg) 1pz</t>
  </si>
  <si>
    <t>AL214TD</t>
  </si>
  <si>
    <t>Toner nero per AL 2021 (4.000pg) 1pz</t>
  </si>
  <si>
    <t>MX754GT</t>
  </si>
  <si>
    <t>Toner nero per MX M654N (83.000pg) 1pz</t>
  </si>
  <si>
    <t>MX754GV</t>
  </si>
  <si>
    <t>Developer nero per MX M654N (800.000pg) 1pz</t>
  </si>
  <si>
    <t>MX754FL</t>
  </si>
  <si>
    <t>Kit filtri per MX M654N (300.000pg) 1pz</t>
  </si>
  <si>
    <t>MX237GT</t>
  </si>
  <si>
    <t>Toner nero per AR 6020N (20.000pg) 1pz</t>
  </si>
  <si>
    <t>MXC30GTB</t>
  </si>
  <si>
    <t>Toner nero per MX C250F (6.000pg) 1pz</t>
  </si>
  <si>
    <t>MXC30DR</t>
  </si>
  <si>
    <t>Drum nero per MX C250F (75.000pg) 1pz</t>
  </si>
  <si>
    <t>MXC30GTC</t>
  </si>
  <si>
    <t>Toner ciano per MX C250F (6.000pg) 1pz</t>
  </si>
  <si>
    <t>MXC30GTM</t>
  </si>
  <si>
    <t>Toner magenta per MX C250F (6.000pg) 1pz</t>
  </si>
  <si>
    <t>MXC30GTY</t>
  </si>
  <si>
    <t>Toner giallo per MX C250F (6.000pg) 1pz</t>
  </si>
  <si>
    <t>MXC30GVC</t>
  </si>
  <si>
    <t>Developer ciano per MX C250F (45.000pg) 1pz</t>
  </si>
  <si>
    <t>MXC30HB</t>
  </si>
  <si>
    <t>Vaschetta recupero toner per MX C250F (8.000pg) 1pz</t>
  </si>
  <si>
    <t>MX700HB</t>
  </si>
  <si>
    <t>Vaschetta recupero toner e lsu cleaner per MX 6201N (100.000pg) 1pz</t>
  </si>
  <si>
    <t>MX71GTBA</t>
  </si>
  <si>
    <t>Toner nero per MX 6201N (42.000pg) 1pz</t>
  </si>
  <si>
    <t>MX31GTBA</t>
  </si>
  <si>
    <t>Toner nero per MX 2600N (18.000pg) 1pz</t>
  </si>
  <si>
    <t>MX31GTCA</t>
  </si>
  <si>
    <t>Toner ciano per MX 2600N (15.000pg) 1pz</t>
  </si>
  <si>
    <t>MX31GTMA</t>
  </si>
  <si>
    <t>Toner magenta per MX 2600N (15.000pg) 1pz</t>
  </si>
  <si>
    <t>MX31GTYA</t>
  </si>
  <si>
    <t>Toner giallo per MX 2600N (15.000pg) 1pz</t>
  </si>
  <si>
    <t>MX31GUSA</t>
  </si>
  <si>
    <t>Drum + unit part per MX 2600N (100.000pg b/n - 60.000pg colore) 1pz</t>
  </si>
  <si>
    <t>MX31GVBA</t>
  </si>
  <si>
    <t>Developer nero per MX 2600N (100.000pg) 1pz</t>
  </si>
  <si>
    <t>MX31GVSA</t>
  </si>
  <si>
    <t>Developer colore per MX 2600N (60.000pg) 1pz</t>
  </si>
  <si>
    <t>AR450KB</t>
  </si>
  <si>
    <t>Kit di manutenzione per AR M300 (200.000pg) 1pz</t>
  </si>
  <si>
    <t>AR450KC</t>
  </si>
  <si>
    <t>Kit di manutenzione per AR M300 (50.000pg) - (cleaner blade, drum separation pawl, screen grid, toner reception seal, side mal F, side mal R, charging plate) 1pz</t>
  </si>
  <si>
    <t>MXC38GTY</t>
  </si>
  <si>
    <t>Toner giallo per MX C381 (10.000pg) 1pz</t>
  </si>
  <si>
    <t>MX450UH</t>
  </si>
  <si>
    <t>Fusore superiore per MX 4501N (300.000pg) 1pz</t>
  </si>
  <si>
    <t>MX450WC</t>
  </si>
  <si>
    <t>Web cleaning kit per MX 4501N (150.000pg) 1pz</t>
  </si>
  <si>
    <t>MXC38GTB</t>
  </si>
  <si>
    <t>Toner nero per MX C381 (10.000pg) 1pz</t>
  </si>
  <si>
    <t>MX50GTBA</t>
  </si>
  <si>
    <t>Toner nero per MX 5001N (36.000pg) 1pz</t>
  </si>
  <si>
    <t>AR270KA</t>
  </si>
  <si>
    <t>Kit di manutenzione per AR 215 (100.000pg) 1pz</t>
  </si>
  <si>
    <t>MX310HB</t>
  </si>
  <si>
    <t>Vaschetta recupero toner per MX 3100N (50.000pg) 1pz</t>
  </si>
  <si>
    <t>MXC38GTC</t>
  </si>
  <si>
    <t>Toner ciano per MX C381 (10.000pg) 1pz</t>
  </si>
  <si>
    <t>MXC38GTM</t>
  </si>
  <si>
    <t>Toner magenta per MX C381 (10.000pg) 1pz</t>
  </si>
  <si>
    <t>MX27GRSA</t>
  </si>
  <si>
    <t>Drum colore per MX 7001N (100.000pg) 1pz</t>
  </si>
  <si>
    <t>AR310UH</t>
  </si>
  <si>
    <t>Fusore superiore per AR M316 (150.000pg) 1pz</t>
  </si>
  <si>
    <t>MXC38GRS</t>
  </si>
  <si>
    <t>Drum colore per MX C 381 (30.000pg) 1pz</t>
  </si>
  <si>
    <t>MX450FLN</t>
  </si>
  <si>
    <t>Kit filtri per MX 4501N (150.000pg) 1pz</t>
  </si>
  <si>
    <t>MX450LH</t>
  </si>
  <si>
    <t>Fusore inferiore per MX 4501N (300.000pg) 1pz</t>
  </si>
  <si>
    <t>MX450B1</t>
  </si>
  <si>
    <t>Cinghia di trasferimento per MX 4501N (150.000pg) 1pz</t>
  </si>
  <si>
    <t>MX450X1</t>
  </si>
  <si>
    <t>Rullo di trasferimento primario per MX 4501N (300.000pg) 1pz</t>
  </si>
  <si>
    <t>MX206GT</t>
  </si>
  <si>
    <t>Toner nero per MX M 160D (16.000pg) 1pz</t>
  </si>
  <si>
    <t>MX500GR</t>
  </si>
  <si>
    <t>Drum nero per MX M363N (200.000pg) 1pz</t>
  </si>
  <si>
    <t>MX500GT</t>
  </si>
  <si>
    <t>Toner nero per MX M 363N (40.000pg) 1pz</t>
  </si>
  <si>
    <t>MX500GV</t>
  </si>
  <si>
    <t>Developer nero per MX M363N (200.000pg) 1pz</t>
  </si>
  <si>
    <t>MX51GTBA</t>
  </si>
  <si>
    <t>Toner nero per MX 4112N (40.000pg) 1pz</t>
  </si>
  <si>
    <t>MX51GTCA</t>
  </si>
  <si>
    <t>Toner ciano per MX 4112N (18.000pg) 1pz</t>
  </si>
  <si>
    <t>MX51GTMA</t>
  </si>
  <si>
    <t>Toner magenta per MX 4112N (18.000pg) 1pz</t>
  </si>
  <si>
    <t>MX51GTYA</t>
  </si>
  <si>
    <t>Toner giallo per MX 4112N (18.000pg) 1pz</t>
  </si>
  <si>
    <t>MX51GVBA</t>
  </si>
  <si>
    <t>Developer nero per MX 4112N (150.000pg) 1pz</t>
  </si>
  <si>
    <t>MX51GVSA</t>
  </si>
  <si>
    <t>Developer colore per MX 4112N (100.000pg) 1pz</t>
  </si>
  <si>
    <t>MX51GUSA</t>
  </si>
  <si>
    <t>Drum + unit part per MX 4112N (150.000pg b/n - 100.000pg colore) 1pz</t>
  </si>
  <si>
    <t>MX510WB</t>
  </si>
  <si>
    <t>Web cleaning kit per MX 4112N (200.000pg) 1pz</t>
  </si>
  <si>
    <t>MX510MK</t>
  </si>
  <si>
    <t>Unita` di carica per MX 4112N (150.000pg b/n - 100.000pg colore) 1pz</t>
  </si>
  <si>
    <t>MX510HB</t>
  </si>
  <si>
    <t>Vaschetta recupero toner per MX 4112N (50.000pg) 1pz</t>
  </si>
  <si>
    <t>MX235GT</t>
  </si>
  <si>
    <t>Toner nero per AR 5618N (16.000pg) 1pz</t>
  </si>
  <si>
    <t>MX235GV</t>
  </si>
  <si>
    <t>Developer nero per AR 5618N (50.000pg) 1pz</t>
  </si>
  <si>
    <t>MXB20GT1</t>
  </si>
  <si>
    <t>Toner nero per MX B 201D (8.000pg) 1pz</t>
  </si>
  <si>
    <t>MXB20GV1</t>
  </si>
  <si>
    <t>Developer nero per MX B201D (25.000pg) 1pz</t>
  </si>
  <si>
    <t>MX62GTBA</t>
  </si>
  <si>
    <t>Toner nero per MX 6240N (65.000pg) 1pz</t>
  </si>
  <si>
    <t>MX62GTCB</t>
  </si>
  <si>
    <t>Toner ciano per MX 6240N (40.000pg) 1pz</t>
  </si>
  <si>
    <t>MX62GTMB</t>
  </si>
  <si>
    <t>Toner magenta per MX 6240N (40.000pg) 1pz</t>
  </si>
  <si>
    <t>MX62GTYB</t>
  </si>
  <si>
    <t>Toner giallo per MX 6240N (40.000pg) 1pz</t>
  </si>
  <si>
    <t>MX620PD</t>
  </si>
  <si>
    <t>Unita` rimozione polvere carta per MX 6240N (300.000pg) 1pz</t>
  </si>
  <si>
    <t>MX561GT</t>
  </si>
  <si>
    <t>Toner nero per MX M364N (40.000pg) 1pz</t>
  </si>
  <si>
    <t>EA781RRD</t>
  </si>
  <si>
    <t>Tamponcino rosso per EL 1607P - 5pz</t>
  </si>
  <si>
    <t>AR455DT</t>
  </si>
  <si>
    <t>Toner nero per AR-M351 (35.000pg) 1pz</t>
  </si>
  <si>
    <t>AR160UH</t>
  </si>
  <si>
    <t>Fusore superiore per AR 5316 (150.000pg) 1pz</t>
  </si>
  <si>
    <t>MX27GVBA</t>
  </si>
  <si>
    <t>Developer nero per MX 2300N (100.000pg) 1pz</t>
  </si>
  <si>
    <t>MX270HB</t>
  </si>
  <si>
    <t>Vaschetta recupero toner e lsu cleaner per MX 2300N (40.000pg) 1pz</t>
  </si>
  <si>
    <t>MX45GTBA</t>
  </si>
  <si>
    <t>Toner nero per MX 3500N (36.000pg) 1pz</t>
  </si>
  <si>
    <t>AR152DV</t>
  </si>
  <si>
    <t>Developer nero per AR 151 (25.000pg) 1pz</t>
  </si>
  <si>
    <t>AR168LT</t>
  </si>
  <si>
    <t>Toner nero per AR 153EN (8.000pg) 1pz</t>
  </si>
  <si>
    <t>MX560HB</t>
  </si>
  <si>
    <t>Vaschetta recupero toner per MX M364N (100.000pg) 1pz</t>
  </si>
  <si>
    <t>UX15CR</t>
  </si>
  <si>
    <t>Nastro a trasferimento termico per FO 1460 (220mm x 150m) 1Rot.</t>
  </si>
  <si>
    <t>A3VU050</t>
  </si>
  <si>
    <t>Toner nero per BIZHUB 654E (40.800pg) 1pz</t>
  </si>
  <si>
    <t>A1UC050</t>
  </si>
  <si>
    <t>Toner nero per BIZHUB 164 (11.000pg) 1Conf.</t>
  </si>
  <si>
    <t>A1UC550</t>
  </si>
  <si>
    <t>Developer nero per BIZHUB 164 (55.000pg) 1pz</t>
  </si>
  <si>
    <t>A202051</t>
  </si>
  <si>
    <t>Toner nero per BIZHUB 223 (17.500pg) 1pz</t>
  </si>
  <si>
    <t>A202050</t>
  </si>
  <si>
    <t>Toner nero per BIZHUB 363 (25.000pg) 1pz</t>
  </si>
  <si>
    <t>A202550</t>
  </si>
  <si>
    <t>Developer nero per BIZHUB 223 (80.000pg/100.000pg/110.000pg/120.000pg) 1pz</t>
  </si>
  <si>
    <t>A2A103D</t>
  </si>
  <si>
    <t>Drum nero per BIZHUB 223 (80.000/100.000/110.000/120.000pg) 1pz</t>
  </si>
  <si>
    <t>A11G151</t>
  </si>
  <si>
    <t>Toner nero per BIZHUB C 220 (29.000pg) 1pz</t>
  </si>
  <si>
    <t>A11G251</t>
  </si>
  <si>
    <t>Toner giallo per BIZHUB C 220 (26.000pg) 1pz</t>
  </si>
  <si>
    <t>A11G351</t>
  </si>
  <si>
    <t>Toner magenta per BIZHUB C 220 (26.000pg) 1pz</t>
  </si>
  <si>
    <t>A11G451</t>
  </si>
  <si>
    <t>Toner ciano per BIZHUB C 220 (26.000pg) 1pz</t>
  </si>
  <si>
    <t>A11G150</t>
  </si>
  <si>
    <t>Toner nero per BIZHUB C 360 (29.000pg) 1pz</t>
  </si>
  <si>
    <t>A11G250</t>
  </si>
  <si>
    <t>Toner giallo per BIZHUB C 360 (26.000pg) 1pz</t>
  </si>
  <si>
    <t>A11G350</t>
  </si>
  <si>
    <t>Toner magenta per BIZHUB C 360 (26.000pg) 1pz</t>
  </si>
  <si>
    <t>A11G450</t>
  </si>
  <si>
    <t>Toner ciano per BIZHUB C 360 (26.000pg) 1pz</t>
  </si>
  <si>
    <t>A0XV03D</t>
  </si>
  <si>
    <t>Developer nero per BIZHUB C 220 (570.000pg) 1pz</t>
  </si>
  <si>
    <t>A0XV08D</t>
  </si>
  <si>
    <t>Developer giallo per BIZHUB C 220 (115.000pg) 1pz</t>
  </si>
  <si>
    <t>A0XV0ED</t>
  </si>
  <si>
    <t>Developer magenta per BIZHUB C 220 (115.000pg) 1pz</t>
  </si>
  <si>
    <t>A0XV0KD</t>
  </si>
  <si>
    <t>Developer ciano per BIZHUB C 220 (115.000pg) 1pz</t>
  </si>
  <si>
    <t>A0XV0RD</t>
  </si>
  <si>
    <t>Drum nero per BIZHUB C 220 (70.000/100.000/120.000pg) 1pz</t>
  </si>
  <si>
    <t>A0XV0TD</t>
  </si>
  <si>
    <t>Drum colore per BIZHUB C 220 (55.000/75.000/90.000pg) - (acquistare un drum per ogni colore) 1pz</t>
  </si>
  <si>
    <t>A162WY1</t>
  </si>
  <si>
    <t>Vaschetta recupero toner per BIZHUB C 220 (50.000pg) 1pz</t>
  </si>
  <si>
    <t>A0TK08D</t>
  </si>
  <si>
    <t>Drum giallo per BIZHUB C 552 (120.000pg) 1pz</t>
  </si>
  <si>
    <t>A0TK0ED</t>
  </si>
  <si>
    <t>Drum magenta per BIZHUB C 552 (120.000pg) 1pz</t>
  </si>
  <si>
    <t>A0TK0KD</t>
  </si>
  <si>
    <t>Drum ciano per BIZHUB C 552 (120.000pg) 1pz</t>
  </si>
  <si>
    <t>A0TK0RD</t>
  </si>
  <si>
    <t>Drum nero per BIZHUB C 552 (285.000pg) 1pz</t>
  </si>
  <si>
    <t>A0TM250</t>
  </si>
  <si>
    <t>Toner giallo per BIZHUB C 452 (30.000pg) 1pz</t>
  </si>
  <si>
    <t>A0TM350</t>
  </si>
  <si>
    <t>Toner magenta per BIZHUB C 452 (30.000pg) 1pz</t>
  </si>
  <si>
    <t>A0TM450</t>
  </si>
  <si>
    <t>Toner ciano per BIZHUB C 452 (30.000pg) 1pz</t>
  </si>
  <si>
    <t>A0TM151</t>
  </si>
  <si>
    <t>Toner nero per BIZHUB C 452 (45.000pg) 1pz</t>
  </si>
  <si>
    <t>A0XPWY1/A0XPWY5</t>
  </si>
  <si>
    <t>Vaschetta recupero toner per BIZHUB C552 (48.000pg) 1pz</t>
  </si>
  <si>
    <t>A0TM150</t>
  </si>
  <si>
    <t>Toner nero per BIZHUB C 552 (45.000pg) 1pz</t>
  </si>
  <si>
    <t>A3VW050/A3VW051</t>
  </si>
  <si>
    <t>Toner nero per BIZHUB 215 (2x12.000pg) 1Conf.</t>
  </si>
  <si>
    <t>A33K150</t>
  </si>
  <si>
    <t>Toner nero per BIZHUB C 224 (27.000pg) 1pz</t>
  </si>
  <si>
    <t>A33K250</t>
  </si>
  <si>
    <t>Toner giallo per BIZHUB C 224 (25.000pg) 1pz</t>
  </si>
  <si>
    <t>A33K350</t>
  </si>
  <si>
    <t>Toner magenta per BIZHUB C 224 (25.000pg) 1pz</t>
  </si>
  <si>
    <t>A33K450</t>
  </si>
  <si>
    <t>Toner ciano per BIZHUB C 224 (25.000pg) 1pz</t>
  </si>
  <si>
    <t>A2XN03D</t>
  </si>
  <si>
    <t>Developer nero per BIZHUB C 224 (600.000pg) 1pz</t>
  </si>
  <si>
    <t>A2XN08D</t>
  </si>
  <si>
    <t>Developer giallo per BIZHUB C 224 (600.000pg) 1pz</t>
  </si>
  <si>
    <t>A2XN0ED</t>
  </si>
  <si>
    <t>Developer magenta per BIZHUB C 224 (600.000pg) 1pz</t>
  </si>
  <si>
    <t>A2XN0KD</t>
  </si>
  <si>
    <t>Developer ciano per BIZHUB C 224 (600.000pg) 1pz</t>
  </si>
  <si>
    <t>A2XN0RD</t>
  </si>
  <si>
    <t>Drum nero per BIZHUB C 224 (70.000pg) 1pz</t>
  </si>
  <si>
    <t>A2XN0TD</t>
  </si>
  <si>
    <t>Drum colore per BIZHUB C 224 (55.000pg) - (acquistare un drum per ogni colore) 1pz</t>
  </si>
  <si>
    <t>A4NNWY1</t>
  </si>
  <si>
    <t>Vaschetta recupero toner per BIZHUB C 224 (40.000pg) 1pz</t>
  </si>
  <si>
    <t>A33K252</t>
  </si>
  <si>
    <t>Toner giallo per BIZHUB C 454 (35.000pg) 1pz</t>
  </si>
  <si>
    <t>A33K352</t>
  </si>
  <si>
    <t>Toner magenta per BIZHUB C 454 (35.000pg) 1pz</t>
  </si>
  <si>
    <t>A33K452</t>
  </si>
  <si>
    <t>Toner ciano per BIZHUB C 454 (35.000pg) 1pz</t>
  </si>
  <si>
    <t>A33K152</t>
  </si>
  <si>
    <t>Toner nero per BIZHUB C 454 (29.000pg) 1pz</t>
  </si>
  <si>
    <t>A02ER73022</t>
  </si>
  <si>
    <t>Cinghia di trasferimento per BIZHUB C 253 (150.000pg) 1pz</t>
  </si>
  <si>
    <t>02XF</t>
  </si>
  <si>
    <t>Toner nero per BIZHUB 600 (55.000pg) 1pz</t>
  </si>
  <si>
    <t>024G</t>
  </si>
  <si>
    <t>Developer nero per BIZHUB 420 (250.000pg) 1pz</t>
  </si>
  <si>
    <t>A0DE02F</t>
  </si>
  <si>
    <t>Drum nero per BIZHUB C 203 (70.000/100.000pg) 1pz</t>
  </si>
  <si>
    <t>A0DE06F</t>
  </si>
  <si>
    <t>Drum giallo per BIZHUB C 203 (55.000/75.000pg) 1pz</t>
  </si>
  <si>
    <t>A0DE0CF</t>
  </si>
  <si>
    <t>Drum magenta per BIZHUB C 203 (55.000/75.000pg) 1pz</t>
  </si>
  <si>
    <t>A0DE0HF</t>
  </si>
  <si>
    <t>Drum ciano per BIZHUB C 203 (55.000/75.000pg) 1pz</t>
  </si>
  <si>
    <t>A0D7152</t>
  </si>
  <si>
    <t>Toner nero per BIZHUB C 203 (24.500pg) 1pz</t>
  </si>
  <si>
    <t>A0D7252</t>
  </si>
  <si>
    <t>Toner giallo per BIZHUB C 203 (19.000pg) 1pz</t>
  </si>
  <si>
    <t>A0D7352</t>
  </si>
  <si>
    <t>Toner magenta per BIZHUB C 203 (19.000pg) 1pz</t>
  </si>
  <si>
    <t>A0D7452</t>
  </si>
  <si>
    <t>Toner ciano per BIZHUB C 203 (19.000pg) 1pz</t>
  </si>
  <si>
    <t>A0DTWY0</t>
  </si>
  <si>
    <t>Vaschetta recupero toner per BIZHUB C 203 (50.000pg) 1pz</t>
  </si>
  <si>
    <t>A0DE03F</t>
  </si>
  <si>
    <t>Drum nero per BIZHUB C 353 (120.000pg) 1pz</t>
  </si>
  <si>
    <t>A0D7151</t>
  </si>
  <si>
    <t>Toner nero per BIZHUB C 353 (26.000pg) 1pz</t>
  </si>
  <si>
    <t>A0D7251</t>
  </si>
  <si>
    <t>Toner giallo per BIZHUB C 353 (20.000pg) 1pz</t>
  </si>
  <si>
    <t>A0D7351</t>
  </si>
  <si>
    <t>Toner magenta per BIZHUB C 353 (20.000pg) 1pz</t>
  </si>
  <si>
    <t>A0D7451</t>
  </si>
  <si>
    <t>Toner ciano per BIZHUB C 353 (20.000pg) 1pz</t>
  </si>
  <si>
    <t>A06007F</t>
  </si>
  <si>
    <t>Drum giallo per BIZHUB C 451 (100.000pg) 1pz</t>
  </si>
  <si>
    <t>A0600DF</t>
  </si>
  <si>
    <t>Drum magenta per BIZHUB C 451 (100.000pg) 1pz</t>
  </si>
  <si>
    <t>A070350</t>
  </si>
  <si>
    <t>Toner magenta per BIZHUB C 451 (27.000pg) 1pz</t>
  </si>
  <si>
    <t>A00JR71444</t>
  </si>
  <si>
    <t>Cinghia di trasferimento per BIZHUB C 451 (450.000pg) 1pz</t>
  </si>
  <si>
    <t>A0DK152</t>
  </si>
  <si>
    <t>Toner nero per MAGICOLOR 4650 (8.000pg) 1pz</t>
  </si>
  <si>
    <t>A0ATWY0</t>
  </si>
  <si>
    <t>Vaschetta recupero toner per BIZHUB C 451 (57.000pg) 1pz</t>
  </si>
  <si>
    <t>A0DK153</t>
  </si>
  <si>
    <t>Toner nero per BIZHUB C 20 (8.000pg) 1pz</t>
  </si>
  <si>
    <t>A0DK253</t>
  </si>
  <si>
    <t>Toner giallo per BIZHUB C 20 (8.000pg) 1pz</t>
  </si>
  <si>
    <t>A0DK353</t>
  </si>
  <si>
    <t>Toner magenta per BIZHUB C 20 (8.000pg) 1pz</t>
  </si>
  <si>
    <t>A0DK453</t>
  </si>
  <si>
    <t>Toner ciano per BIZHUB C 20 (8.000pg) 1pz</t>
  </si>
  <si>
    <t>A070150</t>
  </si>
  <si>
    <t>Toner nero per BIZHUB C 550 (25.700pg) 1pz</t>
  </si>
  <si>
    <t>A0V301H</t>
  </si>
  <si>
    <t>Toner nero per MAGICOLOR 1600W (2.500pg) 1pz</t>
  </si>
  <si>
    <t>A0V30HH</t>
  </si>
  <si>
    <t>Toner ciano per MAGICOLOR 1600W (2.500pg) 1pz</t>
  </si>
  <si>
    <t>A0V30CH</t>
  </si>
  <si>
    <t>Toner magenta per MAGICOLOR 1600W (2.500pg) 1pz</t>
  </si>
  <si>
    <t>A0V306H</t>
  </si>
  <si>
    <t>Toner giallo per MAGICOLOR 1600W (2.500pg) 1pz</t>
  </si>
  <si>
    <t>A33K051</t>
  </si>
  <si>
    <t>Toner nero per BIZHUB 454E (24.400pg) 1pz</t>
  </si>
  <si>
    <t>A33K050</t>
  </si>
  <si>
    <t>Toner nero per BIZHUB 224E (24.000pg) 1pz</t>
  </si>
  <si>
    <t>CLX-DSK20T/SEE</t>
  </si>
  <si>
    <t>Mobiletto di supporto</t>
  </si>
  <si>
    <t>SAMSUNG</t>
  </si>
  <si>
    <t>6AJ00000250</t>
  </si>
  <si>
    <t>Toner nero per E-STUDIO 233 (23.000pg) 1pz</t>
  </si>
  <si>
    <t>TOSHIBA</t>
  </si>
  <si>
    <t>6AJ00000049</t>
  </si>
  <si>
    <t>Toner giallo per E-STUDIO 2820C (24.000pg) 1pz</t>
  </si>
  <si>
    <t>6AJ00000048</t>
  </si>
  <si>
    <t>Toner magenta per E-STUDIO 2820C (24.000pg) 1pz</t>
  </si>
  <si>
    <t>6LH16946200</t>
  </si>
  <si>
    <t>Drum nero per E-STUDIO 5520C (248.000/303.000pg) 1pz</t>
  </si>
  <si>
    <t>6AK00000115</t>
  </si>
  <si>
    <t>Toner nero per E-STUDIO 5520C (73.000pg) 1pz</t>
  </si>
  <si>
    <t>6AK00000117</t>
  </si>
  <si>
    <t>Toner giallo per E-STUDIO 5520C (26.500pg) 1pz</t>
  </si>
  <si>
    <t>6AK00000116</t>
  </si>
  <si>
    <t>Toner magenta per E-STUDIO 5520C (26.500pg) 1pz</t>
  </si>
  <si>
    <t>6AK00000114</t>
  </si>
  <si>
    <t>Toner ciano per E-STUDIO 5520C (26.500pg) 1pz</t>
  </si>
  <si>
    <t>6AG00002332</t>
  </si>
  <si>
    <t>Vaschetta recupero toner per E-STUDIO 5520C (120.000pg b/n - 30.000pg colore) 1pz</t>
  </si>
  <si>
    <t>6LH59142000</t>
  </si>
  <si>
    <t>Developer nero per E-STUDIO 255 (100.000pg/150.000pg) 1pz</t>
  </si>
  <si>
    <t>6LH58311200</t>
  </si>
  <si>
    <t>Drum nero per E-STUDIO 255 (100.000/150.000pg) 1pz</t>
  </si>
  <si>
    <t>6AJ00000255</t>
  </si>
  <si>
    <t>Toner nero per E-STUDIO 255 (30.000pg) 1pz</t>
  </si>
  <si>
    <t>6AK00000128</t>
  </si>
  <si>
    <t>Toner nero per E-STUDIO 555E (30.000pg) 1pz</t>
  </si>
  <si>
    <t>6AJ00000294</t>
  </si>
  <si>
    <t>Toner nero per E-STUDIO 181 (5.900pg) 1pz</t>
  </si>
  <si>
    <t>6AJ00000213</t>
  </si>
  <si>
    <t>Toner nero per E-STUDIO 181 (24.500pg) 1pz</t>
  </si>
  <si>
    <t>6B000000627</t>
  </si>
  <si>
    <t>Drum nero per E-STUDIO 470P (60.000pg) 1pz</t>
  </si>
  <si>
    <t>6B000000613</t>
  </si>
  <si>
    <t>Toner nero per E-STUDIO 470P (16.000pg) 1pz</t>
  </si>
  <si>
    <t>6B000000604</t>
  </si>
  <si>
    <t>Drum nero per E-STUDIO 520P (100.000pg) 1pz</t>
  </si>
  <si>
    <t>6B000000619</t>
  </si>
  <si>
    <t>Toner nero per E-STUDIO 520P (35.000pg) 1pz</t>
  </si>
  <si>
    <t>6LK28272000</t>
  </si>
  <si>
    <t>Developer nero per E-STUDIO 257 (100.000pg) 1pz</t>
  </si>
  <si>
    <t>6AJ00000258</t>
  </si>
  <si>
    <t>Toner nero per E-STUDIO 257 (43.900pg) 1pz</t>
  </si>
  <si>
    <t>6AK00000252</t>
  </si>
  <si>
    <t>Toner nero per E-STUDIO 5560CSE (92.900pg) 1pz</t>
  </si>
  <si>
    <t>6AK00000254</t>
  </si>
  <si>
    <t>Toner giallo per E-STUDIO 5560CSE (35.400pg) 1pz</t>
  </si>
  <si>
    <t>6AK00000253</t>
  </si>
  <si>
    <t>Toner magenta per E-STUDIO 5560CSE (35.400pg) 1pz</t>
  </si>
  <si>
    <t>6AK00000251</t>
  </si>
  <si>
    <t>Toner ciano per E-STUDIO 5560CSE (35.400pg) 1pz</t>
  </si>
  <si>
    <t>6AK00000289</t>
  </si>
  <si>
    <t>Toner nero per E-STUDIO 557 (88.700pg) 1pz</t>
  </si>
  <si>
    <t>6AJ00000194</t>
  </si>
  <si>
    <t>Toner nero per E-STUDIO 163 (5.900pg) 1pz</t>
  </si>
  <si>
    <t>6AJ00000085</t>
  </si>
  <si>
    <t>Toner nero per E-STUDIO 18 (5.900pg) 1pz</t>
  </si>
  <si>
    <t>6LJ50841000</t>
  </si>
  <si>
    <t>Developer nero per E STUDIO 230 (72.000pg/90.000pg) 1pz</t>
  </si>
  <si>
    <t>6A000001577</t>
  </si>
  <si>
    <t>Toner/developer nero per E-STUDIO 170F (8.000pg) 1pz</t>
  </si>
  <si>
    <t>6A000000311</t>
  </si>
  <si>
    <t>Drum nero per E-STUDIO 170F (20.000pg) 1pz</t>
  </si>
  <si>
    <t>Drum nero per E-STUDIO 382P (25.000pg) 1pz</t>
  </si>
  <si>
    <t>6AK00000016</t>
  </si>
  <si>
    <t>Toner nero per E-STUDIO 520 (60.100pg) 1pz</t>
  </si>
  <si>
    <t>6AK00000047</t>
  </si>
  <si>
    <t>Toner magenta per E-STUDIO 281C (10.000pg) 1pz</t>
  </si>
  <si>
    <t>Drum nero per E-STUDIO 262CP (20.000pg) 1pz</t>
  </si>
  <si>
    <t>6LJ70402200</t>
  </si>
  <si>
    <t>Drum nero per E-STUDIO 2050 (70.000pg) 1pz</t>
  </si>
  <si>
    <t>6B000000486</t>
  </si>
  <si>
    <t>Toner nero per E-STUDIO 530P (30.000pg) 1pz</t>
  </si>
  <si>
    <t>6AJ00000243</t>
  </si>
  <si>
    <t>Toner nero per E-STUDIO 163 (24.000pg) 1pz</t>
  </si>
  <si>
    <t>6LJ83445000</t>
  </si>
  <si>
    <t>Developer nero per E-STUDIO 2505H (55.000pg) 1pz</t>
  </si>
  <si>
    <t>6LJ83358000</t>
  </si>
  <si>
    <t>Drum nero per E-STUDIO 2505H (55.000pg) 1pz</t>
  </si>
  <si>
    <t>6A000001611</t>
  </si>
  <si>
    <t>Drum nero per E-STUDIO 477S (72.000pg) 1pz</t>
  </si>
  <si>
    <t>6A000001584</t>
  </si>
  <si>
    <t>Drum nero per E-STUDIO 287 (30.000pg) 1pz</t>
  </si>
  <si>
    <t>6A000001579</t>
  </si>
  <si>
    <t>Drum giallo per E-STUDIO 287 (30.000pg) 1pz</t>
  </si>
  <si>
    <t>6A000001587</t>
  </si>
  <si>
    <t>Drum magenta per E-STUDIO 287 (30.000pg) 1pz</t>
  </si>
  <si>
    <t>6A000001578</t>
  </si>
  <si>
    <t>Drum ciano per E-STUDIO 287 (30.000pg) 1pz</t>
  </si>
  <si>
    <t>6LJ70598000</t>
  </si>
  <si>
    <t>Drum nero per E-STUDIO 2555 (50.000/60.000/70.000pg) 1pz</t>
  </si>
  <si>
    <t>6AJ00000187</t>
  </si>
  <si>
    <t>Toner nero per E-STUDIO 2505H (12.000pg) 1pz</t>
  </si>
  <si>
    <t>6AJ00000247</t>
  </si>
  <si>
    <t>Toner nero per E-STUDIO 2007 (12.000pg) 1pz</t>
  </si>
  <si>
    <t>6A000001808</t>
  </si>
  <si>
    <t>Toner nero per E-STUDIO 477S (36.000pg) 1pz</t>
  </si>
  <si>
    <t>6A000001810</t>
  </si>
  <si>
    <t>Toner nero per E-STUDIO 287 (15.000pg) 1pz</t>
  </si>
  <si>
    <t>6A000001770</t>
  </si>
  <si>
    <t>Toner giallo per E-STUDIO 287 (11.000pg) 1pz</t>
  </si>
  <si>
    <t>6A000001769</t>
  </si>
  <si>
    <t>Toner magenta per E-STUDIO 287 (11.000pg) 1pz</t>
  </si>
  <si>
    <t>6A000001782</t>
  </si>
  <si>
    <t>Toner ciano per E-STUDIO 287 (11.000pg) 1pz</t>
  </si>
  <si>
    <t>6AJ00000299</t>
  </si>
  <si>
    <t>Toner giallo per E-STUDIO 2555 (33.600pg) 1pz</t>
  </si>
  <si>
    <t>6AJ00000298</t>
  </si>
  <si>
    <t>Toner nero per E-STUDIO 2555 (38.400pg) 1pz</t>
  </si>
  <si>
    <t>6AJ00000226</t>
  </si>
  <si>
    <t>Toner magenta per E-STUDIO 2555 (33.600pg) 1pz</t>
  </si>
  <si>
    <t>6AJ00000227</t>
  </si>
  <si>
    <t>Toner ciano per E-STUDIO 2555 (33.600pg) 1pz</t>
  </si>
  <si>
    <t>6AG00007690</t>
  </si>
  <si>
    <t>Vaschetta recupero toner per TONER TB-FC505E PER E-STUDIO 2555 (30.000pg) 1pz</t>
  </si>
  <si>
    <t>6LJ50846200</t>
  </si>
  <si>
    <t>Developer ciano per E-STUDIO 281C (24.000/37.500pg) 1pz</t>
  </si>
  <si>
    <t>6AR00000230</t>
  </si>
  <si>
    <t>Vaschetta recupero toner per E-STUDIO 281C (50.000pg) 1pz</t>
  </si>
  <si>
    <t>6AK00000078</t>
  </si>
  <si>
    <t>Toner nero per E-STUDIO 523 (62.000pg) 1pz</t>
  </si>
  <si>
    <t>6LE15897000</t>
  </si>
  <si>
    <t>Developer nero per E-STUDIO 520 (460.000pg/600.000pg) 1pz</t>
  </si>
  <si>
    <t>6AJ00000200</t>
  </si>
  <si>
    <t>Toner nero per E-STUDIO 2040C (34.200pg) 1pz</t>
  </si>
  <si>
    <t>6AJ00000202</t>
  </si>
  <si>
    <t>Toner giallo per E-STUDIO 2040C (26.800pg) 1pz</t>
  </si>
  <si>
    <t>6AJ00000201</t>
  </si>
  <si>
    <t>Toner magenta per E-STUDIO 2040C (26.800pg) 1pz</t>
  </si>
  <si>
    <t>6AJ00000199</t>
  </si>
  <si>
    <t>Toner ciano per E-STUDIO 2040C (26.800pg) 1pz</t>
  </si>
  <si>
    <t>6LH47952300</t>
  </si>
  <si>
    <t>Developer nero per E-STUDIO 2040C (60.000pg) 1pz</t>
  </si>
  <si>
    <t>6LH47952000</t>
  </si>
  <si>
    <t>Developer giallo per E-STUDIO 2040C (60.000pg) 1pz</t>
  </si>
  <si>
    <t>6LH47952100</t>
  </si>
  <si>
    <t>Developer magenta per E-STUDIO 2040C (60.000pg) 1pz</t>
  </si>
  <si>
    <t>6LH47952200</t>
  </si>
  <si>
    <t>Developer ciano per E-STUDIO 2040C (60.000pg) 1pz</t>
  </si>
  <si>
    <t>6LJ04965000</t>
  </si>
  <si>
    <t>Drum nero per E-STUDIO 2040C (60.000pg) 1pz</t>
  </si>
  <si>
    <t>6AK00000181</t>
  </si>
  <si>
    <t>Toner nero per E-STUDIO 5540C (77.400pg) 1pz</t>
  </si>
  <si>
    <t>6AK00000185</t>
  </si>
  <si>
    <t>Toner giallo per E-STUDIO 5540C (29.500pg) 1pz</t>
  </si>
  <si>
    <t>6AK00000183</t>
  </si>
  <si>
    <t>Toner magenta per E-STUDIO 5540C (29.500pg) 1pz</t>
  </si>
  <si>
    <t>6AK00000179</t>
  </si>
  <si>
    <t>Toner ciano per E-STUDIO 5540C (29.500pg) 1pz</t>
  </si>
  <si>
    <t>6AJ00000282</t>
  </si>
  <si>
    <t>Toner nero per E-STUDIO 2050 (38.400pg) 1pz</t>
  </si>
  <si>
    <t>6AJ00000284</t>
  </si>
  <si>
    <t>Toner giallo per E-STUDIO 2050 (33.600pg) 1pz</t>
  </si>
  <si>
    <t>6AJ00000283</t>
  </si>
  <si>
    <t>Toner magenta per E-STUDIO 2050 (33.600pg) 1pz</t>
  </si>
  <si>
    <t>6AJ00000203</t>
  </si>
  <si>
    <t>Toner ciano per E-STUDIO 2050 (33.600pg) 1pz</t>
  </si>
  <si>
    <t>6LJ70994300</t>
  </si>
  <si>
    <t>Developer nero per E-STUDIO 2050 (56.000pg) 1pz</t>
  </si>
  <si>
    <t>6LJ70994000</t>
  </si>
  <si>
    <t>Developer giallo per E-STUDIO 2050 (56.000pg) 1pz</t>
  </si>
  <si>
    <t>6LJ70994100</t>
  </si>
  <si>
    <t>Developer magenta per E-STUDIO 2050 (56.000pg) 1pz</t>
  </si>
  <si>
    <t>6LJ70994200</t>
  </si>
  <si>
    <t>Developer ciano per E-STUDIO 2050 (56.000pg) 1pz</t>
  </si>
  <si>
    <t>6AK00000213</t>
  </si>
  <si>
    <t>Toner nero per E-STUDIO 556 (88.700pg) 1pz</t>
  </si>
  <si>
    <t>6B000001090</t>
  </si>
  <si>
    <t>Toner nero per E-STUDIO 382P (12.000pg) 1pz</t>
  </si>
  <si>
    <t>6AG00004477</t>
  </si>
  <si>
    <t>Vaschetta recupero toner per TB-FC30E PER E-STUDIO 2050 (56.000pg) 1pz</t>
  </si>
  <si>
    <t>6AJ00000217</t>
  </si>
  <si>
    <t>Toner nero per E-STUDIO 223 (5.000pg) 1pz</t>
  </si>
  <si>
    <t>6AJ00000216</t>
  </si>
  <si>
    <t>Toner nero per E-STUDIO 223 (24.000pg) 1pz</t>
  </si>
  <si>
    <t>6AJ00000192</t>
  </si>
  <si>
    <t>Toner nero per E-STUDIO 256 (36.000pg) 1pz</t>
  </si>
  <si>
    <t>6B000000488</t>
  </si>
  <si>
    <t>Toner nero per E-STUDIO 430S (30.000pg) 1pz</t>
  </si>
  <si>
    <t>6B000000475</t>
  </si>
  <si>
    <t>Toner nero per E-STUDIO 430P (25.000pg) 1pz</t>
  </si>
  <si>
    <t>6B000001097</t>
  </si>
  <si>
    <t>Toner nero per E-STUDIO 262CP (7.000pg) 1pz</t>
  </si>
  <si>
    <t>6B000001096</t>
  </si>
  <si>
    <t>Toner giallo per E-STUDIO 262CP (6.000pg) 1pz</t>
  </si>
  <si>
    <t>6B000001094</t>
  </si>
  <si>
    <t>Toner magenta per E-STUDIO 262CP (6.000pg) 1pz</t>
  </si>
  <si>
    <t>6B000001095</t>
  </si>
  <si>
    <t>Toner ciano per E-STUDIO 262CP (6.000pg) 1pz</t>
  </si>
  <si>
    <t>DCPL6600DWYY1</t>
  </si>
  <si>
    <t>Multifunzione A4 laser mono DCP L6600DW con ADF da 80fg - 46ppm</t>
  </si>
  <si>
    <t>BROTHER</t>
  </si>
  <si>
    <t>DCPL5500DNYY1</t>
  </si>
  <si>
    <t>Multifunzione A4 laser mono DCP L5500DN con ADF da 40fg - 40ppm</t>
  </si>
  <si>
    <t>HLL6400DWTYY1</t>
  </si>
  <si>
    <t>Stampante A4 laser mono HL L6400DWT con cassetto da 520fg - 50ppm</t>
  </si>
  <si>
    <t>HLL5100DNYY1</t>
  </si>
  <si>
    <t>Stampante A4 laser mono HL L5100DN - 40ppm</t>
  </si>
  <si>
    <t>HLL5000DYY1</t>
  </si>
  <si>
    <t>Stampante A4 laser mono HL L5000D - 40ppm</t>
  </si>
  <si>
    <t>MX4000</t>
  </si>
  <si>
    <t>Unita` mailbox MX-4000</t>
  </si>
  <si>
    <t>TT4000</t>
  </si>
  <si>
    <t>Tower tray TT-4000, 4 cassetti da 520fg</t>
  </si>
  <si>
    <t>LT6505</t>
  </si>
  <si>
    <t>Cassetto carta LT-6505, da 520fg</t>
  </si>
  <si>
    <t>LT5505</t>
  </si>
  <si>
    <t>Cassetto carta LT-5505, da 250fg</t>
  </si>
  <si>
    <t>LT6500</t>
  </si>
  <si>
    <t>Cassetto carta LT-6500, da 520fg</t>
  </si>
  <si>
    <t>LT5500</t>
  </si>
  <si>
    <t>Cassetto carta LT-5500, da 250fg</t>
  </si>
  <si>
    <t>MX315GT</t>
  </si>
  <si>
    <t>Toner nero per MX M356N (27.500pg) 1pz</t>
  </si>
  <si>
    <t>MX312TX</t>
  </si>
  <si>
    <t>Rullo di trasferimento per MX M356N (150.000pg) 1pz</t>
  </si>
  <si>
    <t>MX312MR</t>
  </si>
  <si>
    <t>Presa carta bypass per MX M356N (100.000pg) 1pz</t>
  </si>
  <si>
    <t>MX312LH</t>
  </si>
  <si>
    <t>Fusore inferiore per MX M356N (300.000pg) 1pz</t>
  </si>
  <si>
    <t>593-BBRZ</t>
  </si>
  <si>
    <t>Toner nero per S 2825 (5.000pg) 1pz</t>
  </si>
  <si>
    <t>593-BBRV</t>
  </si>
  <si>
    <t>Toner magenta per S 2825 (2.500pg) 1pz</t>
  </si>
  <si>
    <t>593-BBRX</t>
  </si>
  <si>
    <t>Toner magenta per S 2825 (1.200pg) 1pz</t>
  </si>
  <si>
    <t>593-BBSE</t>
  </si>
  <si>
    <t>Toner giallo per S 2825 (2.500pg) 1pz</t>
  </si>
  <si>
    <t>593-BBRY</t>
  </si>
  <si>
    <t>Toner giallo per S 2825 (1.200pg) 1pz</t>
  </si>
  <si>
    <t>593-BBSC</t>
  </si>
  <si>
    <t>Toner ciano per S 2825 (1.200pg) 1pz</t>
  </si>
  <si>
    <t>A0WG0CH</t>
  </si>
  <si>
    <t>Toner magenta per MAGICOLOR 3730 (3.000pg) 1pz</t>
  </si>
  <si>
    <t>A1AU0Y3</t>
  </si>
  <si>
    <t>Vaschetta recupero toner per MAGICOLOR 4750DN (36.000pg) 1pz</t>
  </si>
  <si>
    <t>A0VW150</t>
  </si>
  <si>
    <t>Toner nero per BIZHUB PRO C 5501 (37.400pg) 1pz</t>
  </si>
  <si>
    <t>A0VW350</t>
  </si>
  <si>
    <t>Toner magenta per BIZHUB PRO C 5501 (25.000pg) 1pz</t>
  </si>
  <si>
    <t>A0VW250</t>
  </si>
  <si>
    <t>Toner giallo per BIZHUB PRO C 5501 (25.000pg) 1pz</t>
  </si>
  <si>
    <t>A0VW450</t>
  </si>
  <si>
    <t>Toner ciano per BIZHUB PRO C 5501 (25.000pg) 1pz</t>
  </si>
  <si>
    <t>A0X5152</t>
  </si>
  <si>
    <t>Toner nero per BIZHUB C 35 (6.000pg) 1pz</t>
  </si>
  <si>
    <t>A0X5352</t>
  </si>
  <si>
    <t>Toner magenta per BIZHUB C 35 (6.000pg) 1pz</t>
  </si>
  <si>
    <t>A0X5252</t>
  </si>
  <si>
    <t>Toner giallo per BIZHUB C 35 (6.000pg) 1pz</t>
  </si>
  <si>
    <t>A0X5452</t>
  </si>
  <si>
    <t>Toner ciano per BIZHUB C 35 (6.000pg) 1pz</t>
  </si>
  <si>
    <t>A0X5153</t>
  </si>
  <si>
    <t>Toner nero per BIZHUB C 25 (5.200pg) 1pz</t>
  </si>
  <si>
    <t>A0X5353</t>
  </si>
  <si>
    <t>Toner magenta per BIZHUB C 25 (4.500pg) 1pz</t>
  </si>
  <si>
    <t>A0X5253</t>
  </si>
  <si>
    <t>Toner giallo per BIZHUB C 25 (4.500pg) 1pz</t>
  </si>
  <si>
    <t>A0X5453</t>
  </si>
  <si>
    <t>Toner ciano per BIZHUB C 25 (4.500pg) 1pz</t>
  </si>
  <si>
    <t>MX607CU</t>
  </si>
  <si>
    <t>Kit PTC per MX3070N (250.000pg) 1pz</t>
  </si>
  <si>
    <t>MX407MK</t>
  </si>
  <si>
    <t>Unita` di carica per MX 3070N (150.000/200.000pg) 1pz</t>
  </si>
  <si>
    <t>MX607TL</t>
  </si>
  <si>
    <t>Lama di pulizia cinghia primaria per MX 3070N (250.000pg) 1pz</t>
  </si>
  <si>
    <t>MX407FU</t>
  </si>
  <si>
    <t>Fusore 230V per MX 3070N - 1pz</t>
  </si>
  <si>
    <t>MX600FB</t>
  </si>
  <si>
    <t>Cinghia fusore per MX 3070N (250.000pg) 1pz</t>
  </si>
  <si>
    <t>MX607LH</t>
  </si>
  <si>
    <t>Kit rulli pressori per MX 3070N (250.000pg) 1pz</t>
  </si>
  <si>
    <t>MX607FL</t>
  </si>
  <si>
    <t>Kit filtri per MX 3070N (300.000pg) 1pz</t>
  </si>
  <si>
    <t>MX601HB</t>
  </si>
  <si>
    <t>Vaschetta recupero toner per MX 3070N (50.000pg) 1pz</t>
  </si>
  <si>
    <t>MX61GVBA</t>
  </si>
  <si>
    <t>Developer nero per MX 3070N (400.000pg) 1pz</t>
  </si>
  <si>
    <t>MX61GTBA</t>
  </si>
  <si>
    <t>Toner nero per MX 3070N (40.000pg) 1pz</t>
  </si>
  <si>
    <t>MX61GTMA</t>
  </si>
  <si>
    <t>Toner magenta per MX 3070N (24.000pg) 1pz</t>
  </si>
  <si>
    <t>MX61GTYA</t>
  </si>
  <si>
    <t>Toner giallo per MX 3070N (24.000pg) 1pz</t>
  </si>
  <si>
    <t>MX61GTCA</t>
  </si>
  <si>
    <t>Toner ciano per MX 3070N (24.000pg) 1pz</t>
  </si>
  <si>
    <t>A8DA450</t>
  </si>
  <si>
    <t>Toner ciano per BIZHUB C 308 (26.000pg) 1pz</t>
  </si>
  <si>
    <t>A8DA150</t>
  </si>
  <si>
    <t>Toner nero per BIZHUB C 308 (28.000pg) 1pz</t>
  </si>
  <si>
    <t>A8DA250</t>
  </si>
  <si>
    <t>Toner giallo per BIZHUB C 308 (26.000pg) 1pz</t>
  </si>
  <si>
    <t>A8DA350</t>
  </si>
  <si>
    <t>Toner magenta per BIZHUB C 308 (26.000pg) 1pz</t>
  </si>
  <si>
    <t>40X9136</t>
  </si>
  <si>
    <t>Kit di manutenzione per MX 310 (200.000pg) 1pz</t>
  </si>
  <si>
    <t>LEXMARK</t>
  </si>
  <si>
    <t>A6WT00H</t>
  </si>
  <si>
    <t>Toner nero per BIZHUB 3320 (10.000pg) 1pz</t>
  </si>
  <si>
    <t>6AJ00000251</t>
  </si>
  <si>
    <t>Toner nero per E-STUDIO 4508 (43.900pg) 1pz</t>
  </si>
  <si>
    <t>A0XV1RD</t>
  </si>
  <si>
    <t>Drum nero per INEO+ 220 (120.000pg) 1pz</t>
  </si>
  <si>
    <t>A0XV1TD</t>
  </si>
  <si>
    <t>Drum colore per INEO+ 220 (90.000pg) 1pz</t>
  </si>
  <si>
    <t>A0WG03J</t>
  </si>
  <si>
    <t>Drum nero per BIZHUB C 35 (20.000pg) 1pz</t>
  </si>
  <si>
    <t>A0WG0KJ</t>
  </si>
  <si>
    <t>Drum ciano per BIZHUB C 35 (20.000pg) 1pz</t>
  </si>
  <si>
    <t>A0WG0EJ</t>
  </si>
  <si>
    <t>Drum magenta per BIZHUB C 35 (20.000pg) 1pz</t>
  </si>
  <si>
    <t>A0WG08J</t>
  </si>
  <si>
    <t>Drum giallo per BIZHUB C 35 (20.000pg) 1pz</t>
  </si>
  <si>
    <t>FK-065/N</t>
  </si>
  <si>
    <t>Mobiletto porta stampante, nero</t>
  </si>
  <si>
    <t>PTH110TA1</t>
  </si>
  <si>
    <t>Etichettatrice palmare PT-H110TA1, per casa e ufficio, tastiera QWERTY</t>
  </si>
  <si>
    <t>40C9036</t>
  </si>
  <si>
    <t>Stampante A4 laser colore CS725DE - 47ppm</t>
  </si>
  <si>
    <t>HLL8260CDWYY1</t>
  </si>
  <si>
    <t>Stampante A4 laser colore HL 8260CDW - 31ppm b/n - 31ppm colore</t>
  </si>
  <si>
    <t>HLL8360CDWRE1</t>
  </si>
  <si>
    <t>Stampante A4 laser colore HL 8360CDW - 31ppm b/n - 31ppm colore</t>
  </si>
  <si>
    <t>DCPL8410CDWYY1</t>
  </si>
  <si>
    <t>Multifunzione A4 laser colore DCP L8410CDW - 31ppm</t>
  </si>
  <si>
    <t>MFCL8690CDWYY1</t>
  </si>
  <si>
    <t>Multifunzione A4 laser colore MFC L8690CDW - 31ppm</t>
  </si>
  <si>
    <t>MFCL8900CDWRE1</t>
  </si>
  <si>
    <t>Multifunzione A4 laser colore MFC L8900CDW - 31ppm</t>
  </si>
  <si>
    <t xml:space="preserve">Y340HL520BAT </t>
  </si>
  <si>
    <t>Batteria per conta-verifica banconote HL520 - 1pz</t>
  </si>
  <si>
    <t>MARKIN</t>
  </si>
  <si>
    <t>A0WG13J</t>
  </si>
  <si>
    <t>Drum nero per INEO+ 35 (30.000pg) 1pz</t>
  </si>
  <si>
    <t>A0WG1KJ</t>
  </si>
  <si>
    <t>Drum ciano per INEO+ 35 (30.000pg) 1pz</t>
  </si>
  <si>
    <t>A0WG1EJ</t>
  </si>
  <si>
    <t>Drum magenta per INEO+ 35 (30.000pg) 1pz</t>
  </si>
  <si>
    <t>A0WG18J</t>
  </si>
  <si>
    <t>Drum giallo per INEO+ 35 (30.000pg) 1pz</t>
  </si>
  <si>
    <t>6AJ00000260</t>
  </si>
  <si>
    <t>Toner nero per E-STUDIO 2500AC (38.400pg) 1pz</t>
  </si>
  <si>
    <t>6AJ00000262</t>
  </si>
  <si>
    <t>Toner giallo per E-STUDIO 2500AC (33.600pg) 1pz</t>
  </si>
  <si>
    <t>6AJ00000261</t>
  </si>
  <si>
    <t>Toner magenta per E-STUDIO 2500AC (33.600pg) 1pz</t>
  </si>
  <si>
    <t>6AJ00000259</t>
  </si>
  <si>
    <t>Toner ciano per E-STUDIO 2500AC (33.600pg) 1pz</t>
  </si>
  <si>
    <t>6AJ00000291</t>
  </si>
  <si>
    <t>Toner nero per E-STUDIO 2505AC (38.400pg) 1pz</t>
  </si>
  <si>
    <t>6AJ00000293</t>
  </si>
  <si>
    <t>Toner giallo per E-STUDIO 2505AC (33.600pg) 1pz</t>
  </si>
  <si>
    <t>6AJ00000292</t>
  </si>
  <si>
    <t>Toner magenta per E-STUDIO 2505AC (33.600pg) 1pz</t>
  </si>
  <si>
    <t>6AJ00000290</t>
  </si>
  <si>
    <t>Toner ciano per E-STUDIO 2505AC (33.600pg) 1pz</t>
  </si>
  <si>
    <t>6AK00000458</t>
  </si>
  <si>
    <t>Toner nero per E-STUDIO 5506AC (106.600pg) 1pz</t>
  </si>
  <si>
    <t>6AK00000461</t>
  </si>
  <si>
    <t>Toner giallo per E-STUDIO 5506AC (39.200pg) 1pz</t>
  </si>
  <si>
    <t>6AK00000459</t>
  </si>
  <si>
    <t>Toner magenta per E-STUDIO 5506AC (39.200pg) 1pz</t>
  </si>
  <si>
    <t>6AK00000457</t>
  </si>
  <si>
    <t>Toner ciano per E-STUDIO 5506AC (39.200pg) 1pz</t>
  </si>
  <si>
    <t>6LK49016300</t>
  </si>
  <si>
    <t>Developer nero per E-STUDIO 2505AC (150.000pg) 1pz</t>
  </si>
  <si>
    <t>6LK49016000</t>
  </si>
  <si>
    <t>Developer giallo per E-STUDIO 2505AC (150.000pg) 1pz</t>
  </si>
  <si>
    <t>6LK49016100</t>
  </si>
  <si>
    <t>Developer magenta per E-STUDIO 2505AC (150.000pg) 1pz</t>
  </si>
  <si>
    <t>6LK49016200</t>
  </si>
  <si>
    <t>Developer ciano per E-STUDIO 2505AC (150.000pg) 1pz</t>
  </si>
  <si>
    <t>6LK49015000</t>
  </si>
  <si>
    <t>Drum nero per E-STUDIO 2505AC (150.000pg) 1pz</t>
  </si>
  <si>
    <t>6LK40607000</t>
  </si>
  <si>
    <t>Drum nero per E-STUDIO 5508A (480.000/600.000pg) 1pz</t>
  </si>
  <si>
    <t>6AK00000423</t>
  </si>
  <si>
    <t>Toner nero per E-STUDIO 5508A (106.000pg) 1pz</t>
  </si>
  <si>
    <t>1T02RY0UT0</t>
  </si>
  <si>
    <t>Toner nero per P 4020DN (7.200pg) 1pz</t>
  </si>
  <si>
    <t>UTAX</t>
  </si>
  <si>
    <t>1T02T80UT0</t>
  </si>
  <si>
    <t>Toner nero per P 5031DN (15.500pg) 1pz</t>
  </si>
  <si>
    <t>A87M050</t>
  </si>
  <si>
    <t>Toner nero per BIZHUB 287 (23.000pg) 1pz</t>
  </si>
  <si>
    <t>A7Y00RD</t>
  </si>
  <si>
    <t>Drum nero per BIZHUB 287 (80.000pg) 1pz</t>
  </si>
  <si>
    <t>A7Y003D</t>
  </si>
  <si>
    <t>Developer nero per BIZHUB 287 (600.000pg) 1pz</t>
  </si>
  <si>
    <t>1T02S50UT0</t>
  </si>
  <si>
    <t>Toner nero per P 4020MFP (7.500pg) 1pz</t>
  </si>
  <si>
    <t>1T02NK0UT0</t>
  </si>
  <si>
    <t>Toner nero per 4056I (35.000pg) 1pz</t>
  </si>
  <si>
    <t>1T02RV0UT0</t>
  </si>
  <si>
    <t>Toner nero per P 3522DW (3.000pg) 1pz</t>
  </si>
  <si>
    <t>1T02T90UT0</t>
  </si>
  <si>
    <t>Toner nero per P 4531DN (12.500pg) 1pz</t>
  </si>
  <si>
    <t>1T02T60UT0</t>
  </si>
  <si>
    <t>Toner nero per P 5531DN (25.000pg) 1pz</t>
  </si>
  <si>
    <t>1T02R40UT0</t>
  </si>
  <si>
    <t>Toner nero per 300CI (20.000pg) 1pz</t>
  </si>
  <si>
    <t>1T02R4CUT0</t>
  </si>
  <si>
    <t>Toner ciano per 300CI (12.000pg) 1pz</t>
  </si>
  <si>
    <t>1T02R4BUT0</t>
  </si>
  <si>
    <t>Toner magenta per 300CI (12.000pg) 1pz</t>
  </si>
  <si>
    <t>1T02R4AUT0</t>
  </si>
  <si>
    <t>Toner giallo per 300CI (12.000pg) 1pz</t>
  </si>
  <si>
    <t>1T02R50UT0</t>
  </si>
  <si>
    <t>Toner nero per 350CI (18.000pg) 1pz</t>
  </si>
  <si>
    <t>1T02R5CUT0</t>
  </si>
  <si>
    <t>Toner ciano per 350CI (12.000pg) 1pz</t>
  </si>
  <si>
    <t>1T02R5BUT0</t>
  </si>
  <si>
    <t>Toner magenta per 350CI (12.000pg) 1pz</t>
  </si>
  <si>
    <t>1T02R5AUT0</t>
  </si>
  <si>
    <t>Toner giallo per 350CI (12.000pg) 1pz</t>
  </si>
  <si>
    <t>1T02RL0UT0</t>
  </si>
  <si>
    <t>Toner nero per 3206CI (25.000pg) 1pz</t>
  </si>
  <si>
    <t>1T02RLCUT0</t>
  </si>
  <si>
    <t>Toner ciano per 3206CI (15.000pg) 1pz</t>
  </si>
  <si>
    <t>1T02RLBUT0</t>
  </si>
  <si>
    <t>Toner magenta per 3206CI (15.000pg) 1pz</t>
  </si>
  <si>
    <t>1T02RLAUT0</t>
  </si>
  <si>
    <t>Toner giallo per 3206CI (15.000pg) 1pz</t>
  </si>
  <si>
    <t>1T02RM0UT0</t>
  </si>
  <si>
    <t>Toner nero per 4006CI (30.000pg) 1pz</t>
  </si>
  <si>
    <t>1T02RMCUT0</t>
  </si>
  <si>
    <t>Toner ciano per 4006CI (20.000pg) 1pz</t>
  </si>
  <si>
    <t>1T02RMBUT0</t>
  </si>
  <si>
    <t>Toner magenta per 4006CI (20.000pg) 1pz</t>
  </si>
  <si>
    <t>1T02RMAUT0</t>
  </si>
  <si>
    <t>Toner giallo per 4006CI (20.000pg) 1pz</t>
  </si>
  <si>
    <t>1T02L70UT0</t>
  </si>
  <si>
    <t>Toner nero per 2506CI (20.000pg) 1pz</t>
  </si>
  <si>
    <t>1T02L7CUT0</t>
  </si>
  <si>
    <t>Toner ciano per 2506CI (12.000pg) 1pz</t>
  </si>
  <si>
    <t>1T02L7BUT0</t>
  </si>
  <si>
    <t>Toner magenta per 2506CI (12.000pg) 1pz</t>
  </si>
  <si>
    <t>1T02L7AUT0</t>
  </si>
  <si>
    <t>Toner giallo per 2506CI (12.000pg) 1pz</t>
  </si>
  <si>
    <t>1T02ND0UT0</t>
  </si>
  <si>
    <t>Toner nero per 5006CI (30.000pg) 1pz</t>
  </si>
  <si>
    <t>1T02NDCUT0</t>
  </si>
  <si>
    <t>Toner ciano per 5006CI (30.000pg) 1pz</t>
  </si>
  <si>
    <t>1T02NDBUT0</t>
  </si>
  <si>
    <t>Toner magenta per 5006CI (30.000pg) 1pz</t>
  </si>
  <si>
    <t>1T02NDAUT0</t>
  </si>
  <si>
    <t>Toner giallo per 5006CI (30.000pg) 1pz</t>
  </si>
  <si>
    <t>1T02R70UT0</t>
  </si>
  <si>
    <t>Toner nero per P C2655W MFP (4.000pg) 1pz</t>
  </si>
  <si>
    <t>1T02R7CUT0</t>
  </si>
  <si>
    <t>Toner ciano per P C2655W MFP (3.000pg) 1pz</t>
  </si>
  <si>
    <t>1T02R7BUT0</t>
  </si>
  <si>
    <t>Toner magenta per P C2655W MFP (3.000pg) 1pz</t>
  </si>
  <si>
    <t>1T02R7AUT0</t>
  </si>
  <si>
    <t>Toner giallo per P C2655W MFP (3.000pg) 1pz</t>
  </si>
  <si>
    <t>PC5000</t>
  </si>
  <si>
    <t>Cavo di rete per HLL5000D</t>
  </si>
  <si>
    <t>PACD600CG</t>
  </si>
  <si>
    <t>Caricatore per auto 12V pe+B23:B39r PJ e RJ</t>
  </si>
  <si>
    <t>PACD600WR</t>
  </si>
  <si>
    <t>Caricatore per auto 12V per PJ e RJ (installato in modo permanente)</t>
  </si>
  <si>
    <t>PACM500</t>
  </si>
  <si>
    <t>Kit di montaggio per auto, per stampanti portatili serie PJ (esclusa PJ-673)</t>
  </si>
  <si>
    <t>PACC500</t>
  </si>
  <si>
    <t>Custodia per stampanti portatili serie PJ</t>
  </si>
  <si>
    <t>PARC001</t>
  </si>
  <si>
    <t>Custodia per stampante e rotolo PJ700</t>
  </si>
  <si>
    <t>PTP950NWUR1</t>
  </si>
  <si>
    <t>Etichettatrice professionale da tavolo PT-P950NW</t>
  </si>
  <si>
    <t>A33K1D0</t>
  </si>
  <si>
    <t>Toner nero per INEO 224E (27.000pg) 1pz</t>
  </si>
  <si>
    <t>A33K4D0</t>
  </si>
  <si>
    <t>Toner ciano per INEO 224E (25.000pg) 1pz</t>
  </si>
  <si>
    <t>A33K3D0</t>
  </si>
  <si>
    <t>Toner magenta per INEO 224E (25.000pg) 1pz</t>
  </si>
  <si>
    <t>A33K2D0</t>
  </si>
  <si>
    <t>Toner giallo per INEO 224E (25.000pg) 1pz</t>
  </si>
  <si>
    <t>21K0237</t>
  </si>
  <si>
    <t>Vassoio per C6160, 2200fg</t>
  </si>
  <si>
    <t>21K0567</t>
  </si>
  <si>
    <t>Vassoio per C6160, 550fg</t>
  </si>
  <si>
    <t>21K2501</t>
  </si>
  <si>
    <t>Base con ruote per C6160</t>
  </si>
  <si>
    <t>40G0850</t>
  </si>
  <si>
    <t>Fascicolatore cucitrice per MS81X</t>
  </si>
  <si>
    <t>27X0225</t>
  </si>
  <si>
    <t>Server di stampa wireless</t>
  </si>
  <si>
    <t>26Z0085</t>
  </si>
  <si>
    <t>Vassoio per XM9145, 2x500fg</t>
  </si>
  <si>
    <t>26Z0080</t>
  </si>
  <si>
    <t>Fascicolatore con spillatrice</t>
  </si>
  <si>
    <t>22Z0013</t>
  </si>
  <si>
    <t>Triplo cassetto carta A3</t>
  </si>
  <si>
    <t>38C0636</t>
  </si>
  <si>
    <t>Vassoio per XC2132, 550fg</t>
  </si>
  <si>
    <t>40C2100</t>
  </si>
  <si>
    <t>Vassoio per XC4140, 550fg</t>
  </si>
  <si>
    <t>40C2300</t>
  </si>
  <si>
    <t>Supporto regolabile per XC4140</t>
  </si>
  <si>
    <t>35S8000</t>
  </si>
  <si>
    <t>Cucitrice per MX61x</t>
  </si>
  <si>
    <t>27X0903</t>
  </si>
  <si>
    <t>22Z0176</t>
  </si>
  <si>
    <t>Fascicolatore per opuscoli</t>
  </si>
  <si>
    <t>A3GP01D</t>
  </si>
  <si>
    <t>Drum nero per BIZHUB C 3850 (60.000pg) 1pz</t>
  </si>
  <si>
    <t>A3GP06D</t>
  </si>
  <si>
    <t>Drum giallo per BIZHUB C 3850 (60.000pg) 1pz</t>
  </si>
  <si>
    <t>A3GP0HD</t>
  </si>
  <si>
    <t>Drum ciano per BIZHUB C 3850 (60.000pg) 1pz</t>
  </si>
  <si>
    <t>A3GP0CD</t>
  </si>
  <si>
    <t>Drum magenta per BIZHUB C 3850 (60.000pg) 1pz</t>
  </si>
  <si>
    <t>A5X0150</t>
  </si>
  <si>
    <t>Toner nero per BIZHUB C 3850 (10.000pg) 1pz</t>
  </si>
  <si>
    <t>A5X0450</t>
  </si>
  <si>
    <t>Toner ciano per BIZHUB C 3850 (10.000pg) 1pz</t>
  </si>
  <si>
    <t>A5X0350</t>
  </si>
  <si>
    <t>Toner magenta per BIZHUB C 3850 (10.000pg) 1pz</t>
  </si>
  <si>
    <t>A5X0250</t>
  </si>
  <si>
    <t>Toner giallo per BIZHUB C 3850 (10.000pg) 1pz</t>
  </si>
  <si>
    <t>FR-2650RC-W-EC</t>
  </si>
  <si>
    <t>Calcolatrice scrivente FR 2650RC, display 12 cifre, stampa a due colori</t>
  </si>
  <si>
    <t>CASIO</t>
  </si>
  <si>
    <t>MS-7UC-BU-W-EC</t>
  </si>
  <si>
    <t>Calcolatrice da tavolo MS 7UC, display 10 cifre</t>
  </si>
  <si>
    <t>MS-20UC-BU-W-EC</t>
  </si>
  <si>
    <t>Calcolatrice da tavolo MS 20UC, display 12 cifre</t>
  </si>
  <si>
    <t>DK1532005R</t>
  </si>
  <si>
    <t>Cavo di rete ethernet 4x2 AWG 26/7 con 2 connettori schermati RJ45 8 poli, lunghezza 0,5mt - 1pz</t>
  </si>
  <si>
    <t>DIGITUS</t>
  </si>
  <si>
    <t>DK1532010R</t>
  </si>
  <si>
    <t>Cavo di rete ethernet 4x2 AWG 26/7 con 2 connettori schermati RJ45 8 poli, lunghezza 1mt - 1pz</t>
  </si>
  <si>
    <t>DK1532020R</t>
  </si>
  <si>
    <t>Cavo di rete ethernet 4x2 AWG 26/7 con 2 connettori schermati RJ45 8 poli, lunghezza 2mt - 1pz</t>
  </si>
  <si>
    <t>DK1532030R</t>
  </si>
  <si>
    <t>Cavo di rete ethernet 4x2 AWG 26/7 con 2 connettori schermati RJ45 8 poli, lunghezza 3mt - 1pz</t>
  </si>
  <si>
    <t>Cavo video VGA schermato per monitor m/m - 1pz</t>
  </si>
  <si>
    <t>LINK</t>
  </si>
  <si>
    <t>A7Y01RH</t>
  </si>
  <si>
    <t>Drum nero per INEO 227 (80.000pg) 1pz</t>
  </si>
  <si>
    <t>A87M0D0</t>
  </si>
  <si>
    <t>Toner nero per INEO 227 (23.000pg) 1pz</t>
  </si>
  <si>
    <t>A2020D3</t>
  </si>
  <si>
    <t>Toner nero per INEO 36 (20.000pg) 1pz</t>
  </si>
  <si>
    <t>A33K0D1</t>
  </si>
  <si>
    <t>Toner nero per INEO 454 (29.000pg) 1pz</t>
  </si>
  <si>
    <t>A3VU0D0</t>
  </si>
  <si>
    <t>Toner nero per INEO 654 (40.800pg) 1pz</t>
  </si>
  <si>
    <t>A8H50D0</t>
  </si>
  <si>
    <t>Toner nero per INEO 758 (40.800pg) 1pz</t>
  </si>
  <si>
    <t>A0D74D3</t>
  </si>
  <si>
    <t>Toner ciano per INEO+ 200 (18.500pg) 1pz</t>
  </si>
  <si>
    <t>A0D72D3</t>
  </si>
  <si>
    <t>Toner giallo per INEO+ 200 (18.500pg) 1pz</t>
  </si>
  <si>
    <t>A0D71D3</t>
  </si>
  <si>
    <t>Toner nero per INEO+ 200 (24.000pg) 1pz</t>
  </si>
  <si>
    <t>A8K34D0</t>
  </si>
  <si>
    <t>Toner ciano per INEO+ 227 (21.000pg) 1pz</t>
  </si>
  <si>
    <t>A8K32D0</t>
  </si>
  <si>
    <t>Toner giallo per INEO+ 227 (21.000pg) 1pz</t>
  </si>
  <si>
    <t>A8K33D0</t>
  </si>
  <si>
    <t>Toner magenta per INEO+ 227 (21.000pg) 1pz</t>
  </si>
  <si>
    <t>A8K31D0</t>
  </si>
  <si>
    <t>Toner nero per INEO+ 227 (24.000pg) 1pz</t>
  </si>
  <si>
    <t>A8DA4D0</t>
  </si>
  <si>
    <t>Toner ciano per INEO+ 258 (26.000pg) 1pz</t>
  </si>
  <si>
    <t>A8DA2D0</t>
  </si>
  <si>
    <t>Toner giallo per INEO+ 258 (26.000pg) 1pz</t>
  </si>
  <si>
    <t>A8DA3D0</t>
  </si>
  <si>
    <t>Toner magenta per INEO+ 258 (26.000pg) 1pz</t>
  </si>
  <si>
    <t>A8DA1D0</t>
  </si>
  <si>
    <t>Toner nero per INEO+ 258 (28.000pg) 1pz</t>
  </si>
  <si>
    <t>Toner ciano per INEO+ 300 (12.000pg) 1pz</t>
  </si>
  <si>
    <t>Toner giallo per INEO+ 300 (12.000pg) 1pz</t>
  </si>
  <si>
    <t>Toner magenta per INEO+ 300 (12.000pg) 1pz</t>
  </si>
  <si>
    <t>A7331KJ</t>
  </si>
  <si>
    <t>Drum ciano per INEO+ 3100P (25.000pg) 1pz</t>
  </si>
  <si>
    <t>A73318J</t>
  </si>
  <si>
    <t>Drum giallo per INEO+ 3100P (25.000pg) 1pz</t>
  </si>
  <si>
    <t>A7331EJ</t>
  </si>
  <si>
    <t>Drum magenta per INEO+ 3100P (25.000pg) 1pz</t>
  </si>
  <si>
    <t>A73313J</t>
  </si>
  <si>
    <t>Drum nero per INEO+ 3100P (25.000pg) 1pz</t>
  </si>
  <si>
    <t>A0X54D7</t>
  </si>
  <si>
    <t>Toner ciano per INEO+ 3100P (5.000pg) 1pz</t>
  </si>
  <si>
    <t>A0X53D7</t>
  </si>
  <si>
    <t>Toner magenta per INEO+ 3100P (5.000pg) 1pz</t>
  </si>
  <si>
    <t>A0X51D7</t>
  </si>
  <si>
    <t>Toner nero per INEO+ 3100P (5.000pg) 1pz</t>
  </si>
  <si>
    <t>A0X54D5</t>
  </si>
  <si>
    <t>Toner ciano per INEO+ 3110 (5.000pg) 1pz</t>
  </si>
  <si>
    <t>A0X52D5</t>
  </si>
  <si>
    <t>Toner giallo per INEO+ 3110 (5.000pg) 1pz</t>
  </si>
  <si>
    <t>A0X53D5</t>
  </si>
  <si>
    <t>Toner magenta per INEO+ 3110 (5.000pg) 1pz</t>
  </si>
  <si>
    <t>A0X51D5</t>
  </si>
  <si>
    <t>Toner nero per INEO+ 3110 (5.000pg) 1pz</t>
  </si>
  <si>
    <t>A5X04D0</t>
  </si>
  <si>
    <t>Toner ciano per INEO+ 3350 (10.000pg) 1pz</t>
  </si>
  <si>
    <t>A5X02D0</t>
  </si>
  <si>
    <t>Toner giallo per INEO+ 3350 (10.000pg) 1pz</t>
  </si>
  <si>
    <t>A5X03D0</t>
  </si>
  <si>
    <t>Toner magenta per INEO+ 3350 (10.000pg) 1pz</t>
  </si>
  <si>
    <t>A5X01D0</t>
  </si>
  <si>
    <t>Toner nero per INEO+ 3350 (10.000pg) 1pz</t>
  </si>
  <si>
    <t>A9E84D0</t>
  </si>
  <si>
    <t>Toner ciano per INEO+ 458 (26.000pg) 1pz</t>
  </si>
  <si>
    <t>A9E82D0</t>
  </si>
  <si>
    <t>Toner giallo per INEO+ 458 (26.000pg) 1pz</t>
  </si>
  <si>
    <t>A9E83D0</t>
  </si>
  <si>
    <t>Toner magenta per INEO+ 458 (26.000pg) 1pz</t>
  </si>
  <si>
    <t>A9E81D0</t>
  </si>
  <si>
    <t>Toner nero per INEO+ 458 (26.000pg) 1pz</t>
  </si>
  <si>
    <t>E5351</t>
  </si>
  <si>
    <t>Blocco stato di cassa, 100 fogli - Prezzo singolo, ordine minimo 5pz</t>
  </si>
  <si>
    <t>EDIPRO</t>
  </si>
  <si>
    <t>A202053</t>
  </si>
  <si>
    <t>Toner nero per BIZHUB 36 (20.000pg) 1pz</t>
  </si>
  <si>
    <t>A6WN01H</t>
  </si>
  <si>
    <t>Toner nero per BIZHUB 4020 (20.000pg) 1pz</t>
  </si>
  <si>
    <t>A6VK01H</t>
  </si>
  <si>
    <t>Toner nero per BIZHUB 4050 (20.000pg) 1pz</t>
  </si>
  <si>
    <t>A9E8050</t>
  </si>
  <si>
    <t>Toner nero per BIZHUB 458 (24.400pg) 1pz</t>
  </si>
  <si>
    <t>A0TM152</t>
  </si>
  <si>
    <t>Toner nero per BIZHUB 552 (37.500pg) 1pz</t>
  </si>
  <si>
    <t>A8H5050</t>
  </si>
  <si>
    <t>Toner nero per BIZHUB 758 (40.800pg) 1pz</t>
  </si>
  <si>
    <t>A3VX151</t>
  </si>
  <si>
    <t>Toner nero per BIZHUB PRO C1060L (60.000pg) 1pz</t>
  </si>
  <si>
    <t>A8K3450</t>
  </si>
  <si>
    <t>Toner ciano per BIZHUB C 227 (21.000pg) 1pz</t>
  </si>
  <si>
    <t>A8K3250</t>
  </si>
  <si>
    <t>Toner giallo per BIZHUB C 227 (21.000pg) 1pz</t>
  </si>
  <si>
    <t>A8K3350</t>
  </si>
  <si>
    <t>Toner magenta per BIZHUB C 227 (21.000pg) 1pz</t>
  </si>
  <si>
    <t>A8K3150</t>
  </si>
  <si>
    <t>Toner nero per BIZHUB C 227 (24.000pg) 1pz</t>
  </si>
  <si>
    <t>A7U40TD</t>
  </si>
  <si>
    <t>Drum colore per BIZHUB C 258 (75.000pg) - (acquistare un drum per ogni colore) 1pz</t>
  </si>
  <si>
    <t>A7U40RD</t>
  </si>
  <si>
    <t>Drum nero per BIZHUB C 258 (120.000pg) 1pz</t>
  </si>
  <si>
    <t>A0X5455</t>
  </si>
  <si>
    <t>Toner ciano per BIZHUB C 3110 (5.000pg) 1pz</t>
  </si>
  <si>
    <t>A0X5255</t>
  </si>
  <si>
    <t>Toner giallo per BIZHUB C 3110 (5.000pg) 1pz</t>
  </si>
  <si>
    <t>A0X5355</t>
  </si>
  <si>
    <t>Toner magenta per BIZHUB C 3110 (5.000pg) 1pz</t>
  </si>
  <si>
    <t>A0X5155</t>
  </si>
  <si>
    <t>Toner nero per BIZHUB C 3110 (5.000pg) 1pz</t>
  </si>
  <si>
    <t>A95W450</t>
  </si>
  <si>
    <t>Toner ciano per BIZHUB C 3351 (12.000pg) 1pz</t>
  </si>
  <si>
    <t>A95W250</t>
  </si>
  <si>
    <t>Toner giallo per BIZHUB C 3351 (12.000pg) 1pz</t>
  </si>
  <si>
    <t>A95W350</t>
  </si>
  <si>
    <t>Toner magenta per BIZHUB C 3351 (12.000pg) 1pz</t>
  </si>
  <si>
    <t>A95W150</t>
  </si>
  <si>
    <t>Toner nero per BIZHUB C 3351 (13.000pg) 1pz</t>
  </si>
  <si>
    <t>A9E8450</t>
  </si>
  <si>
    <t>Toner ciano per BIZHUB C 458 (26.000pg) 1pz</t>
  </si>
  <si>
    <t>A9E8250</t>
  </si>
  <si>
    <t>Toner giallo per BIZHUB C 458 (26.000pg) 1pz</t>
  </si>
  <si>
    <t>A9E8350</t>
  </si>
  <si>
    <t>Toner magenta per BIZHUB C 458 (26.000pg) 1pz</t>
  </si>
  <si>
    <t>A9E8150</t>
  </si>
  <si>
    <t>Toner nero per BIZHUB C 458 (28.000pg) 1pz</t>
  </si>
  <si>
    <t>A3VU450</t>
  </si>
  <si>
    <t>Toner ciano per BIZHUB C 654 (31.500pg) 1pz</t>
  </si>
  <si>
    <t>A3VU250</t>
  </si>
  <si>
    <t>Toner giallo per BIZHUB C 654 (31.500pg) 1pz</t>
  </si>
  <si>
    <t>A3VU350</t>
  </si>
  <si>
    <t>Toner magenta per BIZHUB C 654 (31.500pg) 1pz</t>
  </si>
  <si>
    <t>A3VU150</t>
  </si>
  <si>
    <t>Toner nero per BIZHUB C 654 (47.200pg) 1pz</t>
  </si>
  <si>
    <t>A3VX451</t>
  </si>
  <si>
    <t>Toner ciano per BIZHUB PRO C1060L (49.000pg) 1pz</t>
  </si>
  <si>
    <t>A3VX251</t>
  </si>
  <si>
    <t>Toner giallo per BIZHUB PRO C1060L (49.000pg) 1pz</t>
  </si>
  <si>
    <t>A3VX351</t>
  </si>
  <si>
    <t>Toner magenta per BIZHUB PRO C1060L (49.000pg) 1pz</t>
  </si>
  <si>
    <t>A5E7250</t>
  </si>
  <si>
    <t>Toner giallo per BIZHUB PRESS C 1085 (95.000pg) 1pz</t>
  </si>
  <si>
    <t>A5E7350</t>
  </si>
  <si>
    <t>Toner magenta per BIZHUB PRESS C 1085 (95.000pg) 1pz</t>
  </si>
  <si>
    <t>A5E7150</t>
  </si>
  <si>
    <t>Toner nero per BIZHUB PRESS C 1085 (88.000pg) 1pz</t>
  </si>
  <si>
    <t>A1U9453</t>
  </si>
  <si>
    <t>Toner ciano per BIZHUB PRESS C 6000 (31.000pg) 1pz</t>
  </si>
  <si>
    <t>A1U9253</t>
  </si>
  <si>
    <t>Toner giallo per BIZHUB PRESS C 6000 (31.000pg) 1pz</t>
  </si>
  <si>
    <t>A1U9353</t>
  </si>
  <si>
    <t>Toner magenta per BIZHUB PRESS C 6000 (31.000pg) 1pz</t>
  </si>
  <si>
    <t>A1U9451</t>
  </si>
  <si>
    <t>Toner ciano per BIZHUB PRESS C70HC (31.000pg) 1pz</t>
  </si>
  <si>
    <t>A1DY450</t>
  </si>
  <si>
    <t>Toner ciano per BIZHUB PRESS C 8000 (60.000pg) 1pz</t>
  </si>
  <si>
    <t>A1DY350</t>
  </si>
  <si>
    <t>Toner magenta per BIZHUB PRESS C 8000 (60.000pg) 1pz</t>
  </si>
  <si>
    <t>A5E7450</t>
  </si>
  <si>
    <t>Toner ciano per BIZHUB PRESS C 1085 (95.000pg) 1pz</t>
  </si>
  <si>
    <t>A3VV151</t>
  </si>
  <si>
    <t>Toner nero per BIZHUB PRO 951 (137.000pg) 1pz</t>
  </si>
  <si>
    <t>A3VX450</t>
  </si>
  <si>
    <t>Toner ciano per BIZHUB PRESS C 1060 (78.000pg) 1pz</t>
  </si>
  <si>
    <t>A3VX250</t>
  </si>
  <si>
    <t>Toner giallo per BIZHUB PRESS C 1060 (78.000pg) 1pz</t>
  </si>
  <si>
    <t>RM2-5692-000CN/FM1-W155-000</t>
  </si>
  <si>
    <t>Fusore 220V per LASERJET ENTERPRISE M 506 - 1pz</t>
  </si>
  <si>
    <t>HP</t>
  </si>
  <si>
    <t>1T02TV0UT0</t>
  </si>
  <si>
    <t>Toner nero per PC 3062DN (8.000pg) 1pz</t>
  </si>
  <si>
    <t>1T02TVCUT0</t>
  </si>
  <si>
    <t>Toner ciano per PC 3062DN (6.000pg) 1pz</t>
  </si>
  <si>
    <t>1T02TVBUT0</t>
  </si>
  <si>
    <t>Toner magenta per PC 3062DN (6.000pg) 1pz</t>
  </si>
  <si>
    <t>1T02TVAUT0</t>
  </si>
  <si>
    <t>Toner giallo per PC 3062DN (6.000pg) 1pz</t>
  </si>
  <si>
    <t>1T02V30UT0</t>
  </si>
  <si>
    <t>Toner nero per 4531I (14.500pg) 1pz</t>
  </si>
  <si>
    <t>1T02TW0UT0</t>
  </si>
  <si>
    <t>Toner nero per PC 3562I (8.000pg) 1pz</t>
  </si>
  <si>
    <t>1T02TWCUT0</t>
  </si>
  <si>
    <t>Toner ciano per PC 3562I (11.000pg) 1pz</t>
  </si>
  <si>
    <t>1T02TWBUT0</t>
  </si>
  <si>
    <t>Toner magenta per PC 3562I (11.000pg) 1pz</t>
  </si>
  <si>
    <t>1T02TWAUT0</t>
  </si>
  <si>
    <t>Toner giallo per PC 3562I (11.000pg) 1pz</t>
  </si>
  <si>
    <t>6AJ00000268</t>
  </si>
  <si>
    <t>Toner ciano per E-STUDIO 2510AC (33.600pg) 1pz</t>
  </si>
  <si>
    <t>6AJ00000271</t>
  </si>
  <si>
    <t>Toner giallo per E-STUDIO 2510AC (33.600pg) 1pz</t>
  </si>
  <si>
    <t>6AJ00000270</t>
  </si>
  <si>
    <t>Toner magenta per E-STUDIO 2510AC (33.600pg) 1pz</t>
  </si>
  <si>
    <t>6AJ00000269</t>
  </si>
  <si>
    <t>Toner nero per E-STUDIO 2510AC (38.400pg) 1pz</t>
  </si>
  <si>
    <t>6AJ00000285</t>
  </si>
  <si>
    <t>Toner ciano per E-STUDIO 2515AC (33.600pg) 1pz</t>
  </si>
  <si>
    <t>6AJ00000289</t>
  </si>
  <si>
    <t>Toner giallo per E-STUDIO 2515AC (33.600pg) 1pz</t>
  </si>
  <si>
    <t>6AJ00000288</t>
  </si>
  <si>
    <t>Toner magenta per E-STUDIO 2515AC (33.600pg) 1pz</t>
  </si>
  <si>
    <t>6AJ00000287</t>
  </si>
  <si>
    <t>Toner nero per E-STUDIO 2515AC (38.400pg) 1pz</t>
  </si>
  <si>
    <t>6AJ00000257</t>
  </si>
  <si>
    <t>Toner nero per E-STUDIO 2518A (43.900pg) 1pz</t>
  </si>
  <si>
    <t>6B000000956</t>
  </si>
  <si>
    <t>Drum nero per E-STUDIO 338CS (125.000pg) 1pz</t>
  </si>
  <si>
    <t>6B000000952</t>
  </si>
  <si>
    <t>Drum nero e colore per E-STUDIO 338CS (125.000pg) 1pz</t>
  </si>
  <si>
    <t>6B000000920</t>
  </si>
  <si>
    <t>Toner ciano per E-STUDIO 388CS (6.000pg) 1pz</t>
  </si>
  <si>
    <t>6B000000927</t>
  </si>
  <si>
    <t>Toner giallo per E-STUDIO 388CS (6.000pg) 1pz</t>
  </si>
  <si>
    <t>6B000000924</t>
  </si>
  <si>
    <t>Toner magenta per E-STUDIO 388CS (6.000pg) 1pz</t>
  </si>
  <si>
    <t>6B000000922</t>
  </si>
  <si>
    <t>Toner nero per E-STUDIO 388CS (9.000pg) 1pz</t>
  </si>
  <si>
    <t>6B000000945</t>
  </si>
  <si>
    <t>Vaschetta recupero toner per TB-FC338 PER E-STUDIO 388CS (25.000pg) 1pz</t>
  </si>
  <si>
    <t>6B000000784</t>
  </si>
  <si>
    <t>Toner nero per E-STUDIOTUDIO 425S (16.000pg) 1pz</t>
  </si>
  <si>
    <t>6B000000854</t>
  </si>
  <si>
    <t>Toner nero per E-STUDIOTUDIO 448S (20.000pg) 1pz</t>
  </si>
  <si>
    <t>6B000000855</t>
  </si>
  <si>
    <t>Toner nero per E-STUDIOTUDIO 478P (20.000pg) 1pz</t>
  </si>
  <si>
    <t>6B000000850</t>
  </si>
  <si>
    <t>Drum nero per E-STUDIO 480P (60.000pg) 1pz</t>
  </si>
  <si>
    <t>6B000000936</t>
  </si>
  <si>
    <t>Drum nero per E-STUDIO 528P (150.000pg) 1pz</t>
  </si>
  <si>
    <t>6B000000947</t>
  </si>
  <si>
    <t>Toner nero per E-STUDIO 528P (45.000pg) 1pz</t>
  </si>
  <si>
    <t>6AK00000466</t>
  </si>
  <si>
    <t>Toner ciano per E-STUDIO 5516AC (39.200pg) 1pz</t>
  </si>
  <si>
    <t>6AK00000469</t>
  </si>
  <si>
    <t>Toner giallo per E-STUDIO 5516AC (39.200pg) 1pz</t>
  </si>
  <si>
    <t>6AK00000468</t>
  </si>
  <si>
    <t>Toner magenta per E-STUDIO 5516AC (39.200pg) 1pz</t>
  </si>
  <si>
    <t>6AK00000467</t>
  </si>
  <si>
    <t>Toner nero per E-STUDIO 5516AC (106.600pg) 1pz</t>
  </si>
  <si>
    <t>6AK00000451</t>
  </si>
  <si>
    <t>Toner nero per E-STUDIO 5518 (106.600pg) 1pz</t>
  </si>
  <si>
    <t>DK11247</t>
  </si>
  <si>
    <t>Rotolo 180 etichette adesive multiuso (103,6mmx164,3mm) 1rot.</t>
  </si>
  <si>
    <t>DK22251</t>
  </si>
  <si>
    <t>Rotolo etichette adesive rosse/nere, in continuo (62mmx15,26m)</t>
  </si>
  <si>
    <t>DK22246</t>
  </si>
  <si>
    <t>Rotolo etichette adesive multiuso, in continuo (103,6mmx30,48m) 1rot.</t>
  </si>
  <si>
    <t>A7XWWY2</t>
  </si>
  <si>
    <t>Vaschetta recupero toner per INEO 227 (110.000pg) 1pz</t>
  </si>
  <si>
    <t>MXB45GT</t>
  </si>
  <si>
    <t>Toner nero per MX B 350P (30.000pg) 1pz</t>
  </si>
  <si>
    <t>MXB45DU</t>
  </si>
  <si>
    <t>Drum nero per MX B350P (100.000pg) 1pz</t>
  </si>
  <si>
    <t>A7U41RH</t>
  </si>
  <si>
    <t>Drum nero per INEO+ 258 (120.000pg) 1pz</t>
  </si>
  <si>
    <t>A7U41TH</t>
  </si>
  <si>
    <t>Drum colore per INEO+ 258 (75.000pg) 1pz</t>
  </si>
  <si>
    <t>1T02P10UT0</t>
  </si>
  <si>
    <t>Toner nero per P 2540I MFP (15.000pg) 1pz</t>
  </si>
  <si>
    <t>6LK76760000</t>
  </si>
  <si>
    <t>Developer nero per E-STUDIO 3508 (210.000pg) 1pz</t>
  </si>
  <si>
    <t>6AG00010170</t>
  </si>
  <si>
    <t>Toner nero per E-STUDIO 3508 (38.400pg) 1pz</t>
  </si>
  <si>
    <t>6AG00008677</t>
  </si>
  <si>
    <t>Toner blu cancellabile per E-STUDIO 3508 (21.500pg) 1pz</t>
  </si>
  <si>
    <t>AAV8150</t>
  </si>
  <si>
    <t>Toner nero per BIZHUB C250I (28.000pg) 1pz</t>
  </si>
  <si>
    <t>AAV8450</t>
  </si>
  <si>
    <t>Toner ciano per BIZHUB C250I (28.000pg) 1pz</t>
  </si>
  <si>
    <t>AAV8350</t>
  </si>
  <si>
    <t>Toner magenta per BIZHUB C250I (28.000pg) 1pz</t>
  </si>
  <si>
    <t>AAV8250</t>
  </si>
  <si>
    <t>Toner giallo per BIZHUB C250I (28.000pg) 1pz</t>
  </si>
  <si>
    <t>AAV70RD</t>
  </si>
  <si>
    <t>Drum nero per BIZHUB C250I (170.000pg) 1pz</t>
  </si>
  <si>
    <t>A9K8150</t>
  </si>
  <si>
    <t>Toner nero per BIZHUB C 759 (48.900pg) 1pz</t>
  </si>
  <si>
    <t>A9K8350</t>
  </si>
  <si>
    <t>Toner magenta per BIZHUB C 759 (33.200pg) 1pz</t>
  </si>
  <si>
    <t>AAJ6050</t>
  </si>
  <si>
    <t>Toner nero per BIZHUB 308 (30.000pg) 1pz</t>
  </si>
  <si>
    <t>A9C803D</t>
  </si>
  <si>
    <t>Developer nero per BIZHUB 308 (600.000pg) 1pz</t>
  </si>
  <si>
    <t>AAJ7050</t>
  </si>
  <si>
    <t>Toner nero per BIZHUB 458 (31.200pg) 1pz</t>
  </si>
  <si>
    <t>AAE1050</t>
  </si>
  <si>
    <t>Toner nero per BIZHUB 4052 (25.000pg) 1pz</t>
  </si>
  <si>
    <t>1T02VM0UT0</t>
  </si>
  <si>
    <t>Toner nero per 356CI (12.000pg) 1pz</t>
  </si>
  <si>
    <t>1T02VMCUT0</t>
  </si>
  <si>
    <t>Toner ciano per 356CI (6.000pg) 1pz</t>
  </si>
  <si>
    <t>1T02VMBUT0</t>
  </si>
  <si>
    <t>Toner magenta per 356CI (6.000pg) 1pz</t>
  </si>
  <si>
    <t>1T02VMAUT0</t>
  </si>
  <si>
    <t>Toner giallo per 356CI (6.000pg) 1pz</t>
  </si>
  <si>
    <t>A9K81D0</t>
  </si>
  <si>
    <t>Toner nero per INEO 659 (48.900pg) 1pz</t>
  </si>
  <si>
    <t>A9K84D0</t>
  </si>
  <si>
    <t>Toner ciano per INEO 659 (33.200pg) 1pz</t>
  </si>
  <si>
    <t>A9K83D0</t>
  </si>
  <si>
    <t>Toner magenta per INEO 659 (33.200pg) 1pz</t>
  </si>
  <si>
    <t>A9K82D0</t>
  </si>
  <si>
    <t>Toner giallo per INEO 659 (33.200pg) 1pz</t>
  </si>
  <si>
    <t>ACF00D1</t>
  </si>
  <si>
    <t>Toner nero per INEO 5000 (20.000pg) 1pz</t>
  </si>
  <si>
    <t>A63V10H</t>
  </si>
  <si>
    <t>Toner nero per INEO 3301P (10.000pg) 1pz</t>
  </si>
  <si>
    <t>AAV71RH</t>
  </si>
  <si>
    <t>Drum nero per INEO 360I - 1pz</t>
  </si>
  <si>
    <t>AAJ70D0</t>
  </si>
  <si>
    <t>Toner nero per INEO 458 (26.000pg) 1pz</t>
  </si>
  <si>
    <t>A2020D1</t>
  </si>
  <si>
    <t>Toner nero per INEO 223 (17.500pg) 1pz</t>
  </si>
  <si>
    <t>SC2000</t>
  </si>
  <si>
    <t>SC-2000 STAMP CREATOR stampante professionale per la creazione di timbri, pre-inchiostranti o inchiostrabili</t>
  </si>
  <si>
    <t>PRLAMP</t>
  </si>
  <si>
    <t>Lampada allo xeno per stampante SC-2000 STAMP CREATOR</t>
  </si>
  <si>
    <t>ID1060</t>
  </si>
  <si>
    <t>Etichette 10x60mm per stampante SC-2000 - 12PZ</t>
  </si>
  <si>
    <t>ID1212</t>
  </si>
  <si>
    <t>Etichette 12x12mm per stampante SC-2000 - 12PZ</t>
  </si>
  <si>
    <t>ID1438</t>
  </si>
  <si>
    <t>Etichette 14x38mm per stampante SC-2000 - 12PZ</t>
  </si>
  <si>
    <t>ID1850</t>
  </si>
  <si>
    <t>Etichette 18X50mm per stampante SC-2000 - 12PZ</t>
  </si>
  <si>
    <t>ID2020</t>
  </si>
  <si>
    <t>Etichette 20X20mm per stampante SC-2000 - 12PZ</t>
  </si>
  <si>
    <t>ID2260</t>
  </si>
  <si>
    <t>Etichette 22X60mm per stampante SC-2000 - 12PZ</t>
  </si>
  <si>
    <t>ID2770</t>
  </si>
  <si>
    <t>Etichette 27X70mm per stampante SC-2000 - 12PZ</t>
  </si>
  <si>
    <t>ID3030</t>
  </si>
  <si>
    <t>Etichette 30X30mm per stampante SC-2000 - 12PZ</t>
  </si>
  <si>
    <t>ID3458</t>
  </si>
  <si>
    <t>Etichette 34X58mm per stampante SC-2000 - 12PZ</t>
  </si>
  <si>
    <t>ID4040</t>
  </si>
  <si>
    <t>Etichette 40X40mm per stampante SC-2000 - 12PZ</t>
  </si>
  <si>
    <t>ID4090</t>
  </si>
  <si>
    <t>Etichette 40X90mm per stampante SC-2000 - 12PZ</t>
  </si>
  <si>
    <t>PRINKB</t>
  </si>
  <si>
    <t>Inchiostro per timbri preinchiostrati per sc-2000 STAMP CREATOR, contenuto 20ml - 1pz</t>
  </si>
  <si>
    <t>PRINKE</t>
  </si>
  <si>
    <t>PRINKG</t>
  </si>
  <si>
    <t>PRINKR</t>
  </si>
  <si>
    <t>PRD1</t>
  </si>
  <si>
    <t>Kit preparazione timbro per Brother SC-2000, contiene 150 pellicole trasparenti e 1 rullo trascinatore</t>
  </si>
  <si>
    <t>PR1060B6P</t>
  </si>
  <si>
    <t>Timbro preinchiostrato, formato 10x60mm, per SC-2000 STAMP CREATOR - Prezzo singolo, ord. minimo 6pz</t>
  </si>
  <si>
    <t>PR1060E6P</t>
  </si>
  <si>
    <t>PR1060G6P</t>
  </si>
  <si>
    <t>PR1060R6P</t>
  </si>
  <si>
    <t>PR1212B6P</t>
  </si>
  <si>
    <t>Timbro preinchiostrato, formato 12x12mm, per SC-2000 STAMP CREATOR - Prezzo singolo, ord. minimo 6pz</t>
  </si>
  <si>
    <t>PR1212E6P</t>
  </si>
  <si>
    <t>PR1212G6P</t>
  </si>
  <si>
    <t>PR1212R6P</t>
  </si>
  <si>
    <t>PR1438B6P</t>
  </si>
  <si>
    <t>Timbro preinchiostrato, formato 14x38mm, per SC-2000 STAMP CREATOR - Prezzo singolo, ord. minimo 6pz</t>
  </si>
  <si>
    <t>PR1438E6P</t>
  </si>
  <si>
    <t>PR1438G6P</t>
  </si>
  <si>
    <t>PR1438R6P</t>
  </si>
  <si>
    <t>PR1850B6P</t>
  </si>
  <si>
    <t>Timbro preinchiostrato, formato 18x50mm, per SC-2000 STAMP CREATOR - Prezzo singolo, ord. minimo 6pz</t>
  </si>
  <si>
    <t>PR1850E6P</t>
  </si>
  <si>
    <t>PR1850G6P</t>
  </si>
  <si>
    <t>PR1850R6P</t>
  </si>
  <si>
    <t>PR2020B6P</t>
  </si>
  <si>
    <t>Timbro preinchiostrato, formato 20x20mm, per SC-2000 STAMP CREATOR - Prezzo singolo, ord. minimo 6pz</t>
  </si>
  <si>
    <t>PR2020E6P</t>
  </si>
  <si>
    <t>PR2020G6P</t>
  </si>
  <si>
    <t>PR2020R6P</t>
  </si>
  <si>
    <t>PR2260B6P</t>
  </si>
  <si>
    <t>Timbro preinchiostrato, formato 22x60mm, per SC-2000 STAMP CREATOR - Prezzo singolo, ord. minimo 6pz</t>
  </si>
  <si>
    <t>PR2260E6P</t>
  </si>
  <si>
    <t>PR2260G6P</t>
  </si>
  <si>
    <t>PR2260R6P</t>
  </si>
  <si>
    <t>PR2770B6P</t>
  </si>
  <si>
    <t>Timbro preinchiostrato, formato 27x70mm, per SC-2000 STAMP CREATOR - Prezzo singolo, ord. minimo 6pz</t>
  </si>
  <si>
    <t>PR2770E6P</t>
  </si>
  <si>
    <t>PR2770G6P</t>
  </si>
  <si>
    <t>PR2770R6P</t>
  </si>
  <si>
    <t>PR3030B6P</t>
  </si>
  <si>
    <t>Timbro preinchiostrato, formato 30x30mm, per SC-2000 STAMP CREATOR - Prezzo singolo, ord. minimo 6pz</t>
  </si>
  <si>
    <t>PR3030E6P</t>
  </si>
  <si>
    <t>PR3030G6P</t>
  </si>
  <si>
    <t>PR3030R6P</t>
  </si>
  <si>
    <t>PR3458B6P</t>
  </si>
  <si>
    <t>Timbro preinchiostrato, formato 34x58mm, per SC-2000 STAMP CREATOR - Prezzo singolo, ord. minimo 6pz</t>
  </si>
  <si>
    <t>PR3458E6P</t>
  </si>
  <si>
    <t>PR3458G6P</t>
  </si>
  <si>
    <t>PR3458R6P</t>
  </si>
  <si>
    <t>PR4040B6P</t>
  </si>
  <si>
    <t>Timbro preinchiostrato, formato 40x40mm, per SC-2000 STAMP CREATOR - Prezzo singolo, ord. minimo 6pz</t>
  </si>
  <si>
    <t>PR4040E6P</t>
  </si>
  <si>
    <t>PR4040R6P</t>
  </si>
  <si>
    <t>PR4040G6P</t>
  </si>
  <si>
    <t>PR4090B6P</t>
  </si>
  <si>
    <t>Timbro preinchiostrato, formato 40x90mm, per SC-2000 STAMP CREATOR - Prezzo singolo, ord. minimo 6pz</t>
  </si>
  <si>
    <t>PR4090E6P</t>
  </si>
  <si>
    <t>PR4090G6P</t>
  </si>
  <si>
    <t>PR4090R6P</t>
  </si>
  <si>
    <t>RJ2030Z1</t>
  </si>
  <si>
    <t>Stampante portatile RJ 2030 da 2", per ricevute</t>
  </si>
  <si>
    <t>RJ2035BXX1</t>
  </si>
  <si>
    <t>Stampante portatile RJ 2035B da 2", per ricevute</t>
  </si>
  <si>
    <t>RJ2050Z1</t>
  </si>
  <si>
    <t>Stampante portatile RJ 2050 da 2", per ricevute</t>
  </si>
  <si>
    <t>RJ2055WBXX1</t>
  </si>
  <si>
    <t>Stampante portatile RJ 2055WB da 2", per ricevute. Batteria Li-ion e adattatore corrente inclusi</t>
  </si>
  <si>
    <t>RJ2150Z1</t>
  </si>
  <si>
    <t>Stampante portatile RJ 2150 da 2", per etichette e ricevute</t>
  </si>
  <si>
    <t>RJ3035BXX1</t>
  </si>
  <si>
    <t>Stampante portatile RJ 3035B da 3" per ricevute. Batteria Li-ion e adattatore corrente inclusi</t>
  </si>
  <si>
    <t>RJ3055WBXX1</t>
  </si>
  <si>
    <t>Stampante portatile RJ 3055WB da 3", per ricevute. Batteria Li-ion e adattatore corrente inclusi</t>
  </si>
  <si>
    <t>TD2130NXX1</t>
  </si>
  <si>
    <t>Stampante professionale TD-2130N, stampa etichette fino a 56mm di altezza, software e cavo USB inclusi</t>
  </si>
  <si>
    <t>TD4650TNWBZ1</t>
  </si>
  <si>
    <t>Stampante professionale TD-4650TNWB, stampa etichette fino a 108mm di altezza, software, cavo alimentazione e USB inclusi</t>
  </si>
  <si>
    <t>TD4650TNWBRZ1</t>
  </si>
  <si>
    <t>Stampante professionale TD-4650TNWBR, stampa etichette fino a 108mm di altezza, software, cavo alimentazione e USB inclusi</t>
  </si>
  <si>
    <t>TD4750TNWBRZ1</t>
  </si>
  <si>
    <t>Stampante professionale TD-4750TNWBR, stampa etichette fino a 106mm di altezza, software, cavo alimentazione e USB inclusi</t>
  </si>
  <si>
    <t>TD4750TNWBZ1</t>
  </si>
  <si>
    <t>Stampante professionale TD-4750TNWB, stampa etichette fino a 106mm di altezza, software, cavo alimentazione e USB inclusi</t>
  </si>
  <si>
    <t>LEC732001</t>
  </si>
  <si>
    <t>kit di alimentazione carta per HL S7000 - 1pz</t>
  </si>
  <si>
    <t>1T02V70UT0</t>
  </si>
  <si>
    <t>Toner nero per 3262I (35.000pg) 1pz</t>
  </si>
  <si>
    <t>1T02XN0UT0</t>
  </si>
  <si>
    <t>Toner nero per 7307 (85.000pg) 1pz</t>
  </si>
  <si>
    <t>1T02XNCUT0</t>
  </si>
  <si>
    <t>Toner ciano per 7307 (40.000pg) 1pz</t>
  </si>
  <si>
    <t>1T02XNBUT0</t>
  </si>
  <si>
    <t>Toner magenta per 7307 (40.000pg) 1pz</t>
  </si>
  <si>
    <t>1T02XNAUT0</t>
  </si>
  <si>
    <t>Toner giallo per 7307 (40.000pg) 1pz</t>
  </si>
  <si>
    <t>1T02WH0UT0</t>
  </si>
  <si>
    <t>Toner nero per 402 (24.000pg) 1pz</t>
  </si>
  <si>
    <t>1T02WHCUT0</t>
  </si>
  <si>
    <t>Toner ciano per 402 (18.000pg) 1pz</t>
  </si>
  <si>
    <t>1T02WHBUT0</t>
  </si>
  <si>
    <t>Toner magenta per 402 (18.000pg) 1pz</t>
  </si>
  <si>
    <t>1T02WHAUT0</t>
  </si>
  <si>
    <t>Toner giallo per 402 (18.000pg) 1pz</t>
  </si>
  <si>
    <t>1T02ZL0UT0</t>
  </si>
  <si>
    <t>Toner nero per 357CI (17.000pg) 1pz</t>
  </si>
  <si>
    <t>1T02ZLCUT0</t>
  </si>
  <si>
    <t>Toner ciano per 357CI (9.000pg) 1pz</t>
  </si>
  <si>
    <t>1T02ZLBUT0</t>
  </si>
  <si>
    <t>Toner magenta per 357CI (9.000pg) 1pz</t>
  </si>
  <si>
    <t>1T02ZLAUT0</t>
  </si>
  <si>
    <t>Toner giallo per 357CI (9.000pg) 1pz</t>
  </si>
  <si>
    <t>Foglietti 622 Marrakesh (curry, zafferano, sparago) - 12pz</t>
  </si>
  <si>
    <t>POST-IT</t>
  </si>
  <si>
    <t>A0X5154</t>
  </si>
  <si>
    <t>Toner nero per BIZHUB C3100P (5.000pg) 1pz</t>
  </si>
  <si>
    <t>A0X5454</t>
  </si>
  <si>
    <t>Toner ciano per BIZHUB C3100P (5.000pg) 1pz</t>
  </si>
  <si>
    <t>A0X5354</t>
  </si>
  <si>
    <t>Toner magenta per BIZHUB C3100P (5.000pg) 1pz</t>
  </si>
  <si>
    <t>A0X5254</t>
  </si>
  <si>
    <t>Toner giallo per BIZHUB C3100P (5.000pg) 1pz</t>
  </si>
  <si>
    <t>A63V00H</t>
  </si>
  <si>
    <t>Toner nero per BIZHUB 4700P (10.000pg) 1pz</t>
  </si>
  <si>
    <t>A63T01H</t>
  </si>
  <si>
    <t>Toner nero per BIZHUB 4700P (20.000pg) 1pz</t>
  </si>
  <si>
    <t>AADX050</t>
  </si>
  <si>
    <t>Toner nero per BIZHUB 4422MFP (25.000pg) 1pz</t>
  </si>
  <si>
    <t>AAE2050</t>
  </si>
  <si>
    <t>Toner nero per BIZHUB 3622MFP (25.000pg) 1pz</t>
  </si>
  <si>
    <t>AAE3050</t>
  </si>
  <si>
    <t>Toner nero per BIZHUB 3622MFP (15.000pg) 1pz</t>
  </si>
  <si>
    <t>AAJW150</t>
  </si>
  <si>
    <t>Toner nero per BIZHUB C3350I (13.000pg) 1pz</t>
  </si>
  <si>
    <t>AAJW450</t>
  </si>
  <si>
    <t>Toner ciano per BIZHUB C3350I (9.000pg) 1pz</t>
  </si>
  <si>
    <t>AAJW350</t>
  </si>
  <si>
    <t>Toner magenta per BIZHUB C3350I (9.000pg) 1pz</t>
  </si>
  <si>
    <t>AAJW250</t>
  </si>
  <si>
    <t>Toner giallo per BIZHUB C3350I (9.000pg) 1pz</t>
  </si>
  <si>
    <t>AAJW152</t>
  </si>
  <si>
    <t>Toner nero per BIZHUB C3320I (13.000pg) 1pz</t>
  </si>
  <si>
    <t>AAJW452</t>
  </si>
  <si>
    <t>Toner ciano per BIZHUB C3320I (9.000pg) 1pz</t>
  </si>
  <si>
    <t>AAJW352</t>
  </si>
  <si>
    <t>Toner magenta per BIZHUB C3320I (9.000pg) 1pz</t>
  </si>
  <si>
    <t>AAJW252</t>
  </si>
  <si>
    <t>Toner giallo per BIZHUB C3320I (9.000pg) 1pz</t>
  </si>
  <si>
    <t>MXC35TB</t>
  </si>
  <si>
    <t>Toner nero per MX C357F (9.000pg) 1pz</t>
  </si>
  <si>
    <t>MXC35TC</t>
  </si>
  <si>
    <t>Toner ciano per MX C357F (6.000pg) 1pz</t>
  </si>
  <si>
    <t>MXC35TM</t>
  </si>
  <si>
    <t>Toner magenta per MX C357F (6.000pg) 1pz</t>
  </si>
  <si>
    <t>MXC35TY</t>
  </si>
  <si>
    <t>Toner giallo per MX C357F (6.000pg) 1pz</t>
  </si>
  <si>
    <t>BDL7J000058040</t>
  </si>
  <si>
    <t>Rotolo ricevute per TD-2020, lunghezza continua 58mm x 13,8m</t>
  </si>
  <si>
    <t>BDL7J000058102</t>
  </si>
  <si>
    <t>Rotolo ricevute per TD-2020, lunghezza continua 58mm x 101,6m</t>
  </si>
  <si>
    <t>BDL7J000076066</t>
  </si>
  <si>
    <t>Rotolo ricevute per TD-4410D, lunghezza continua 76mm x 42m</t>
  </si>
  <si>
    <t>BDL7J000102058</t>
  </si>
  <si>
    <t>Rotolo ricevute per TD-4410D, lunghezza continua 101,6mm x 32,2m</t>
  </si>
  <si>
    <t>BDE1J026051060</t>
  </si>
  <si>
    <t>Rotolo per TD-2020, 500 etichette 51mm x 26mm</t>
  </si>
  <si>
    <t>BDE1J044076066</t>
  </si>
  <si>
    <t>Rotolo per TD-4410D, 400 etichette 76mm x 44mm</t>
  </si>
  <si>
    <t>BDE1J152102058</t>
  </si>
  <si>
    <t>Rotolo per TD-4410D, 85 etichette 102mm x 52mm</t>
  </si>
  <si>
    <t>BDE1J026051102</t>
  </si>
  <si>
    <t>Rotolo per TD-2020, 1.900 etichette 51mm x 26mm</t>
  </si>
  <si>
    <t>BDE1J026076102</t>
  </si>
  <si>
    <t>Rotolo per TD-4410D, 1.900 etichette 51mm x 26mm</t>
  </si>
  <si>
    <t>BDE1J000102102</t>
  </si>
  <si>
    <t>Rotolo lunghezza continua per TD-44140D, 102mm x 56,4m, nero su bianco</t>
  </si>
  <si>
    <t>BDE1J050102102</t>
  </si>
  <si>
    <t>Rotolo per TD-4410D 1.050 etichette 102mm x 50mm, nero su bianco</t>
  </si>
  <si>
    <t>BDE1J152102102</t>
  </si>
  <si>
    <t>Rotolo per TD-4410D, 350 etichette 102mm x 152mm, nero su bianco</t>
  </si>
  <si>
    <t>TN243CMYK</t>
  </si>
  <si>
    <t>Toner nero, ciano, magenta e giallo per HL L3210CW (4x1.000pg) 1Conf.</t>
  </si>
  <si>
    <t>A32W021</t>
  </si>
  <si>
    <t>Toner nero per BIZHUB 20 (8.000pg) 1pz</t>
  </si>
  <si>
    <t>A32X021</t>
  </si>
  <si>
    <t>Drum nero per BIZHUB 20 (25.000pg) 1pz</t>
  </si>
  <si>
    <t>6AG00009253</t>
  </si>
  <si>
    <t>Drum nero per E-STUDIO 330AC (75.000pg) 1pz</t>
  </si>
  <si>
    <t>6AG00009237</t>
  </si>
  <si>
    <t>Drum ciano per E-STUDIO 330AC (75.000pg) 1pz</t>
  </si>
  <si>
    <t>6AG00009256</t>
  </si>
  <si>
    <t>Drum magenta per E-STUDIO 330AC (75.000pg) 1pz</t>
  </si>
  <si>
    <t>6AG00009260</t>
  </si>
  <si>
    <t>Drum giallo per E-STUDIO 330AC (75.000pg) 1pz</t>
  </si>
  <si>
    <t>6AG00010172</t>
  </si>
  <si>
    <t>Toner nero per E-STUDIO 330AC (18.400pg) 1pz</t>
  </si>
  <si>
    <t>6AG00010171</t>
  </si>
  <si>
    <t>Toner ciano per E-STUDIO 330AC (17.400pg) 1pz</t>
  </si>
  <si>
    <t>6AG00010173</t>
  </si>
  <si>
    <t>Toner magenta per E-STUDIO 330AC (17.400pg) 1pz</t>
  </si>
  <si>
    <t>6AG00010174</t>
  </si>
  <si>
    <t>Toner giallo per E-STUDIO 330AC (17.400pg) 1pz</t>
  </si>
  <si>
    <t>6AG00009263</t>
  </si>
  <si>
    <t>Vaschetta recupero toner per TB-FC330 PER E-STUDIO 330AC (21.000pg - 84.000pg) 1pz</t>
  </si>
  <si>
    <t>6B000001011</t>
  </si>
  <si>
    <t>Drum nero per E-STUDIO 389CS (150.000pg) 1pz</t>
  </si>
  <si>
    <t>6B000000996</t>
  </si>
  <si>
    <t>Drum colore per E-STUDIO 389CS (150.000pg) 1pz</t>
  </si>
  <si>
    <t>6B000000978</t>
  </si>
  <si>
    <t>Toner nero per E-STUDIO 389CS (20.000pg) 1pz</t>
  </si>
  <si>
    <t>6B000000976</t>
  </si>
  <si>
    <t>Toner ciano per E-STUDIO 389CS (13.000pg) 1pz</t>
  </si>
  <si>
    <t>6B000000980</t>
  </si>
  <si>
    <t>Toner magenta per E-STUDIO 389CS (13.000pg) 1pz</t>
  </si>
  <si>
    <t>6B000000982</t>
  </si>
  <si>
    <t>Toner giallo per E-STUDIO 389CS (13.000pg) 1pz</t>
  </si>
  <si>
    <t>6B000001014</t>
  </si>
  <si>
    <t>Vaschetta recupero toner per TB-FC389 PER E-STUDIO 389CS (90.000pg) 1pz</t>
  </si>
  <si>
    <t>6B000000851</t>
  </si>
  <si>
    <t>Toner nero per E-STUDIO 408P (16.000pg) 1pz</t>
  </si>
  <si>
    <t>TL-410</t>
  </si>
  <si>
    <t>Toner nero per M 6800 (1.500PG) 1pz</t>
  </si>
  <si>
    <t>PANTUM</t>
  </si>
  <si>
    <t>TL-410H</t>
  </si>
  <si>
    <t>Toner nero per M 6800 (3.000PG) 1pz</t>
  </si>
  <si>
    <t>LY3704001</t>
  </si>
  <si>
    <t>Fusore 230V per MFC 7360N - 1pz</t>
  </si>
  <si>
    <t>9P00125</t>
  </si>
  <si>
    <t>Stampante A4 laser colore P C200W - 24ppm b/n - 24ppm colore</t>
  </si>
  <si>
    <t>RICOH</t>
  </si>
  <si>
    <t>9P00124</t>
  </si>
  <si>
    <t>Multifunzione A4 laser colore M C240FW - 24ppm b/n - 24ppm colore</t>
  </si>
  <si>
    <t>BCS1J074102203</t>
  </si>
  <si>
    <t>Rotolo rivestito per TJ-4420TN, 2.940 etichette 102mm x 74mm</t>
  </si>
  <si>
    <t>BCS1J150102203</t>
  </si>
  <si>
    <t>Rotolo rivestito per TJ-4420TN, 1.500 etichette 102mm x 150mm</t>
  </si>
  <si>
    <t>BDE1J000057030</t>
  </si>
  <si>
    <t>Rotolo per ricevute per RJ-2035B a lunghezza continua 57mm x 6,6m - prezzo singolo ordine minimo 48pz</t>
  </si>
  <si>
    <t>BDE1J000079040</t>
  </si>
  <si>
    <t>Rotolo per ricevute per RJ-3035B a lunghezza continua 79mm x 14m - prezzo singolo ordine minimo 24pz</t>
  </si>
  <si>
    <t>BDE1J044076040</t>
  </si>
  <si>
    <t>Rotolo per TJ-4420TN, 70 etichette 19mm x 54mm - prezzo singolo ordine minimo 24pz</t>
  </si>
  <si>
    <t>BUS1J074102203</t>
  </si>
  <si>
    <t>Rotolo per TJ-4420TN, 2.940 etichette 102mm x 74mm</t>
  </si>
  <si>
    <t>BUS1J150102203</t>
  </si>
  <si>
    <t>Rotolo per TJ-4420TN, 1.500 etichette 102mm x 150mm</t>
  </si>
  <si>
    <t>DK11234</t>
  </si>
  <si>
    <t>Rotolo per QL-700, 260 etichette per badge 86mm x 60mm</t>
  </si>
  <si>
    <t>Mollettine di legno 25mm</t>
  </si>
  <si>
    <t>DECO</t>
  </si>
  <si>
    <t>BP71GP20</t>
  </si>
  <si>
    <t>Carta bianca fotografica lucida, A6, 20 fogli, 260gr - 1pz</t>
  </si>
  <si>
    <t>BP71GP50</t>
  </si>
  <si>
    <t>Carta bianca fotografica lucida, A6, 50 fogli, 260gr - 1pz</t>
  </si>
  <si>
    <t>RM2-6436-000CN/RM2-1834-000CN</t>
  </si>
  <si>
    <t>Fusore 220-240V per COLOR LASERJET M 477 - 1pz</t>
  </si>
  <si>
    <t>PA-310X</t>
  </si>
  <si>
    <t>Toner nero per P 3100DL (10.000pg) 1pz</t>
  </si>
  <si>
    <t>D0BQ6400</t>
  </si>
  <si>
    <t>Vaschetta recupero toner per IM C2000 - 1pz</t>
  </si>
  <si>
    <t>A6W913J</t>
  </si>
  <si>
    <t>Drum nero per INEO 3320 (60.000pg) 1pz</t>
  </si>
  <si>
    <t>A6WT10H</t>
  </si>
  <si>
    <t>Toner nero per INEO 3320 (10.000pg) 1pz</t>
  </si>
  <si>
    <t>ACVH1D0</t>
  </si>
  <si>
    <t>Toner nero per INEO+ 257I (24.000pg) 1pz</t>
  </si>
  <si>
    <t>ACVH4D0</t>
  </si>
  <si>
    <t>Toner ciano per INEO+ 257I (24.000pg) 1pz</t>
  </si>
  <si>
    <t>ACVH3D0</t>
  </si>
  <si>
    <t>Toner magenta per INEO+ 257I (24.000pg) 1pz</t>
  </si>
  <si>
    <t>ACVH2D0</t>
  </si>
  <si>
    <t>Toner giallo per INEO+ 257I (24.000pg) 1pz</t>
  </si>
  <si>
    <t xml:space="preserve">ER24.BLU </t>
  </si>
  <si>
    <t>Cartuccia per Printer R24, R24-Dater, inchiostro atossico - Prezzo singolo, ord. minimo 5pz</t>
  </si>
  <si>
    <t>COLOP</t>
  </si>
  <si>
    <t>TL-5120</t>
  </si>
  <si>
    <t>Toner nero per BP5100 (3.000pg) 1pz</t>
  </si>
  <si>
    <t>TL-5120X</t>
  </si>
  <si>
    <t>Toner nero per BP5100 (15.000pg) 1pz</t>
  </si>
  <si>
    <t>DL-5120</t>
  </si>
  <si>
    <t>Drum nero per BP5100 (30.000pg) 1pz</t>
  </si>
  <si>
    <t>C11CH02408</t>
  </si>
  <si>
    <t>Multifunzione A4 inkjet Expression Home XP-2155 - 27ppm b/n - 15ppm colore</t>
  </si>
  <si>
    <t>EPSON</t>
  </si>
  <si>
    <t>ACVH150</t>
  </si>
  <si>
    <t>Toner nero per BIZHUB C257I (24.000pg) 1pz</t>
  </si>
  <si>
    <t>ACVH450</t>
  </si>
  <si>
    <t>Toner ciano per BIZHUB C257I (24.000pg) 1pz</t>
  </si>
  <si>
    <t>ACVH350</t>
  </si>
  <si>
    <t>Toner magenta per BIZHUB C257I (24.000pg) 1pz</t>
  </si>
  <si>
    <t>ACVH250</t>
  </si>
  <si>
    <t>Toner giallo per BIZHUB C257I (24.000pg) 1pz</t>
  </si>
  <si>
    <t>1T02P30UT0</t>
  </si>
  <si>
    <t>Toner nero per P C2480I MFP (12.000pg) 1pz</t>
  </si>
  <si>
    <t>1T02P3CUT0</t>
  </si>
  <si>
    <t>Toner ciano per P C2480I MFP (6.000pg) 1pz</t>
  </si>
  <si>
    <t>1T02P3BUT0</t>
  </si>
  <si>
    <t>Toner magenta per P C2480I MFP (6.000pg) 1pz</t>
  </si>
  <si>
    <t>1T02P3AUT0</t>
  </si>
  <si>
    <t>Toner giallo per P C2480I MFP (6.000pg) 1pz</t>
  </si>
  <si>
    <t>1T02YP0UT0</t>
  </si>
  <si>
    <t>Toner nero per 2508CI (25.000pg) 1pz</t>
  </si>
  <si>
    <t>1T02YPCUT0</t>
  </si>
  <si>
    <t>Toner ciano per 2508CI (12.000pg) 1pz</t>
  </si>
  <si>
    <t>1T02YPBUT0</t>
  </si>
  <si>
    <t>Toner magenta per 2508CI (12.000pg) 1pz</t>
  </si>
  <si>
    <t>1T02YPAUT0</t>
  </si>
  <si>
    <t>Toner giallo per 2508CI (12.000pg) 1pz</t>
  </si>
  <si>
    <t>1T02XD0UT0</t>
  </si>
  <si>
    <t>Toner nero per 3508CI (30.000pg) 1pz</t>
  </si>
  <si>
    <t>1T02XDCUT0</t>
  </si>
  <si>
    <t>Toner ciano per 3508CI (20.000pg) 1pz</t>
  </si>
  <si>
    <t>1T02XDBUT0</t>
  </si>
  <si>
    <t>Toner magenta per 3508CI (20.000pg) 1pz</t>
  </si>
  <si>
    <t>1T02XDAUT0</t>
  </si>
  <si>
    <t>Toner giallo per 3508CI (20.000pg) 1pz</t>
  </si>
  <si>
    <t>M6500W</t>
  </si>
  <si>
    <t>Multifunzione A4 laser mono M6500W - 22ppm</t>
  </si>
  <si>
    <t>TZME931</t>
  </si>
  <si>
    <t>Nastro tipo TZe per PT-7600VP/2700VP, 12mm x 8m, nero su argento metallizzato opaco</t>
  </si>
  <si>
    <t>TZME951</t>
  </si>
  <si>
    <t>Nastro tipo TZe per PT-7600VP, 24mm x 8m, nero su argento metallizzato opaco</t>
  </si>
  <si>
    <t>TZE555</t>
  </si>
  <si>
    <t>Nastro tipo TZe per PT-7600VP, 24mm x 8m, bianco su blu</t>
  </si>
  <si>
    <t>BPGT70BA</t>
  </si>
  <si>
    <t>Toner nero per BP50C26 (40.000pg) 1pz</t>
  </si>
  <si>
    <t>BPGT70CA</t>
  </si>
  <si>
    <t>Toner ciano per BP50C26 (24.000pg) 1pz</t>
  </si>
  <si>
    <t>BPGT70MA</t>
  </si>
  <si>
    <t>Toner magenta per BP50C26 (24.000pg) 1pz</t>
  </si>
  <si>
    <t>BPGT70YA</t>
  </si>
  <si>
    <t>Toner giallo per BP50C26 (24.000pg) 1pz</t>
  </si>
  <si>
    <t>370AL510</t>
  </si>
  <si>
    <t>Toner ciano per KM C 850 (10.000pg) 1pz</t>
  </si>
  <si>
    <t>KYOCERA</t>
  </si>
  <si>
    <t>370AL410</t>
  </si>
  <si>
    <t>Toner magenta per KM C 850 (10.000pg) 1pz</t>
  </si>
  <si>
    <t>370AL310</t>
  </si>
  <si>
    <t>Toner giallo per KM C 850 (10.000pg) 1pz</t>
  </si>
  <si>
    <t>1T02F90EUC</t>
  </si>
  <si>
    <t>Toner nero per FS 3900DN (15.000pg) 1pz</t>
  </si>
  <si>
    <t>1T02GR0EU0</t>
  </si>
  <si>
    <t>Toner nero per KM 3050 (34.000pg) 1pz</t>
  </si>
  <si>
    <t>1T02G10EU0</t>
  </si>
  <si>
    <t>Toner nero per FS 9530DN (40.000pg) 1pz</t>
  </si>
  <si>
    <t>1702G13EU1</t>
  </si>
  <si>
    <t>Kit di manutenzione per FS 9530DN (500.000pg) - (drum, developer, fuser, transfer rollers) 1pz</t>
  </si>
  <si>
    <t>1T02NG0NL0</t>
  </si>
  <si>
    <t>Toner nero per TASKALFA 1801 (15.000pg) 1pz</t>
  </si>
  <si>
    <t>1702NG0UN0</t>
  </si>
  <si>
    <t>Kit di manutenzione per TASKALFA 1801 (150.000pg) - (drum unit) 1pz</t>
  </si>
  <si>
    <t>Toner nero per FS 1200 (5.000pg) 1pz</t>
  </si>
  <si>
    <t>1T02G60DE0</t>
  </si>
  <si>
    <t>Toner nero per FS 1030D (7.200pg) 1pz</t>
  </si>
  <si>
    <t>Toner nero per DP 2800 (33.000pg) 1pz</t>
  </si>
  <si>
    <t>1T02BX0EU0</t>
  </si>
  <si>
    <t>Toner nero per FS 1000 (6.000pg) 1pz</t>
  </si>
  <si>
    <t>Toner nero per FS 1800 (20.000pg) 1pz</t>
  </si>
  <si>
    <t>2FH82030</t>
  </si>
  <si>
    <t>Kit di manutenzione per FS 9520DN (500.000pg) - (drum, developer, fuser, transfer rollers) 1pz</t>
  </si>
  <si>
    <t>1T02F30EU0</t>
  </si>
  <si>
    <t>Toner nero per FS C5020N (8.000pg) 1pz</t>
  </si>
  <si>
    <t>1T02F3AEU0</t>
  </si>
  <si>
    <t>Toner giallo per FS C5020N (8.000pg) 1pz</t>
  </si>
  <si>
    <t>1T02F3BEU0</t>
  </si>
  <si>
    <t>Toner magenta per FS C5020N (8.000pg) 1pz</t>
  </si>
  <si>
    <t>1T02F3CEU0</t>
  </si>
  <si>
    <t>Toner ciano per FS C5020N (8.000pg) 1pz</t>
  </si>
  <si>
    <t>2C982010</t>
  </si>
  <si>
    <t>Kit di manutenzione per KM 1620 (150.000pg) - (drum unit) 1pz</t>
  </si>
  <si>
    <t>1T02F80EUC</t>
  </si>
  <si>
    <t>Toner nero per FS 2000D (12.000pg) 1pz</t>
  </si>
  <si>
    <t>1702F88EU0</t>
  </si>
  <si>
    <t>Kit di manutenzione per FS 2000D (300.000pg) 1pz</t>
  </si>
  <si>
    <t>370PC5KL</t>
  </si>
  <si>
    <t>Toner ciano per FS C8026N (20.000pg) 1pz</t>
  </si>
  <si>
    <t>370PC0KL</t>
  </si>
  <si>
    <t>Toner nero per FS C8026N (20.000pg) 1pz</t>
  </si>
  <si>
    <t>370PC4KL</t>
  </si>
  <si>
    <t>Toner magenta per FS C8026N (20.000pg) 1pz</t>
  </si>
  <si>
    <t>370PC3KL</t>
  </si>
  <si>
    <t>Toner giallo per FS C8026N (20.000pg) 1pz</t>
  </si>
  <si>
    <t>1T02M50NL1</t>
  </si>
  <si>
    <t>Toner nero per FS 1041 (1.600pg) 1pz</t>
  </si>
  <si>
    <t>1T02M70NL1</t>
  </si>
  <si>
    <t>Toner nero per FS 1061DN (2.100pg) 1pz</t>
  </si>
  <si>
    <t>1T02PACNL0</t>
  </si>
  <si>
    <t>Toner ciano per TASKALFA 265CI (5.000pg) 1pz</t>
  </si>
  <si>
    <t>1T02PA0NL0</t>
  </si>
  <si>
    <t>Toner nero per TASKALFA 265CI (10.000pg) 1pz</t>
  </si>
  <si>
    <t>1T02PABNL0</t>
  </si>
  <si>
    <t>Toner magenta per TASKALFA 265CI (5.000pg) 1pz</t>
  </si>
  <si>
    <t>1T02PAANL0</t>
  </si>
  <si>
    <t>Toner giallo per TASKALFA 265CI (5.000pg) 1pz</t>
  </si>
  <si>
    <t>1T02NX0NL0</t>
  </si>
  <si>
    <t>Toner nero per ECOSYS M3040IDN (14.500pg) 1pz</t>
  </si>
  <si>
    <t>1702P60UN0</t>
  </si>
  <si>
    <t>Kit di manutenzione per ECOSYS M3040IDN (200.000pg) 1pz</t>
  </si>
  <si>
    <t>1702NX8NL0</t>
  </si>
  <si>
    <t>Kit di manutenzione per ECOSYS M3040IDN (300.000pg) 1pz</t>
  </si>
  <si>
    <t>1T02HPBEU0</t>
  </si>
  <si>
    <t>Toner magenta per FS C8100DN (7.000pg) 1pz</t>
  </si>
  <si>
    <t>1T02HJCEU0</t>
  </si>
  <si>
    <t>Toner ciano per FS C5015N (4.000pg) 1pz</t>
  </si>
  <si>
    <t>1T02HJBEU0</t>
  </si>
  <si>
    <t>Toner magenta per FS C5015N (4.000pg) 1pz</t>
  </si>
  <si>
    <t>1T02HJAEU0</t>
  </si>
  <si>
    <t>Toner giallo per FS C5015N (4.000pg) 1pz</t>
  </si>
  <si>
    <t>1T02H50EUC</t>
  </si>
  <si>
    <t>Toner nero per FS 1100 (4.000pg) 1pz</t>
  </si>
  <si>
    <t>1T02HS0EUC</t>
  </si>
  <si>
    <t>Toner nero per FS 1300D (7.200pg) 1pz</t>
  </si>
  <si>
    <t>302F993017</t>
  </si>
  <si>
    <t>Drum nero per FS 2000D (300.000pg) 1pz</t>
  </si>
  <si>
    <t>1T02H00EU0</t>
  </si>
  <si>
    <t>Toner nero con vaschetta di recupero inclusa per KM 2540 (20.000pg) 1pz</t>
  </si>
  <si>
    <t>1T05H60N20</t>
  </si>
  <si>
    <t>Toner nero per KM 3650W (2.400mt CON COPERTURA DEL 5%) 1pz</t>
  </si>
  <si>
    <t>1T02HMCEU0</t>
  </si>
  <si>
    <t>Toner ciano per FS C5200DN (6.000pg) 1pz</t>
  </si>
  <si>
    <t>1T02HMBEU0</t>
  </si>
  <si>
    <t>Toner magenta per FS C5200DN (6.000pg) 1pz</t>
  </si>
  <si>
    <t>1T02HMAEU0</t>
  </si>
  <si>
    <t>Toner giallo per FS C5200DN (6.000pg) 1pz</t>
  </si>
  <si>
    <t>1T02HM0EU0</t>
  </si>
  <si>
    <t>Toner nero per FS C5200DN (7.000pg) 1pz</t>
  </si>
  <si>
    <t>1702HM3EU0</t>
  </si>
  <si>
    <t>Kit di manutenzione per FS C5200DN (200.000pg) - (cinghia di trasferimento intermedia, gruppo di sviluppo, tamburi, gruppo fusore, rullo di trasferimento) 1pz</t>
  </si>
  <si>
    <t>1T02HNCEU0</t>
  </si>
  <si>
    <t>Toner ciano per FS C5300DN (10.000pg) 1pz</t>
  </si>
  <si>
    <t>1T02HNBEU0</t>
  </si>
  <si>
    <t>Toner magenta per FS C5300DN (10.000pg) 1pz</t>
  </si>
  <si>
    <t>1T02HNAEU0</t>
  </si>
  <si>
    <t>Toner giallo per FS C5300DN (10.000pg) 1pz</t>
  </si>
  <si>
    <t>1T02HN0EU0</t>
  </si>
  <si>
    <t>Toner nero per FS C5300DN (12.000pg) 1pz</t>
  </si>
  <si>
    <t>1702HN3EU0</t>
  </si>
  <si>
    <t>Kit di manutenzione per FS C5300DN (200.000pg) - (cinghia di trasferimento intermedia, gruppi di sviluppo, tamburi, gruppo fusore, rullo di trasferimento) 1pz</t>
  </si>
  <si>
    <t>1T02J20EUC</t>
  </si>
  <si>
    <t>Toner nero per FS 4020DN (20.000pg) 1pz</t>
  </si>
  <si>
    <t>1702J28EU0</t>
  </si>
  <si>
    <t>Kit di manutenzione per FS 4020DN (300.000pg) - (developing unit, drum, fuser, paper feed roller, separation brush, transfer roller) 1pz</t>
  </si>
  <si>
    <t>1T02LX0NLC</t>
  </si>
  <si>
    <t>Toner nero per FS 3920DN (15.000pg) 1pz</t>
  </si>
  <si>
    <t>1702LX8NL0</t>
  </si>
  <si>
    <t>Kit di manutenzione per FS 3920DN (300.000pg) - (developing unit, drum, fuser, paper feed roller, separation brush, transfer roller) 1pz</t>
  </si>
  <si>
    <t>1T02J00EUC</t>
  </si>
  <si>
    <t>Toner nero per FS 2020D (12.000pg) 1pz</t>
  </si>
  <si>
    <t>1702J08EU0</t>
  </si>
  <si>
    <t>Kit di manutenzione per FS 2020D (300.000pg) - (developing unit, drum, fuser, paper feed roller, separation brush, transfer roller) 1pz</t>
  </si>
  <si>
    <t>1702H78EU1</t>
  </si>
  <si>
    <t>Kit di manutenzione per TASKALFA 400CI (300.000pg) - (transfer belt, black developing unit, drum unit BK, fixing unit, transfert roller) 1pz</t>
  </si>
  <si>
    <t>1T02JZ0EU0</t>
  </si>
  <si>
    <t>Toner nero per TASKALFA 250CI (20.000pg) 1pz</t>
  </si>
  <si>
    <t>1T02JZCEU0</t>
  </si>
  <si>
    <t>Toner ciano per TASKALFA 250CI (12.000pg) 1pz</t>
  </si>
  <si>
    <t>1T02JZBEU0</t>
  </si>
  <si>
    <t>Toner magenta per TASKALFA 250CI (12.000pg) 1pz</t>
  </si>
  <si>
    <t>1T02JZAEU0</t>
  </si>
  <si>
    <t>Toner giallo per TASKALFA 250CI (12.000pg) 1pz</t>
  </si>
  <si>
    <t>1T02J50EU0</t>
  </si>
  <si>
    <t>Toner nero per FS 6970DN (15.000pg) 1pz</t>
  </si>
  <si>
    <t>1702J58EU0</t>
  </si>
  <si>
    <t>Kit di manutenzione per FS 6970DN (300.000pg) 1pz</t>
  </si>
  <si>
    <t>1702KH0UN0</t>
  </si>
  <si>
    <t>Kit di manutenzione per TASKALFA 180 (150.000pg) - (drum unit) 1pz</t>
  </si>
  <si>
    <t>1T05JKBNL0</t>
  </si>
  <si>
    <t>Toner magenta per FS C1020MFP (6.000pg) 1pz</t>
  </si>
  <si>
    <t>1T02P80NL0</t>
  </si>
  <si>
    <t>Toner nero per TASKALFA 3010I (20.000pg) 1pz</t>
  </si>
  <si>
    <t>1T02NL0NL0</t>
  </si>
  <si>
    <t>Toner nero per TASKALFA 3510I (35.000pg) 1pz</t>
  </si>
  <si>
    <t>1702NL8NL0</t>
  </si>
  <si>
    <t>Kit di manutenzione per TASKALFA 3010I (600.000pg) - (drum, developing, transfer, fuser) 1pz</t>
  </si>
  <si>
    <t>1702K88NL0</t>
  </si>
  <si>
    <t>Kit di manutenzione per FS C5350DN (200.000pg) - (cinghia di trasferimento intermedia, gruppi di sviluppo, tamburi, gruppo fusore, rullo di trasferimento) 1pz</t>
  </si>
  <si>
    <t>1T02HGCEU0</t>
  </si>
  <si>
    <t>Toner ciano per FS C5400DN (12.000pg) 1pz</t>
  </si>
  <si>
    <t>1T02HGBEU0</t>
  </si>
  <si>
    <t>Toner magenta per FS C5400DN (12.000pg) 1pz</t>
  </si>
  <si>
    <t>1T02HGAEU0</t>
  </si>
  <si>
    <t>Toner giallo per FS C5400DN (12.000pg) 1pz</t>
  </si>
  <si>
    <t>1T02HG0EU0</t>
  </si>
  <si>
    <t>Toner nero per FS C5400DN (16.000pg) 1pz</t>
  </si>
  <si>
    <t>1702FZ8NL2</t>
  </si>
  <si>
    <t>Kit di manutenzione per KM C 2520 (300.000pg) - (middle transfer belt, black developing unit, drum unit BK/CMY, fixing unit, transfert roller) 1pz</t>
  </si>
  <si>
    <t>1702FZ0UN1</t>
  </si>
  <si>
    <t>Kit di manutenzione per KM C 2520 (300.000pg) - (developing unit CMY) 1pz</t>
  </si>
  <si>
    <t>1T05JN0NL0</t>
  </si>
  <si>
    <t>Toner nero per TASKALFA 550C (73.000pg) 1pz</t>
  </si>
  <si>
    <t>1T05JNCNL0</t>
  </si>
  <si>
    <t>Toner ciano per TASKALFA 550C (26.000pg) 1pz</t>
  </si>
  <si>
    <t>1T02KR0NL0</t>
  </si>
  <si>
    <t>Toner nero per TASKALFA 420I (34.000pg) 1pz</t>
  </si>
  <si>
    <t>1702KR8NL0</t>
  </si>
  <si>
    <t>Kit di manutenzione per TASKALFA 420I (500.000pg) - (fixing unit, development unit, drum unit, transfer roller unit, paper feed roller) 1pz</t>
  </si>
  <si>
    <t>1T02K50NL0</t>
  </si>
  <si>
    <t>Toner nero per TASKALFA 300I (20.000pg) 1pz</t>
  </si>
  <si>
    <t>1702K58NL0</t>
  </si>
  <si>
    <t>Kit di manutenzione per TASKALFA 300I (300.000pg) - (fixing unit, development unit, drum unit, transfer roller unit, paper feed roller) 1pz</t>
  </si>
  <si>
    <t>1702KY0UN0</t>
  </si>
  <si>
    <t>Kit di manutenzione B per FS C8500DN (300.000pg) - (developing unit CMY, drum unit CMY) 1pz</t>
  </si>
  <si>
    <t>1702GN8NL0</t>
  </si>
  <si>
    <t>Kit di manutenzione per KM 3050 (400.000pg) - (cleaning, developing, fixing, main&amp;transfer charger unit) 1pz</t>
  </si>
  <si>
    <t>1702F33E20</t>
  </si>
  <si>
    <t>Kit di manutenzione per FS C5020N (200.000pg) - (drum, developer, fuser, transfer roller) 1pz</t>
  </si>
  <si>
    <t>2FJ82020</t>
  </si>
  <si>
    <t>Kit di manutenzione per FS 9120DN (500.000pg) - (drum, developer, fuser, transfer roller) 1pz</t>
  </si>
  <si>
    <t>302HS93021</t>
  </si>
  <si>
    <t>Developer nero per FS 1300D (100.000pg) 1pz</t>
  </si>
  <si>
    <t>1T02LY0NLC</t>
  </si>
  <si>
    <t>Toner nero per FS 1120D (2.500pg) 1pz</t>
  </si>
  <si>
    <t>1T02LZ0NLC</t>
  </si>
  <si>
    <t>Toner nero per FS 1320D (7.200pg) 1pz</t>
  </si>
  <si>
    <t>1702LY8NL0</t>
  </si>
  <si>
    <t>Kit di manutenzione per FS 1120D (100.000pg) - (developing, drum) 1pz</t>
  </si>
  <si>
    <t>1702LZ8NL0</t>
  </si>
  <si>
    <t>Kit di manutenzione per FS 1320D (100.000pg) - (developing, drum) 1pz</t>
  </si>
  <si>
    <t>1702LX0UN0</t>
  </si>
  <si>
    <t>Kit di manutenzione per FS 3040 (150.000pg) - (RADF kit) 1pz</t>
  </si>
  <si>
    <t>1T02KV0NL0</t>
  </si>
  <si>
    <t>Toner nero per FS C2026MFP (7.000pg) 1pz</t>
  </si>
  <si>
    <t>1T02KVANL0</t>
  </si>
  <si>
    <t>Toner giallo per FS C2026MFP (5.000pg) 1pz</t>
  </si>
  <si>
    <t>1T02KVBNL0</t>
  </si>
  <si>
    <t>Toner magenta per FS C2026MFP (5.000pg) 1pz</t>
  </si>
  <si>
    <t>1T02KVCNL0</t>
  </si>
  <si>
    <t>Toner ciano per FS C2026MFP (5.000pg) 1pz</t>
  </si>
  <si>
    <t>1702KV8NL0</t>
  </si>
  <si>
    <t>Kit di manutenzione per FS C2026MFP (200.000pg) - (drum, developing) 1pz</t>
  </si>
  <si>
    <t>1T02K30NL0</t>
  </si>
  <si>
    <t>Toner nero per FS 6025MFP (15.000pg) 1pz</t>
  </si>
  <si>
    <t>1702K38NL0</t>
  </si>
  <si>
    <t>Kit di manutenzione m/c per FS 6025MFP (300.000pg) - (feed unit, sep.pad, roller, reg.cleaner, transfer roller, drum, developer, fuser kit) 1pz</t>
  </si>
  <si>
    <t>1703M80UN0</t>
  </si>
  <si>
    <t>Kit di manutenzione per FS 6025MFP (300.000pg) - (feed roller, retard roller, retard guide) 1pz</t>
  </si>
  <si>
    <t>1T02KT0NL0</t>
  </si>
  <si>
    <t>Toner nero per FS C5150DN (3.500pg) 1pz</t>
  </si>
  <si>
    <t>1T02KTCNL0</t>
  </si>
  <si>
    <t>Toner ciano per FS C5150DN (2.800pg) 1pz</t>
  </si>
  <si>
    <t>1T02KTBNL0</t>
  </si>
  <si>
    <t>Toner magenta per FS C5150DN (2.800pg) 1pz</t>
  </si>
  <si>
    <t>1T02KTANL0</t>
  </si>
  <si>
    <t>Toner giallo per FS C5150DN (2.800pg) 1pz</t>
  </si>
  <si>
    <t>1T02LK0NLC</t>
  </si>
  <si>
    <t>Toner nero per TASKALFA 3050 (25.000pg) 1pz</t>
  </si>
  <si>
    <t>1T02LKCNL0</t>
  </si>
  <si>
    <t>Toner ciano per TASKALFA 3050 (15.000pg) 1pz</t>
  </si>
  <si>
    <t>1T02LKBNL0</t>
  </si>
  <si>
    <t>Toner magenta per TASKALFA 3050 (15.000pg) 1pz</t>
  </si>
  <si>
    <t>1T02LKANL0</t>
  </si>
  <si>
    <t>Toner giallo per TASKALFA 3050 (15.000pg) 1pz</t>
  </si>
  <si>
    <t>1702LK0UN0</t>
  </si>
  <si>
    <t>Kit di manutenzione A per TASKALFA 3050 (600.000pg) - (transfer belt, black developing unit, drum unit BK, transfert roller) 1pz</t>
  </si>
  <si>
    <t>1702LK0UN2</t>
  </si>
  <si>
    <t>Kit di manutenzione C per TASKALFA 3050 (300.000pg) - (fixing unit) 1pz</t>
  </si>
  <si>
    <t>1T02LC0NLC</t>
  </si>
  <si>
    <t>Toner nero per TASKALFA 4550 (30.000pg) 1pz</t>
  </si>
  <si>
    <t>1T02LCCNL0</t>
  </si>
  <si>
    <t>Toner ciano per TASKALFA 4550 (20.000pg) 1pz</t>
  </si>
  <si>
    <t>1T02LCBNL0</t>
  </si>
  <si>
    <t>Toner magenta per TASKALFA 4550 (20.000pg) 1pz</t>
  </si>
  <si>
    <t>1T02LCANL0</t>
  </si>
  <si>
    <t>Toner giallo per TASKALFA 4550 (20.000pg) 1pz</t>
  </si>
  <si>
    <t>1702LC0UN0</t>
  </si>
  <si>
    <t>Kit di manutenzione A per TASKALFA 4550 (600.000pg) - (transfer belt, black developing unit, drum unit BK, transfert roller) 1pz</t>
  </si>
  <si>
    <t>1702LC0UN2</t>
  </si>
  <si>
    <t>Kit di manutenzione C per TASKALFA 4550 (300.000pg) - (fixing unit) 1pz</t>
  </si>
  <si>
    <t>1902LC0UN0</t>
  </si>
  <si>
    <t>Vaschetta recupero toner per TASKALFA 4550 (25.000pg) 1pz</t>
  </si>
  <si>
    <t>1T02LH0NL1</t>
  </si>
  <si>
    <t>Toner nero per TASKALFA 3500I (35.000pg) 1pz</t>
  </si>
  <si>
    <t>1702LH8KL0</t>
  </si>
  <si>
    <t>Kit di manutenzione A per TASKALFA 3500I (600.000pg) - (fixing unit, development unit, drum unit, transfer roller unit) 1pz</t>
  </si>
  <si>
    <t>1T02LF0NL0</t>
  </si>
  <si>
    <t>Toner nero per TASKALFA 6500I (70.000pg) 1pz</t>
  </si>
  <si>
    <t>1702LF0UN0</t>
  </si>
  <si>
    <t>Kit di manutenzione A per TASKALFA 6500I (600.000pg) - (drum, developing unit, separation belt) 1pz</t>
  </si>
  <si>
    <t>1702LF8KL1</t>
  </si>
  <si>
    <t>Kit di manutenzione C per TASKALFA 6500I (300.000pg) 1pz</t>
  </si>
  <si>
    <t>1902K90UN0</t>
  </si>
  <si>
    <t>Vaschetta recupero toner per TASKALFA 6500I (500.000pg) 1pz</t>
  </si>
  <si>
    <t>1T02K0ANL0</t>
  </si>
  <si>
    <t>Toner giallo per FS C 8020 (6.000pg) 1pz</t>
  </si>
  <si>
    <t>1702K00UN2</t>
  </si>
  <si>
    <t>Kit di manutenzione per FS C 8020 (200.000pg) - (Dk CMY e developer CMY) 1pz</t>
  </si>
  <si>
    <t>1T02K00NL0</t>
  </si>
  <si>
    <t>Toner nero per FS C 8020 (12.000pg) 1pz</t>
  </si>
  <si>
    <t>1T02K0CNL0</t>
  </si>
  <si>
    <t>Toner ciano per FS C 8020 (6.000pg) 1pz</t>
  </si>
  <si>
    <t>1T02K0BNL0</t>
  </si>
  <si>
    <t>Toner magenta per FS C 8020 (6.000pg) 1pz</t>
  </si>
  <si>
    <t>1T02K90NL0</t>
  </si>
  <si>
    <t>Toner nero per TASKALFA 6550CI (70.000pg) 1pz</t>
  </si>
  <si>
    <t>1T02K9CNL0</t>
  </si>
  <si>
    <t>Toner ciano per TASKALFA 6550CI (30.000pg) 1pz</t>
  </si>
  <si>
    <t>1T02K9BNL0</t>
  </si>
  <si>
    <t>Toner magenta per TASKALFA 6550CI (30.000pg) 1pz</t>
  </si>
  <si>
    <t>1T02K9ANL0</t>
  </si>
  <si>
    <t>Toner giallo per TASKALFA 6550CI (30.000pg) 1pz</t>
  </si>
  <si>
    <t>1T02MJ0NLC</t>
  </si>
  <si>
    <t>Toner nero per FS 1030 (3.000pg) 1pz</t>
  </si>
  <si>
    <t>1702MJ0NL0</t>
  </si>
  <si>
    <t>Kit di manutenzione per FS 1030 (100.000pg) - (drum, developer, charger unit) 1pz</t>
  </si>
  <si>
    <t>1T02ML0NLC</t>
  </si>
  <si>
    <t>Toner nero per FS 1035 (7.200pg) 1pz</t>
  </si>
  <si>
    <t>1702ML0NL0</t>
  </si>
  <si>
    <t>Kit di manutenzione per FS 1035 (100.000pg) - (drum, developer, charger unit) 1pz</t>
  </si>
  <si>
    <t>1T02MV0NL0</t>
  </si>
  <si>
    <t>Toner nero per TASKALFA 2550CI (12.000pg) 1pz</t>
  </si>
  <si>
    <t>1T02MVCNL0</t>
  </si>
  <si>
    <t>Toner ciano per TASKALFA 2550CI (6.000pg) 1pz</t>
  </si>
  <si>
    <t>1T02MVBNL0</t>
  </si>
  <si>
    <t>Toner magenta per TASKALFA 2550CI (6.000pg) 1pz</t>
  </si>
  <si>
    <t>1T02MVANL0</t>
  </si>
  <si>
    <t>Toner giallo per TASKALFA 2550CI (6.000pg) 1pz</t>
  </si>
  <si>
    <t>1702MV0UN0</t>
  </si>
  <si>
    <t>Kit di manutenzione per TASKALFA 2550CI (200.000pg) - (transfer belt, black developing unit, drum unit BK, fixing unit, transfert roller) 1pz</t>
  </si>
  <si>
    <t>1T02MS0NL0</t>
  </si>
  <si>
    <t>Toner nero per FS 2100D (12.500pg) 1pz</t>
  </si>
  <si>
    <t>1702MS8NLV</t>
  </si>
  <si>
    <t>Kit di manutenzione per FS 2100D (300.000pg) - (drum, developer) 1pz</t>
  </si>
  <si>
    <t>1T02MT0NLS</t>
  </si>
  <si>
    <t>Toner nero per FS 4100DN (15.500pg) 1pz</t>
  </si>
  <si>
    <t>1702MT8NLV</t>
  </si>
  <si>
    <t>Kit di manutenzione per FS 4100DN (500.000pg) - (drum, developer) 1pz</t>
  </si>
  <si>
    <t>1T02LV0NL0</t>
  </si>
  <si>
    <t>Toner nero per FS 4200DN (25.000pg) 1pz</t>
  </si>
  <si>
    <t>1T02MN0NLC</t>
  </si>
  <si>
    <t>Toner nero per FS C8600DN (30.000pg) 1pz</t>
  </si>
  <si>
    <t>1T02MNANL0</t>
  </si>
  <si>
    <t>Toner giallo per FS C8600DN (20.000pg) 1pz</t>
  </si>
  <si>
    <t>1T02MNBNL0</t>
  </si>
  <si>
    <t>Toner magenta per FS C8600DN (20.000pg) 1pz</t>
  </si>
  <si>
    <t>1T02MNCNL0</t>
  </si>
  <si>
    <t>Toner ciano per FS C8600DN (20.000pg) 1pz</t>
  </si>
  <si>
    <t>1702LC0UN1</t>
  </si>
  <si>
    <t>Kit di manutenzione B colore per TASKALFA 4550 (600.000pg) - (developing unit, drum unit CMY) 1pz</t>
  </si>
  <si>
    <t>1702LK0UN1</t>
  </si>
  <si>
    <t>Kit di manutenzione B colore per TASKALFA 3050 (600.000pg) - (developing unit, drum unit CMY) 1pz</t>
  </si>
  <si>
    <t>1T02NP0NL0</t>
  </si>
  <si>
    <t>Toner nero per TASKALFA 2551CI (18.000pg) 1pz</t>
  </si>
  <si>
    <t>1T02NPCNL0</t>
  </si>
  <si>
    <t>Toner ciano per TASKALFA 2551CI (12.000pg) 1pz</t>
  </si>
  <si>
    <t>1T02NPBNL0</t>
  </si>
  <si>
    <t>Toner magenta per TASKALFA 2551CI (12.000pg) 1pz</t>
  </si>
  <si>
    <t>1T02NPANL0</t>
  </si>
  <si>
    <t>Toner giallo per TASKALFA 2551CI (12.000pg) 1pz</t>
  </si>
  <si>
    <t>1702NP0UN0</t>
  </si>
  <si>
    <t>Kit di manutenzione nero per TASKALFA 2551CI (200.000pg) - (drum, developer, primary feed unit, Reg cleaner, MFP feed e separ pad) 1pz</t>
  </si>
  <si>
    <t>1702NP0UN1</t>
  </si>
  <si>
    <t>Kit di manutenzione colore per TASKALFA 2551CI (200.000pg) - (drum, developer) 1pz</t>
  </si>
  <si>
    <t>302NP93080</t>
  </si>
  <si>
    <t>Fusore per T ALFA 2550CI - 1pz</t>
  </si>
  <si>
    <t>302JZ9307C</t>
  </si>
  <si>
    <t>Cinghia di trasferimento per TASKALFA 250CI - 1pz</t>
  </si>
  <si>
    <t>1T02NR0NL0</t>
  </si>
  <si>
    <t>Toner nero per KM ECOSYS M6030CDN (7.000pg) 1pz</t>
  </si>
  <si>
    <t>1T02NRCNL0</t>
  </si>
  <si>
    <t>Toner ciano per KM ECOSYS M6030CDN (5.000pg) 1pz</t>
  </si>
  <si>
    <t>1T02NRBNL0</t>
  </si>
  <si>
    <t>Toner magenta per KM ECOSYS M6030CDN (5.000pg) 1pz</t>
  </si>
  <si>
    <t>1T02NRANL0</t>
  </si>
  <si>
    <t>Toner giallo per KM ECOSYS M6030CDN (5.000pg) 1pz</t>
  </si>
  <si>
    <t>1T02NS0NL0</t>
  </si>
  <si>
    <t>Toner nero per KM ECOSYS M6535CIDN (12.000pg) 1pz</t>
  </si>
  <si>
    <t>1T02NSCNL0</t>
  </si>
  <si>
    <t>Toner ciano per KM ECOSYS M6535CIDN (10.000pg) 1pz</t>
  </si>
  <si>
    <t>1T02NSBNL0</t>
  </si>
  <si>
    <t>Toner magenta per KM ECOSYS M6535CIDN (10.000pg) 1pz</t>
  </si>
  <si>
    <t>1T02NSANL0</t>
  </si>
  <si>
    <t>Toner giallo per KM ECOSYS M6535CIDN (10.000pg) 1pz</t>
  </si>
  <si>
    <t>2FD82030</t>
  </si>
  <si>
    <t>Kit di manutenzione per KM 3035 (400.000pg) - (drum, developer, fuser, transfer roller) 1pz</t>
  </si>
  <si>
    <t>370AR010</t>
  </si>
  <si>
    <t>Toner nero per KM 2550 (15.000pg) 1pz</t>
  </si>
  <si>
    <t>302J393033</t>
  </si>
  <si>
    <t>Drum nero per FS 2020D (300.000pg) 1pz</t>
  </si>
  <si>
    <t>1T02R60NL0</t>
  </si>
  <si>
    <t>Toner nero per TASKALFA 406CI (20.000pg) 1pz</t>
  </si>
  <si>
    <t>1T02R6BNL0</t>
  </si>
  <si>
    <t>Toner magenta per TASKALFA 406CI (15.000pg) 1pz</t>
  </si>
  <si>
    <t>1T02R6ANL0</t>
  </si>
  <si>
    <t>Toner giallo per TASKALFA 406CI (15.000pg) 1pz</t>
  </si>
  <si>
    <t>1T02R6CNL0</t>
  </si>
  <si>
    <t>Toner ciano per TASKALFA 406CI (15.000pg) 1pz</t>
  </si>
  <si>
    <t>1902R60UN2</t>
  </si>
  <si>
    <t>Vaschetta recupero toner per TASKALFA 406CI (44.000pg) 1pz</t>
  </si>
  <si>
    <t>1702R68NL0</t>
  </si>
  <si>
    <t>Kit di manutenzione nero per TASKALFA 406CI (300.000pg) - (drum, developer, fuser) 1pz</t>
  </si>
  <si>
    <t>1702R60UN0</t>
  </si>
  <si>
    <t>Kit di manutenzione colore per TASKALFA 406CI (300.000pg) - (drum, developer) 1pz</t>
  </si>
  <si>
    <t>1902R60UN0</t>
  </si>
  <si>
    <t>Vaschetta recupero toner per TASKALFA 356CI (44.000pg) 1pz</t>
  </si>
  <si>
    <t>1T02R50NL0</t>
  </si>
  <si>
    <t>Toner nero per TASKALFA 356CI (18.000pg) 1pz</t>
  </si>
  <si>
    <t>1T02R5BNL0</t>
  </si>
  <si>
    <t>Toner magenta per TASKALFA 356CI (12.000pg) 1pz</t>
  </si>
  <si>
    <t>1T02R5ANL0</t>
  </si>
  <si>
    <t>Toner giallo per TASKALFA 356CI (12.000pg) 1pz</t>
  </si>
  <si>
    <t>1T02R5CNL0</t>
  </si>
  <si>
    <t>Toner ciano per TASKALFA 356CI (12.000pg) 1pz</t>
  </si>
  <si>
    <t>1T02R40NL0</t>
  </si>
  <si>
    <t>Toner nero per TASKALFA 306CI (15.000pg) 1pz</t>
  </si>
  <si>
    <t>1T02R4BNL0</t>
  </si>
  <si>
    <t>Toner magenta per TASKALFA 306CI (7.000pg) 1pz</t>
  </si>
  <si>
    <t>1T02R4ANL0</t>
  </si>
  <si>
    <t>Toner giallo per TASKALFA 306CI (7.000pg) 1pz</t>
  </si>
  <si>
    <t>1T02R4CNL0</t>
  </si>
  <si>
    <t>Toner ciano per TASKALFA 306CI (7.000pg) 1pz</t>
  </si>
  <si>
    <t>1703R40UN0</t>
  </si>
  <si>
    <t>Kit di manutenzione alimentatore per ECOSYS M3040IDN (200.000pg) 1pz</t>
  </si>
  <si>
    <t>1702P78NL0</t>
  </si>
  <si>
    <t>Kit di manutenzione per ECOSYS P4040DN (500.000pg) 1pz</t>
  </si>
  <si>
    <t>1T02P70NL0</t>
  </si>
  <si>
    <t>Toner nero per ECOSYS P4040DN (15.000pg) 1pz</t>
  </si>
  <si>
    <t>1702MY0UN0</t>
  </si>
  <si>
    <t>Kit di manutenzione nero per FS C 8020 (200.000pg) - (drum, developer, fuser, transfer rollers) 1pz</t>
  </si>
  <si>
    <t>1T02L70NL0</t>
  </si>
  <si>
    <t>Toner nero per TASKALFA 2552CI (20.000pg) 1pz</t>
  </si>
  <si>
    <t>1T02L7CNL1</t>
  </si>
  <si>
    <t>Toner ciano per TASKALFA 2552CI (12.000pg) 1pz</t>
  </si>
  <si>
    <t>1T02L7BNL1</t>
  </si>
  <si>
    <t>Toner magenta per TASKALFA 2552CI (12.000pg) 1pz</t>
  </si>
  <si>
    <t>1T02L7ANL1</t>
  </si>
  <si>
    <t>Toner giallo per TASKALFA 2552CI (12.000pg) 1pz</t>
  </si>
  <si>
    <t>1T02RL0NL0</t>
  </si>
  <si>
    <t>Toner nero per TASKALFA 3252CI (25.000pg) 1pz</t>
  </si>
  <si>
    <t>1T02RLCNL1</t>
  </si>
  <si>
    <t>Toner ciano per TASKALFA 3252CI (15.000pg) 1pz</t>
  </si>
  <si>
    <t>1T02RLBNL1</t>
  </si>
  <si>
    <t>Toner magenta per TASKALFA 3252CI (15.000pg) 1pz</t>
  </si>
  <si>
    <t>1T02RLANL1</t>
  </si>
  <si>
    <t>Toner giallo per TASKALFA 3252CI (15.000pg) 1pz</t>
  </si>
  <si>
    <t>1702RL0UN3</t>
  </si>
  <si>
    <t>Drum nero per TASKALFA 2552CI (200.000pg) 1pz</t>
  </si>
  <si>
    <t>1702RL0UN0</t>
  </si>
  <si>
    <t>Drum ciano, magenta e giallo per TASKALFA 2552CI (200.000pg) 1pz</t>
  </si>
  <si>
    <t>1702RL0UN1</t>
  </si>
  <si>
    <t>Kit di manutenzione per TASKALFA 2552CI (600.000pg) - (transfer belt, black developing unit, fuser) 1pz</t>
  </si>
  <si>
    <t>1702RL0UN2</t>
  </si>
  <si>
    <t>Kit di manutenzione per TASKALFA 2552CI (600.000pg) - (developing unit CMY) 1pz</t>
  </si>
  <si>
    <t>1T02RM0NL0</t>
  </si>
  <si>
    <t>Toner nero per TASKALFA 4052CI (30.000pg) 1pz</t>
  </si>
  <si>
    <t>1T02RMCNL1</t>
  </si>
  <si>
    <t>Toner ciano per TASKALFA 4052CI (20.000pg) 1pz</t>
  </si>
  <si>
    <t>1T02RMBNL1</t>
  </si>
  <si>
    <t>Toner magenta per TASKALFA 4052CI (20.000pg) 1pz</t>
  </si>
  <si>
    <t>1T02RMANL1</t>
  </si>
  <si>
    <t>Toner giallo per TASKALFA 4052CI (20.000pg) 1pz</t>
  </si>
  <si>
    <t>1T02ND0NL0</t>
  </si>
  <si>
    <t>Toner nero per TASKALFA 5052CI (30.000pg) 1pz</t>
  </si>
  <si>
    <t>1T02NDCNL1</t>
  </si>
  <si>
    <t>Toner ciano per TASKALFA 5052CI (20.000pg) 1pz</t>
  </si>
  <si>
    <t>1T02NDBNL1</t>
  </si>
  <si>
    <t>Toner magenta per TASKALFA 5052CI (20.000pg) 1pz</t>
  </si>
  <si>
    <t>1T02NDANL1</t>
  </si>
  <si>
    <t>Toner giallo per TASKALFA 5052CI (20.000pg) 1pz</t>
  </si>
  <si>
    <t>1702V80KL1</t>
  </si>
  <si>
    <t>Kit di manutenzione per TASKALFA 4052CI (600.000pg) - (drum CMY, developing unit CMY) 1pz</t>
  </si>
  <si>
    <t>1702V80KL0</t>
  </si>
  <si>
    <t>Kit di manutenzione per TASKALFA 4052CI (600.000pg) - (drum black, transfer belt, black developing unit, fuser) 1pz</t>
  </si>
  <si>
    <t>1T02R90NL1</t>
  </si>
  <si>
    <t>Toner nero per ECOSYS M5521CDN (1.200pg) 1pz</t>
  </si>
  <si>
    <t>1T02R9CNL1</t>
  </si>
  <si>
    <t>Toner ciano per ECOSYS M5521CDN (1.200pg) 1pz</t>
  </si>
  <si>
    <t>1T02R9BNL1</t>
  </si>
  <si>
    <t>Toner magenta per ECOSYS M5521CDN (1.200pg) 1pz</t>
  </si>
  <si>
    <t>1T02R9ANL1</t>
  </si>
  <si>
    <t>Toner giallo per ECOSYS M5521CDN (1.200pg) 1pz</t>
  </si>
  <si>
    <t>1T02R90NL0</t>
  </si>
  <si>
    <t>Toner nero per ECOSYS M5521CDN (2.600pg) 1pz</t>
  </si>
  <si>
    <t>1T02R9CNL0</t>
  </si>
  <si>
    <t>Toner ciano per ECOSYS M5521CDN (2.200pg) 1pz</t>
  </si>
  <si>
    <t>1T02R9BNL0</t>
  </si>
  <si>
    <t>Toner magenta per ECOSYS M5521CDN (2.200pg) 1pz</t>
  </si>
  <si>
    <t>1T02R9ANL0</t>
  </si>
  <si>
    <t>Toner giallo per ECOSYS M5521CDN (2.200pg) 1pz</t>
  </si>
  <si>
    <t>1T02R70NL0</t>
  </si>
  <si>
    <t>Toner nero per ECOSYS M5526CDN (4.000pg) 1pz</t>
  </si>
  <si>
    <t>1T02R7CNL0</t>
  </si>
  <si>
    <t>Toner ciano per ECOSYS M5526CDN (3.000pg) 1pz</t>
  </si>
  <si>
    <t>1T02R7BNL0</t>
  </si>
  <si>
    <t>Toner magenta per ECOSYS M5526CDN (3.000pg) 1pz</t>
  </si>
  <si>
    <t>1T02R7ANL0</t>
  </si>
  <si>
    <t>Toner giallo per ECOSYS M5526CDN (3.000pg) 1pz</t>
  </si>
  <si>
    <t>1T02RV0NL0</t>
  </si>
  <si>
    <t>Toner nero per ECOSYS M2135DN (3.000pg) 1pz</t>
  </si>
  <si>
    <t>1T02S50NL0</t>
  </si>
  <si>
    <t>Toner nero per ECOSYS M2040DN (7.200pg) 1pz</t>
  </si>
  <si>
    <t>1702RV0NL0</t>
  </si>
  <si>
    <t>Kit di manutenzione per ECOSYS M2135DN (100.000pg) 1pz</t>
  </si>
  <si>
    <t>1T02T90NL1</t>
  </si>
  <si>
    <t>Toner nero per ECOSYS P3045DN (12.500pg) 1pz</t>
  </si>
  <si>
    <t>1T02T80NL1</t>
  </si>
  <si>
    <t>Toner nero per ECOSYS P3050DN (15.500pg) 1pz</t>
  </si>
  <si>
    <t>1T02T60NL1</t>
  </si>
  <si>
    <t>Toner nero con vaschetta di recupero per ECOSYS P3055DN (25.000pg) 1pz</t>
  </si>
  <si>
    <t>1702T98NL0</t>
  </si>
  <si>
    <t>Kit di manutenzione per ECOSYS P3045DN (300.000pg) 1pz</t>
  </si>
  <si>
    <t>1702T68NL0</t>
  </si>
  <si>
    <t>Kit di manutenzione per ECOSYS P3050DN (500.000pg) 1pz</t>
  </si>
  <si>
    <t>1T02RY0NL0</t>
  </si>
  <si>
    <t>Toner nero per ECOSYS P2040DN (7.200pg) 1pz</t>
  </si>
  <si>
    <t>302LY93010</t>
  </si>
  <si>
    <t>Developer nero per FS 1120D (20.000pg) 1pz</t>
  </si>
  <si>
    <t>302J593011</t>
  </si>
  <si>
    <t>Drum nero per FS 6970DN (300.000pg) 1pz</t>
  </si>
  <si>
    <t>1902ND0UN0</t>
  </si>
  <si>
    <t>Vaschetta recupero toner per TASKALFA 2552CI (40.000pg) 1pz</t>
  </si>
  <si>
    <t>1T02NK0NL0</t>
  </si>
  <si>
    <t>Toner nero per TASKALFA 4002I (35.000pg) 1pz</t>
  </si>
  <si>
    <t>302HN93180</t>
  </si>
  <si>
    <t>Vaschetta recupero toner per FS C5300DN (15.000pg) 1pz</t>
  </si>
  <si>
    <t>1T02NTCNL0</t>
  </si>
  <si>
    <t>Toner ciano per ECOSYS P7040CDN (12.000pg) 1pz</t>
  </si>
  <si>
    <t>1T02NT0NL0</t>
  </si>
  <si>
    <t>Toner nero per ECOSYS P7040CDN (16.000pg) 1pz</t>
  </si>
  <si>
    <t>1T02NTBNL0</t>
  </si>
  <si>
    <t>Toner magenta per ECOSYS P7040CDN (12.000pg) 1pz</t>
  </si>
  <si>
    <t>1T02NTANL0</t>
  </si>
  <si>
    <t>Toner giallo per ECOSYS P7040CDN (12.000pg) 1pz</t>
  </si>
  <si>
    <t>1T02VM0NL0</t>
  </si>
  <si>
    <t>Toner nero per TASKALFA 350CI (12.000pg) 1pz</t>
  </si>
  <si>
    <t>1T02VMCNL0</t>
  </si>
  <si>
    <t>Toner ciano per TASKALFA 350CI (6.000pg) 1pz</t>
  </si>
  <si>
    <t>1T02VMBNL0</t>
  </si>
  <si>
    <t>Toner magenta per TASKALFA 350CI (6.000pg) 1pz</t>
  </si>
  <si>
    <t>1T02VMANL0</t>
  </si>
  <si>
    <t>Toner giallo per TASKALFA 350CI (6.000pg) 1pz</t>
  </si>
  <si>
    <t>1T02NJ0NL0</t>
  </si>
  <si>
    <t>Toner nero per TASKALFA 7002I (70.000pg) 1pz</t>
  </si>
  <si>
    <t>302LV93045</t>
  </si>
  <si>
    <t>Drum nero per FS 4100DN (500.000pg) 1pz</t>
  </si>
  <si>
    <t>1702P10UN0</t>
  </si>
  <si>
    <t>Kit di manutenzione per ECOSYS M 4125 (300.000pg) - (feed roller, retard guide, retard roller) 1pz</t>
  </si>
  <si>
    <t>1702P18NL0</t>
  </si>
  <si>
    <t>Kit di manutenzione per ECOSYS M 4125 (300.000pg) - (fix unit, transfer unit, paper feed pullyes MPT, 1st paper feed unit, sep pad MPT, paper dust remover,drum,developer) 1pz</t>
  </si>
  <si>
    <t>1702P30UN0</t>
  </si>
  <si>
    <t>Kit di manutenzione nero per ECOSYS M 8124 (200.000pg) - (drum, fuser kit, developer, primary feed unit, transfer roller A/B, reg clean, feed e sep pad) 1pz</t>
  </si>
  <si>
    <t>1702P30UN1</t>
  </si>
  <si>
    <t>Kit di manutenzione colore per ECOSYS M 8124 (200.000pg) - (drum, developer) 1pz</t>
  </si>
  <si>
    <t>1T02P10NL0</t>
  </si>
  <si>
    <t>Toner nero per ECOSYS M 4125 (15.000pg) 1pz</t>
  </si>
  <si>
    <t>1T02P3CNL0</t>
  </si>
  <si>
    <t>Toner ciano per ECOSYS M 8124 (6.000pg) 1pz</t>
  </si>
  <si>
    <t>1T02P30NL0</t>
  </si>
  <si>
    <t>Toner nero per ECOSYS M 8124 (12.000pg) 1pz</t>
  </si>
  <si>
    <t>1T02P3BNL0</t>
  </si>
  <si>
    <t>Toner magenta per ECOSYS M 8124 (6.000pg) 1pz</t>
  </si>
  <si>
    <t>1T02P3ANL0</t>
  </si>
  <si>
    <t>Toner giallo per ECOSYS M 8124 (6.000pg) 1pz</t>
  </si>
  <si>
    <t>1T02RRCNL1</t>
  </si>
  <si>
    <t>Toner ciano per ECOSYS P8060CDN (20.000pg) 1pz</t>
  </si>
  <si>
    <t>1T02RR0NL0</t>
  </si>
  <si>
    <t>Toner nero per ECOSYS P8060CDN (30.000pg) 1pz</t>
  </si>
  <si>
    <t>1T02RRBNL1</t>
  </si>
  <si>
    <t>Toner magenta per ECOSYS P8060CDN (20.000pg) 1pz</t>
  </si>
  <si>
    <t>1T02RRANL1</t>
  </si>
  <si>
    <t>Toner giallo per ECOSYS P8060CDN (20.000pg) 1pz</t>
  </si>
  <si>
    <t>302NT93165</t>
  </si>
  <si>
    <t>Fusore per ECOSYS P7040CDN (300.000pg) 1pz</t>
  </si>
  <si>
    <t>1T02V70NL0</t>
  </si>
  <si>
    <t>Toner nero per TASKALFA 3212I (20.000pg) 1pz</t>
  </si>
  <si>
    <t>1T02V30NL0</t>
  </si>
  <si>
    <t>Toner nero per ECOSYS M3145IDN (14.500pg) 1pz</t>
  </si>
  <si>
    <t>1T02V60NL0</t>
  </si>
  <si>
    <t>Toner nero per TASKALFA 4012I (35.000pg) 1pz</t>
  </si>
  <si>
    <t>1T02TV0NL0</t>
  </si>
  <si>
    <t>Toner nero per ECOSYS M P6230CDN (8.000pg) 1pz</t>
  </si>
  <si>
    <t>1T02TVCNL0</t>
  </si>
  <si>
    <t>Toner ciano per ECOSYS M P6230CDN (6.000pg) 1pz</t>
  </si>
  <si>
    <t>1T02TVBNL0</t>
  </si>
  <si>
    <t>Toner magenta per ECOSYS M P6230CDN (6.000pg) 1pz</t>
  </si>
  <si>
    <t>1T02TVANL0</t>
  </si>
  <si>
    <t>Toner giallo per ECOSYS M P6230CDN (6.000pg) 1pz</t>
  </si>
  <si>
    <t>1T02TW0NL0</t>
  </si>
  <si>
    <t>Toner nero per ECOSYS M P6230CDN (13.000pg) 1pz</t>
  </si>
  <si>
    <t>1T02TWCNL0</t>
  </si>
  <si>
    <t>Toner ciano per ECOSYS M P6230CDN (11.000pg) 1pz</t>
  </si>
  <si>
    <t>1T02TWBNL0</t>
  </si>
  <si>
    <t>Toner magenta per ECOSYS M P6230CDN (11.000pg) 1pz</t>
  </si>
  <si>
    <t>1T02TWANL0</t>
  </si>
  <si>
    <t>Toner giallo per ECOSYS M P6230CDN (11.000pg) 1pz</t>
  </si>
  <si>
    <t>1T02TX0NL0</t>
  </si>
  <si>
    <t>Toner nero per ECOSYS M P6230CDN (17.000pg) 1pz</t>
  </si>
  <si>
    <t>1T02TXANL0</t>
  </si>
  <si>
    <t>Toner giallo per ECOSYS M P6230CDN (13.000pg) 1pz</t>
  </si>
  <si>
    <t>1T02TXBNL0</t>
  </si>
  <si>
    <t>Toner magenta per ECOSYS M P6230CDN (13.000pg) 1pz</t>
  </si>
  <si>
    <t>1T02TXCNL0</t>
  </si>
  <si>
    <t>Toner ciano per ECOSYS M P6230CDN (13.000pg) 1pz</t>
  </si>
  <si>
    <t>302P793065</t>
  </si>
  <si>
    <t>Drum nero per ECOSYS P4040DN (500.000pg) 1pz</t>
  </si>
  <si>
    <t>302LC93017</t>
  </si>
  <si>
    <t>Drum nero per TASKALFA 3051CI (600.000pg) 1pz</t>
  </si>
  <si>
    <t>302LK93014</t>
  </si>
  <si>
    <t>Developer nero per TASKALFA 3051CI - 1pz</t>
  </si>
  <si>
    <t>302HN93013</t>
  </si>
  <si>
    <t>Developer nero per FS C5300DN (200.000pg) 1pz</t>
  </si>
  <si>
    <t>302HN93033</t>
  </si>
  <si>
    <t>Developer ciano per FS C5300DN (200.000pg) 1pz</t>
  </si>
  <si>
    <t>302HN93043</t>
  </si>
  <si>
    <t>Developer magenta per FS C5300DN (200.000pg) 1pz</t>
  </si>
  <si>
    <t>302HN93023</t>
  </si>
  <si>
    <t>Developer giallo per FS C5300DN (200.000pg) 1pz</t>
  </si>
  <si>
    <t>1702N98NL1</t>
  </si>
  <si>
    <t>Kit di manutenzione A per TASKALFA 3501I (600.000pg) - (fixing unit, development unit, drum unit, transfer roller unit) 1pz</t>
  </si>
  <si>
    <t>302RV93020</t>
  </si>
  <si>
    <t>Developer nero per ECOSYS M2135DN - 1pz</t>
  </si>
  <si>
    <t>302H093013</t>
  </si>
  <si>
    <t>Drum nero per TASKALFA 300I (300.000pg) 1pz</t>
  </si>
  <si>
    <t>302NR93014</t>
  </si>
  <si>
    <t>Drum nero per ECOSYS P6130DN (200.000pg) 1pz</t>
  </si>
  <si>
    <t>302NR93064</t>
  </si>
  <si>
    <t>Cinghia di trasferimento per ECOSYS P6130DN - 1pz</t>
  </si>
  <si>
    <t>1702XR0KL0</t>
  </si>
  <si>
    <t>Kit di manutenzione nero per TASKALFA 2020 (150.000pg) - (drum unit) 1pz</t>
  </si>
  <si>
    <t>1702Y48NL0</t>
  </si>
  <si>
    <t>Kit di manutenzione nero per ECOSYS P4140DN (500.000pg) 1pz</t>
  </si>
  <si>
    <t>1T02XR0NL0</t>
  </si>
  <si>
    <t>Toner nero per TASKALFA 2020 (16.000pg) 1pz</t>
  </si>
  <si>
    <t>1T02Y40NL0</t>
  </si>
  <si>
    <t>Toner nero per ECOSYS P4140DN (15.000pg) 1pz</t>
  </si>
  <si>
    <t>1T02XN0NL0</t>
  </si>
  <si>
    <t>Toner nero per TASKALFA 7052 (85.000pg) 1pz</t>
  </si>
  <si>
    <t>1T02XNANL0</t>
  </si>
  <si>
    <t>Toner giallo per TASKALFA 7052 (40.000pg) 1pz</t>
  </si>
  <si>
    <t>1T02XNBNL0</t>
  </si>
  <si>
    <t>Toner magenta per TASKALFA 7052 (40.000pg) 1pz</t>
  </si>
  <si>
    <t>1T02XNCNL0</t>
  </si>
  <si>
    <t>Toner ciano per TASKALFA 7052 (40.000pg) 1pz</t>
  </si>
  <si>
    <t>302NP93031</t>
  </si>
  <si>
    <t>Drum nero per TASKALFA 2550 (200.000pg) - (acquistare un drum per ogni colore) 1pz</t>
  </si>
  <si>
    <t>1T02WH0NL0</t>
  </si>
  <si>
    <t>Toner nero per TASKALFA 408 (24.000pg) 1pz</t>
  </si>
  <si>
    <t>1T02WHANL0</t>
  </si>
  <si>
    <t>Toner giallo per TASKALFA 408 (18.000pg) 1pz</t>
  </si>
  <si>
    <t>1T02WHBNL0</t>
  </si>
  <si>
    <t>Toner magenta per TASKALFA 408 (18.000pg) 1pz</t>
  </si>
  <si>
    <t>1T02WHCNL0</t>
  </si>
  <si>
    <t>Toner ciano per TASKALFA 408 (18.000pg) 1pz</t>
  </si>
  <si>
    <t>1T02ZLCNL0</t>
  </si>
  <si>
    <t>Toner ciano per TASKALFA 352CI (9.000pg) 1pz</t>
  </si>
  <si>
    <t>1T02ZL0NL0</t>
  </si>
  <si>
    <t>Toner nero per TASKALFA 352CI (17.000pg) 1pz</t>
  </si>
  <si>
    <t>1T02ZLBNL0</t>
  </si>
  <si>
    <t>Toner magenta per TASKALFA 352CI (9.000pg) 1pz</t>
  </si>
  <si>
    <t>1T02ZLANL0</t>
  </si>
  <si>
    <t>Toner giallo per TASKALFA 352CI (9.000pg) 1pz</t>
  </si>
  <si>
    <t>1T02RS0NL0</t>
  </si>
  <si>
    <t>Toner nero per ECOSYS P4060DN (32.000pg) 1pz</t>
  </si>
  <si>
    <t>1T02YP0NL0</t>
  </si>
  <si>
    <t>Toner nero per TASKALFA 2554CI (25.000pg) 1pz</t>
  </si>
  <si>
    <t>1T02YPCNL0</t>
  </si>
  <si>
    <t>Toner ciano per TASKALFA 2554CI (12.000pg) 1pz</t>
  </si>
  <si>
    <t>1T02YPBNL0</t>
  </si>
  <si>
    <t>Toner magenta per TASKALFA 2554CI (12.000pg) 1pz</t>
  </si>
  <si>
    <t>1T02YPANL0</t>
  </si>
  <si>
    <t>Toner giallo per TASKALFA 2554CI (12.000pg) 1pz</t>
  </si>
  <si>
    <t>1T02XD0NL0</t>
  </si>
  <si>
    <t>Toner nero per TASKALFA 3554CI (30.000pg) 1pz</t>
  </si>
  <si>
    <t>1T02XDCNL0</t>
  </si>
  <si>
    <t>Toner ciano per TASKALFA 3554CI (20.000pg) 1pz</t>
  </si>
  <si>
    <t>1T02XDBNL0</t>
  </si>
  <si>
    <t>Toner magenta per TASKALFA 3554CI (20.000pg) 1pz</t>
  </si>
  <si>
    <t>1T02XDANL0</t>
  </si>
  <si>
    <t>Toner giallo per TASKALFA 3554CI (20.000pg) 1pz</t>
  </si>
  <si>
    <t>1702YP0KL0</t>
  </si>
  <si>
    <t>Kit di manutenzione per TASKALFA 2554 (600.000pg) - (fuser, developing unit BK, transfer) 1pz</t>
  </si>
  <si>
    <t>1702YP0KL1</t>
  </si>
  <si>
    <t>Kit di manutenzione per TASKALFA 2554 (600.000pg) - (developing unit CMY) 1pz</t>
  </si>
  <si>
    <t>1702V68NL0</t>
  </si>
  <si>
    <t>Kit di manutenzione per TASKALFA 3212I (600.000pg) 1pz</t>
  </si>
  <si>
    <t>302P193040</t>
  </si>
  <si>
    <t>Fusore 220V per ECOSYS M4125IDN - 1pz</t>
  </si>
  <si>
    <t>302P193011</t>
  </si>
  <si>
    <t>Drum nero per ECOSYS M4125IDN (300.000pg) 1pz</t>
  </si>
  <si>
    <t>1T02X90NL0</t>
  </si>
  <si>
    <t>Toner nero per ECOSYS P3260DN (40.000pg) 1pz</t>
  </si>
  <si>
    <t>1702YL0KL0</t>
  </si>
  <si>
    <t>Kit di manutenzione nero per TASKALFA 4054CI (600.000pg) - (drum, developer unit, transfer,fuser) 1pz</t>
  </si>
  <si>
    <t>1702YL0KL1</t>
  </si>
  <si>
    <t>Kit di manutenzione colore per TASKALFA 4054CI (600.000pg) - (drum CMY, developer unit) 1pz</t>
  </si>
  <si>
    <t>1702XC0KL0</t>
  </si>
  <si>
    <t>Kit di manutenzione nero per TASKALFA 7054CI (600.000pg) - (drum, developer unit, transfer,fuser) 1pz</t>
  </si>
  <si>
    <t>1T02XF0NL0</t>
  </si>
  <si>
    <t>Toner nero per TASKALFA 5004i (40.000pg) 1pz</t>
  </si>
  <si>
    <t>1T02YM0NL0</t>
  </si>
  <si>
    <t>Toner nero per TASKALFA 4054CI (30.000pg) 1pz</t>
  </si>
  <si>
    <t>1T02YMCNL0</t>
  </si>
  <si>
    <t>Toner ciano per TASKALFA 4054CI (20.000pg) 1pz</t>
  </si>
  <si>
    <t>1T02YMBNL0</t>
  </si>
  <si>
    <t>Toner magenta per TASKALFA 4054CI (20.000pg) 1pz</t>
  </si>
  <si>
    <t>1T02YMANL0</t>
  </si>
  <si>
    <t>Toner giallo per TASKALFA 4054CI (20.000pg) 1pz</t>
  </si>
  <si>
    <t>1T02XC0NL0</t>
  </si>
  <si>
    <t>Toner nero per TASKALFA 5054CI (40.000pg) 1pz</t>
  </si>
  <si>
    <t>1T02XCCNL0</t>
  </si>
  <si>
    <t>Toner ciano per TASKALFA 5054CI (24.000pg) 1pz</t>
  </si>
  <si>
    <t>1T02XCBNL0</t>
  </si>
  <si>
    <t>Toner magenta per TASKALFA 5054CI (24.000pg) 1pz</t>
  </si>
  <si>
    <t>1T02XCANL0</t>
  </si>
  <si>
    <t>Toner giallo per TASKALFA 5054CI (24.000pg) 1pz</t>
  </si>
  <si>
    <t>302M293030</t>
  </si>
  <si>
    <t>Vaschetta recupero toner per ECOSYS P2035D - 1pz</t>
  </si>
  <si>
    <t>1T02Y80NL0</t>
  </si>
  <si>
    <t>Toner nero per PA 2001 (1.500pg) 1pz</t>
  </si>
  <si>
    <t>1702Y80NL0</t>
  </si>
  <si>
    <t>Drum nero per PA 2001 (10.000pg) 1pz</t>
  </si>
  <si>
    <t>1T0C0A0NL1</t>
  </si>
  <si>
    <t>Toner nero per ECOSYS PA 2100CX (1.250pg) 1pz</t>
  </si>
  <si>
    <t>1T0C0ACNL1</t>
  </si>
  <si>
    <t>Toner ciano per ECOSYS PA 2100CX (1.250pg) 1pz</t>
  </si>
  <si>
    <t>1T0C0ABNL1</t>
  </si>
  <si>
    <t>Toner magenta per ECOSYS PA 2100CX (1.250pg) 1pz</t>
  </si>
  <si>
    <t>1T0C0AANL1</t>
  </si>
  <si>
    <t>Toner giallo per ECOSYS PA 2100CX (1.250pg) 1pz</t>
  </si>
  <si>
    <t>1T0C0A0NL0</t>
  </si>
  <si>
    <t>Toner nero per ECOSYS PA 2100CX (2.800pg) 1pz</t>
  </si>
  <si>
    <t>1T0C0ACNL0</t>
  </si>
  <si>
    <t>Toner ciano per ECOSYS PA 2100CX (2.400pg) 1pz</t>
  </si>
  <si>
    <t>1T0C0ABNL0</t>
  </si>
  <si>
    <t>Toner magenta per ECOSYS PA 2100CX (2.400pg) 1pz</t>
  </si>
  <si>
    <t>1T0C0AANL0</t>
  </si>
  <si>
    <t>Toner giallo per ECOSYS PA 2100CX (2.400pg) 1pz</t>
  </si>
  <si>
    <t>302RV93010</t>
  </si>
  <si>
    <t>Drum nero per ECOSYS M2135DN (100.000pg) 1pz</t>
  </si>
  <si>
    <t>1T02ZT0NL0</t>
  </si>
  <si>
    <t>Toner nero per TASKALFA MZ3200I (20.000pg) 1pz</t>
  </si>
  <si>
    <t>1T02ZS0NL0</t>
  </si>
  <si>
    <t>Toner nero per TASKALFA MZ4000I (35.000pg) 1pz</t>
  </si>
  <si>
    <t>Nastro nylon nero/rosso a 3 punte per LOGOS 654 (13mm x 6m) 1pz</t>
  </si>
  <si>
    <t>OLIVETTI</t>
  </si>
  <si>
    <t>Nastro nylon nero per LOGOS 40 (700.000 caratteri) 1pz</t>
  </si>
  <si>
    <t>Nastro correggibile nero per ET 2200 (150.000-170.000 caratteri) 1pz</t>
  </si>
  <si>
    <t>Wordcart lift off per ET 2200 (1.800 correzioni) 1pz</t>
  </si>
  <si>
    <t>Nastro correggibile nero per ET 109 (160.000 caratteri) 1pz</t>
  </si>
  <si>
    <t>Ink roller nero per PD 700 (150.000 caratteri)</t>
  </si>
  <si>
    <t>Rotoli in carta cellulosa, 57mmx40m, Ã˜65mm - 10rt</t>
  </si>
  <si>
    <t>Ink roller nero/rosso per PD 711 - prezzo singolo, ord. minimo 2pz</t>
  </si>
  <si>
    <t>Nastro correggibile nero per ETP 55 (50.000 caratteri) 1pz</t>
  </si>
  <si>
    <t>Nastro nylon nero per DM 409 (4.000.000 caratteri) 1pz</t>
  </si>
  <si>
    <t>Nastro correggibile nero per ET 1250 (80.000 caratteri) 1pz</t>
  </si>
  <si>
    <t>B0357</t>
  </si>
  <si>
    <t>Toner nero per D-COPIA 42 (22.500pg) 1pz</t>
  </si>
  <si>
    <t>B0360</t>
  </si>
  <si>
    <t>Toner nero per D-COPIA 15 (11.000pg) 1pz</t>
  </si>
  <si>
    <t>B0361</t>
  </si>
  <si>
    <t>Drum nero per D-COPIA 15 (100.000pg) 1pz</t>
  </si>
  <si>
    <t>B0381</t>
  </si>
  <si>
    <t>Toner nero per D-COPIA 25 (34.000pg) 1pz</t>
  </si>
  <si>
    <t>B0410</t>
  </si>
  <si>
    <t>Rotoli in carta termica, 57mmx47m, Ã˜60mm - 10rt</t>
  </si>
  <si>
    <t>B0488</t>
  </si>
  <si>
    <t>Toner nero per D-COPIA 250MF (15.000pg) 1pz</t>
  </si>
  <si>
    <t>B0493</t>
  </si>
  <si>
    <t>Drum nero per PG L 22 (25.000pg) 1pz</t>
  </si>
  <si>
    <t>B0521</t>
  </si>
  <si>
    <t>Toner giallo per D-COLOR P 160 (3.000pg) 1pz</t>
  </si>
  <si>
    <t>B0522</t>
  </si>
  <si>
    <t>Toner magenta per D-COLOR P 160 (3.000pg) 1pz</t>
  </si>
  <si>
    <t>B0523</t>
  </si>
  <si>
    <t>Toner ciano per D-COLOR P 160 (3.000pg) 1pz</t>
  </si>
  <si>
    <t>B0525</t>
  </si>
  <si>
    <t>Cinghia di trascinamento carta per D-COLOR P 12 (45.000/60.000pg) 1pz</t>
  </si>
  <si>
    <t>B0534</t>
  </si>
  <si>
    <t>Toner giallo per D-COLOR MF 25 (12.000pg) 1pz</t>
  </si>
  <si>
    <t>B0535</t>
  </si>
  <si>
    <t>Toner magenta per D-COLOR MF 25 (12.000pg) 1pz</t>
  </si>
  <si>
    <t>B0536</t>
  </si>
  <si>
    <t>Toner ciano per D-COLOR MF 25 (12.000pg) 1pz</t>
  </si>
  <si>
    <t>B0538</t>
  </si>
  <si>
    <t>Drum giallo per D-COLOR MF 25 (45.000pg) 1pz</t>
  </si>
  <si>
    <t>B0539</t>
  </si>
  <si>
    <t>Drum magenta per D-COLOR MF 25 (45.000pg) 1pz</t>
  </si>
  <si>
    <t>B0567</t>
  </si>
  <si>
    <t>Toner nero con vaschetta di recupero per D-COPIA 300MF (34.000pg) 1pz</t>
  </si>
  <si>
    <t>B0568</t>
  </si>
  <si>
    <t>Kit di manutenzione per D-COPIA 300MF (400.000pg) 1pz</t>
  </si>
  <si>
    <t>B0690</t>
  </si>
  <si>
    <t>Fusore per D-COLOR MF 2000 (30.000pg) 1pz</t>
  </si>
  <si>
    <t>B0706</t>
  </si>
  <si>
    <t>Toner nero per D-COPIA 2500MF (20.000pg) 1pz</t>
  </si>
  <si>
    <t>B0708</t>
  </si>
  <si>
    <t>Toner nero per PG L 230 (12.000pg) 1pz</t>
  </si>
  <si>
    <t>B0740</t>
  </si>
  <si>
    <t>Toner nero per PG L 2028 SPECIAL (7.200pg) 1pz</t>
  </si>
  <si>
    <t>B0808</t>
  </si>
  <si>
    <t>Toner nero per PG L 2035 (12.000pg) 1pz</t>
  </si>
  <si>
    <t>B0812</t>
  </si>
  <si>
    <t>Toner nero per PG L 2045 (20.000pg) 1pz</t>
  </si>
  <si>
    <t>B0813</t>
  </si>
  <si>
    <t>Kit di manutenzione per PG L 2045 (300.000pg) 1pz</t>
  </si>
  <si>
    <t>B0840</t>
  </si>
  <si>
    <t>Kit di manutenzione per D-COPIA 1800MF (150.000pg) 1pz</t>
  </si>
  <si>
    <t>B0841</t>
  </si>
  <si>
    <t>Toner nero per D-COLOR MF 360 (29.000pg) 1pz</t>
  </si>
  <si>
    <t>B0842</t>
  </si>
  <si>
    <t>Toner giallo per D-COLOR MF 360 (26.000pg) 1pz</t>
  </si>
  <si>
    <t>B0843</t>
  </si>
  <si>
    <t>Toner magenta per D-COLOR MF 360 (26.000pg) 1pz</t>
  </si>
  <si>
    <t>B0844</t>
  </si>
  <si>
    <t>Toner ciano per D-COLOR MF 360 (26.000pg) 1pz</t>
  </si>
  <si>
    <t>B0849</t>
  </si>
  <si>
    <t>Developer giallo per D-COLOR MF 220 (115.000pg) 1pz</t>
  </si>
  <si>
    <t>B0850</t>
  </si>
  <si>
    <t>Developer magenta per D-COLOR MF 220 (115.000pg) 1pz</t>
  </si>
  <si>
    <t>B0851</t>
  </si>
  <si>
    <t>Developer ciano per D-COLOR MF 220 (115.000pg) 1pz</t>
  </si>
  <si>
    <t>B0857</t>
  </si>
  <si>
    <t>Toner ciano per D-COLOR MF 220 (26.000pg) 1pz</t>
  </si>
  <si>
    <t>B0872</t>
  </si>
  <si>
    <t>Toner nero per D-COLOR MF 451 (45.000pg) 1pz</t>
  </si>
  <si>
    <t>B0873</t>
  </si>
  <si>
    <t>Kit di manutenzione per D-COPIA 6200 (500.000pg) 1pz</t>
  </si>
  <si>
    <t>B0876</t>
  </si>
  <si>
    <t>Toner nero per D-COPIA 4200MF (34.000pg) 1pz</t>
  </si>
  <si>
    <t>B0877</t>
  </si>
  <si>
    <t>Kit di manutenzione per D-COPIA 4200MF (500.000pg) 1pz</t>
  </si>
  <si>
    <t>B0878</t>
  </si>
  <si>
    <t>Toner nero per D-COPIA 3001MF (20.000pg) 1pz</t>
  </si>
  <si>
    <t>B0879</t>
  </si>
  <si>
    <t>Kit di manutenzione per D-COPIA 3001MF (300.000pg) 1pz</t>
  </si>
  <si>
    <t>B0880</t>
  </si>
  <si>
    <t>Vaschetta recupero toner per D-COLOR MF 220 (50.000pg) 1pz</t>
  </si>
  <si>
    <t>B0882</t>
  </si>
  <si>
    <t>Fusore per D-COLOR MF 220 (523.000pg) 1pz</t>
  </si>
  <si>
    <t>B0899</t>
  </si>
  <si>
    <t>Vaschetta recupero toner per D-COLOR MF 3000 (36.000pg) 1pz</t>
  </si>
  <si>
    <t>B0900</t>
  </si>
  <si>
    <t>Cinghia di trasferimento per D-COLOR MF 3000 (100.000pg) 1pz</t>
  </si>
  <si>
    <t>B0901</t>
  </si>
  <si>
    <t>Fusore per D-COLOR MF 3000 (100.000pg) 1pz</t>
  </si>
  <si>
    <t>B0910</t>
  </si>
  <si>
    <t>Toner nero per PG L 2130 (2.500pg) 1pz</t>
  </si>
  <si>
    <t>B0911</t>
  </si>
  <si>
    <t>Toner nero per PG L 2135 (7.200pg) 1pz</t>
  </si>
  <si>
    <t>B0924</t>
  </si>
  <si>
    <t>Toner nero per D-COLOR MF 923 (6.000pg) 1pz</t>
  </si>
  <si>
    <t>B0925</t>
  </si>
  <si>
    <t>Toner ciano per D-COLOR MF 923 (4.000pg) 1pz</t>
  </si>
  <si>
    <t>B0926</t>
  </si>
  <si>
    <t>Toner magenta per D-COLOR MF 923 (4.000pg) 1pz</t>
  </si>
  <si>
    <t>B0927</t>
  </si>
  <si>
    <t>Toner giallo per D-COLOR MF 923 (4.000pg) 1pz</t>
  </si>
  <si>
    <t>B0928</t>
  </si>
  <si>
    <t>Drum nero per D-COLOR MF 920 (30.000pg) 1pz</t>
  </si>
  <si>
    <t>B0929</t>
  </si>
  <si>
    <t>Developer nero per D-COLOR MF 920 (30.000pg) 1pz</t>
  </si>
  <si>
    <t>B0930</t>
  </si>
  <si>
    <t>Developer ciano per D-COLOR MF 920 (30.000pg) 1pz</t>
  </si>
  <si>
    <t>B0931</t>
  </si>
  <si>
    <t>Developer magenta per D-COLOR MF 920 (30.000pg) 1pz</t>
  </si>
  <si>
    <t>B0932</t>
  </si>
  <si>
    <t>Developer giallo per D-COLOR MF 920 (30.000pg) 1pz</t>
  </si>
  <si>
    <t>B0933</t>
  </si>
  <si>
    <t>B0934</t>
  </si>
  <si>
    <t>Drum nero e colore per D-COLOR MF 920 (30.000pg)1pz</t>
  </si>
  <si>
    <t>B0935</t>
  </si>
  <si>
    <t>Vaschetta recupero toner per D-COLOR MF 920 (36.000pg b/n - 18.000pg colore) 1pz</t>
  </si>
  <si>
    <t>B0937</t>
  </si>
  <si>
    <t>Kit di manutenzione per PG L 2135 (100.000pg) 1pz</t>
  </si>
  <si>
    <t>B0940</t>
  </si>
  <si>
    <t>Toner nero per PG L 2040 (15.000pg) 1pz</t>
  </si>
  <si>
    <t>B0946</t>
  </si>
  <si>
    <t>Toner nero per D-COLOR MF 2603 (7.000pg) 1pz</t>
  </si>
  <si>
    <t>B0947</t>
  </si>
  <si>
    <t>Toner ciano per D-COLOR MF 2603 (5.000pg) 1pz</t>
  </si>
  <si>
    <t>B0948</t>
  </si>
  <si>
    <t>Toner magenta per D-COLOR MF 2603 (5.000pg) 1pz</t>
  </si>
  <si>
    <t>B0949</t>
  </si>
  <si>
    <t>Toner giallo per D-COLOR MF 2603 (5.000pg) 1pz</t>
  </si>
  <si>
    <t>B0950</t>
  </si>
  <si>
    <t>Kit di manutenzione per D-COLOR MF 2603 (200.000pg) 1pz</t>
  </si>
  <si>
    <t>B0951</t>
  </si>
  <si>
    <t>Toner giallo per D-COLOR P 2021 (2.800pg) 1pz</t>
  </si>
  <si>
    <t>B0952</t>
  </si>
  <si>
    <t>Toner magenta per D-COLOR P 2021 (2.800pg) 1pz</t>
  </si>
  <si>
    <t>B0953</t>
  </si>
  <si>
    <t>Toner ciano per D-COLOR P 2021 (2.800pg) 1pz</t>
  </si>
  <si>
    <t>B0954</t>
  </si>
  <si>
    <t>Toner nero per D-COLOR P 2021 (3.500pg) 1pz</t>
  </si>
  <si>
    <t>B0960</t>
  </si>
  <si>
    <t>Toner nero per D-Copia 938MF, 3.500pg</t>
  </si>
  <si>
    <t>B0971</t>
  </si>
  <si>
    <t>Toner nero per D-COLOR MF 928 (8.000pg) 1pz</t>
  </si>
  <si>
    <t>B0972</t>
  </si>
  <si>
    <t>Toner ciano per D-COLOR MF 928 (6.000pg) 1pz</t>
  </si>
  <si>
    <t>B0973</t>
  </si>
  <si>
    <t>Toner magenta per D-COLOR MF 928 (6.000pg) 1pz</t>
  </si>
  <si>
    <t>B0974</t>
  </si>
  <si>
    <t>Toner giallo per D-COLOR MF 928 (6.000pg) 1pz</t>
  </si>
  <si>
    <t>B0975</t>
  </si>
  <si>
    <t>Drum nero per D-COLOR MF 928 (20.000pg) 1pz</t>
  </si>
  <si>
    <t>B0977</t>
  </si>
  <si>
    <t>Vaschetta recupero toner per D-COLOR MF 928 (25.000pg) 1pz</t>
  </si>
  <si>
    <t>B0979</t>
  </si>
  <si>
    <t>Toner nero per D-COPIA 253MF (15.000pg) 1pz</t>
  </si>
  <si>
    <t>B0980</t>
  </si>
  <si>
    <t>Kit di manutenzione per D-COPIA 253MF (300.000pg) 1pz</t>
  </si>
  <si>
    <t>B0981</t>
  </si>
  <si>
    <t>B0983</t>
  </si>
  <si>
    <t>Toner nero per D-COPIA 6500MF (70.000pg) 1pz</t>
  </si>
  <si>
    <t>B0984</t>
  </si>
  <si>
    <t>Kit di manutenzione per D-COPIA 6500MF (600.000pg) 1pz</t>
  </si>
  <si>
    <t>B0985</t>
  </si>
  <si>
    <t>Kit di manutenzione per D-COPIA 6500MF (300.000pg) 1pz</t>
  </si>
  <si>
    <t>B0986</t>
  </si>
  <si>
    <t>Vaschetta recupero toner per D-COPIA 6500MF (500.000pg) 1pz</t>
  </si>
  <si>
    <t>B0987</t>
  </si>
  <si>
    <t>Toner nero per D-COPIA 3500 (30.000pg) 1pz</t>
  </si>
  <si>
    <t>B0990</t>
  </si>
  <si>
    <t>Toner nero per D-COLOR MF 2501 (12.000pg) 1pz</t>
  </si>
  <si>
    <t>B0991</t>
  </si>
  <si>
    <t>Toner ciano per D-COLOR MF 2501 (6.000pg) 1pz</t>
  </si>
  <si>
    <t>B0992</t>
  </si>
  <si>
    <t>Toner magenta per D-COLOR MF 2501 (6.000pg) 1pz</t>
  </si>
  <si>
    <t>B0993</t>
  </si>
  <si>
    <t>Toner giallo per D-COLOR MF 2501 (6.000pg) 1pz</t>
  </si>
  <si>
    <t>B0994</t>
  </si>
  <si>
    <t>Kit di manutenzione per D-COLOR MF 2501 (200.000pg) 1pz</t>
  </si>
  <si>
    <t>B0995</t>
  </si>
  <si>
    <t>B1008</t>
  </si>
  <si>
    <t>Toner giallo per D-COLOR MF 2400 (6.000pg) 1pz</t>
  </si>
  <si>
    <t>B1009</t>
  </si>
  <si>
    <t>Toner nero per D-COPIA MF 3003 (3.000pg) 1pz</t>
  </si>
  <si>
    <t>B1010</t>
  </si>
  <si>
    <t>Kit di manutenzione per D-COLOR MF 3003 (100.000pg) - (drum unit, developing unit) 1pz</t>
  </si>
  <si>
    <t>B1011</t>
  </si>
  <si>
    <t>Toner nero per D-COPIA 3503MF (7.200pg) 1pz</t>
  </si>
  <si>
    <t>B1012</t>
  </si>
  <si>
    <t>Kit di manutenzione per D-COPIA 3503MF (100.000pg) - (drum unit, developing unit) 1pz</t>
  </si>
  <si>
    <t>B1013</t>
  </si>
  <si>
    <t>Toner nero per D-COLOR MF 652 (47.200pg) 1pz</t>
  </si>
  <si>
    <t>B1014</t>
  </si>
  <si>
    <t>Toner ciano per D-COLOR MF 652 (31.500pg) 1pz</t>
  </si>
  <si>
    <t>B1015</t>
  </si>
  <si>
    <t>Toner magenta per D-COLOR MF 652 (31.500pg) 1pz</t>
  </si>
  <si>
    <t>B1016</t>
  </si>
  <si>
    <t>Toner giallo per D-COLOR MF 652 (31.500pg) 1pz</t>
  </si>
  <si>
    <t>B1017</t>
  </si>
  <si>
    <t>Drum ciano per D-COLOR MF 652 (155.000pg) 1pz</t>
  </si>
  <si>
    <t>B1018</t>
  </si>
  <si>
    <t>Drum magenta per D-COLOR MF 652 (155.000pg) 1pz</t>
  </si>
  <si>
    <t>B1019</t>
  </si>
  <si>
    <t>Drum giallo per D-COLOR MF 652 (155.000pg) 1pz</t>
  </si>
  <si>
    <t>B1020</t>
  </si>
  <si>
    <t>Developer nero per D-COLOR MF 652 (1.200.000pg) 1pz</t>
  </si>
  <si>
    <t>B1021</t>
  </si>
  <si>
    <t>Drum nero per D-COLOR MF 652 (300.000pg) 1pz</t>
  </si>
  <si>
    <t>B1022</t>
  </si>
  <si>
    <t>Cinghia di trasferimento per D-COLOR MF 652 (1.200.000pg) 1pz</t>
  </si>
  <si>
    <t>B1024</t>
  </si>
  <si>
    <t>Fusore per D-COLOR MF 652 (1.200.000pg) 1pz</t>
  </si>
  <si>
    <t>B1026</t>
  </si>
  <si>
    <t>Toner nero per D-COLOR MF 452 (27.500pg) 1pz</t>
  </si>
  <si>
    <t>B1027</t>
  </si>
  <si>
    <t>Toner ciano per D-COLOR MF 452 (26.000pg) 1pz</t>
  </si>
  <si>
    <t>B1028</t>
  </si>
  <si>
    <t>Toner magenta per D-COLOR MF 452 (26.000pg) 1pz</t>
  </si>
  <si>
    <t>B1029</t>
  </si>
  <si>
    <t>Toner giallo per D-COLOR MF 452 (26.000pg) 1pz</t>
  </si>
  <si>
    <t>B1036</t>
  </si>
  <si>
    <t>Toner nero per D-COLOR MF 222 (27.000pg) 1pz</t>
  </si>
  <si>
    <t>B1037</t>
  </si>
  <si>
    <t>Toner ciano per D-COLOR MF 222 (25.000pg) 1pz</t>
  </si>
  <si>
    <t>B1038</t>
  </si>
  <si>
    <t>Toner magenta per D-COLOR MF 222 (25.000pg) 1pz</t>
  </si>
  <si>
    <t>B1039</t>
  </si>
  <si>
    <t>Toner giallo per D-COLOR MF 222 (25.000pg) 1pz</t>
  </si>
  <si>
    <t>B1040</t>
  </si>
  <si>
    <t>Developer nero per D-COLOR MF 222 (600.000pg) 1pz</t>
  </si>
  <si>
    <t>B1041</t>
  </si>
  <si>
    <t>Developer ciano per D-COLOR MF 222 (600.000pg) 1pz</t>
  </si>
  <si>
    <t>B1042</t>
  </si>
  <si>
    <t>Developer magenta per D-COLOR MF 222 (600.000pg) 1pz</t>
  </si>
  <si>
    <t>B1043</t>
  </si>
  <si>
    <t>Developer giallo per D-COLOR MF 222 (600.000pg) 1pz</t>
  </si>
  <si>
    <t>B1044</t>
  </si>
  <si>
    <t>Drum nero per D-COLOR MF 222 (70.000pg) 1pz</t>
  </si>
  <si>
    <t>B1045</t>
  </si>
  <si>
    <t>Drum colore per D-COLOR MF 222 (55.000/95.000pg) - (acquistare un drum per ogni colore) 1pz</t>
  </si>
  <si>
    <t>B1051</t>
  </si>
  <si>
    <t>Vaschetta recupero toner per D-COLOR MF 222 (40.000pg) 1pz</t>
  </si>
  <si>
    <t>B1065</t>
  </si>
  <si>
    <t>Toner ciano per D-COLOR MF 2552 (6.000pg) 1pz</t>
  </si>
  <si>
    <t>B1066</t>
  </si>
  <si>
    <t>Toner magenta per D-COLOR MF 2552 (6.000pg) 1pz</t>
  </si>
  <si>
    <t>B1067</t>
  </si>
  <si>
    <t>Toner giallo per D-COLOR MF 2552 (6.000pg) 1pz</t>
  </si>
  <si>
    <t>B1068</t>
  </si>
  <si>
    <t>Toner nero per D-COLOR MF 2552 (12.000pg) 1pz</t>
  </si>
  <si>
    <t>B1069</t>
  </si>
  <si>
    <t>Kit di manutenzione A per D-COLOR MF 2552 (200.000pg) 1pz</t>
  </si>
  <si>
    <t>B1070</t>
  </si>
  <si>
    <t>Kit di manutenzione B per D-COLOR MF 2552 (200.000pg) 1pz</t>
  </si>
  <si>
    <t>B1071</t>
  </si>
  <si>
    <t>Toner nero per PG L 2140 (12.500pg) 1pz</t>
  </si>
  <si>
    <t>B1072</t>
  </si>
  <si>
    <t>Toner nero per PG L 2145 (15.500pg) 1pz</t>
  </si>
  <si>
    <t>B1073</t>
  </si>
  <si>
    <t>Toner nero per PG L 2150 (25.000pg) 1pz</t>
  </si>
  <si>
    <t>B1074</t>
  </si>
  <si>
    <t>Kit di manutenzione per PG L 2140 - 1pz</t>
  </si>
  <si>
    <t>B1075</t>
  </si>
  <si>
    <t>Kit di manutenzione per PG L 2145 (500.000pg) 1pz</t>
  </si>
  <si>
    <t>B1082</t>
  </si>
  <si>
    <t>Toner nero per D-COPIA 1801MF (15.000pg) 1pz</t>
  </si>
  <si>
    <t>B1083</t>
  </si>
  <si>
    <t>Kit di manutenzione per D-COPIA 1801MF (150.000pg) 1pz</t>
  </si>
  <si>
    <t>B1088</t>
  </si>
  <si>
    <t>Toner nero per D-COPIA 3002MF (20.000pg) 1pz</t>
  </si>
  <si>
    <t>B1089</t>
  </si>
  <si>
    <t>Toner nero per D-COPIA 3502MF (35.000pg) 1pz</t>
  </si>
  <si>
    <t>B1090</t>
  </si>
  <si>
    <t>Kit di manutenzione per D-COPIA 3002 (600.000pg) 1pz</t>
  </si>
  <si>
    <t>B1091</t>
  </si>
  <si>
    <t>Toner ciano per D-COLOR MF 2552 (12.000pg) 1pz</t>
  </si>
  <si>
    <t>B1092</t>
  </si>
  <si>
    <t>Toner magenta per D-COLOR MF 2552 (12.000pg) 1pz</t>
  </si>
  <si>
    <t>B1093</t>
  </si>
  <si>
    <t>Toner giallo per D-COLOR MF 2552 (12.000pg) 1pz</t>
  </si>
  <si>
    <t>B1094</t>
  </si>
  <si>
    <t>Toner nero per D-COLOR MF 2552 (18.000pg) 1pz</t>
  </si>
  <si>
    <t>B1095</t>
  </si>
  <si>
    <t>Kit di manutenzione A per D-COLOR 2552 PLUS (200.000pg) 1pz</t>
  </si>
  <si>
    <t>B1096</t>
  </si>
  <si>
    <t>Kit di manutenzione B per D-COLOR 2552PLUS (200.000pg) 1pz</t>
  </si>
  <si>
    <t>B1097</t>
  </si>
  <si>
    <t>Rotoli in carta termica, 80mmx75m, Ã˜80mm - 30rt</t>
  </si>
  <si>
    <t>B1098</t>
  </si>
  <si>
    <t>Rotoli in carta termica, 57,5mmx32m, Ã˜57,5mm - 100rt</t>
  </si>
  <si>
    <t>B1100</t>
  </si>
  <si>
    <t>Toner nero per D-COLOR MF 3300 (10.000pg) 1pz</t>
  </si>
  <si>
    <t>B1101</t>
  </si>
  <si>
    <t>Toner ciano per D-COLOR MF 3300 (10.000pg) 1pz</t>
  </si>
  <si>
    <t>B1102</t>
  </si>
  <si>
    <t>Toner magenta per D-COLOR MF 3300 (10.000pg) 1pz</t>
  </si>
  <si>
    <t>B1103</t>
  </si>
  <si>
    <t>Toner giallo per D-COLOR MF 3300 (10.000pg) 1pz</t>
  </si>
  <si>
    <t>B1104</t>
  </si>
  <si>
    <t>Drum nero per D-COLOR MF 3300 (50.000pg) 1pz</t>
  </si>
  <si>
    <t>B1105</t>
  </si>
  <si>
    <t>Drum ciano per D-COLOR MF 3300 (50.000pg) 1pz</t>
  </si>
  <si>
    <t>B1106</t>
  </si>
  <si>
    <t>Drum magenta per D-COLOR MF 3300 (50.000pg) 1pz</t>
  </si>
  <si>
    <t>B1107</t>
  </si>
  <si>
    <t>Drum giallo per D-COLOR MF 3300 (50.000pg) 1pz</t>
  </si>
  <si>
    <t>B1108</t>
  </si>
  <si>
    <t>Vaschetta recupero toner per D-COLOR MF 3300 (36.000pg b/n - 9.000pg colore) 1pz</t>
  </si>
  <si>
    <t>B1109</t>
  </si>
  <si>
    <t>Cinghia di trasferimento per D-COLOR MF 3300 (150.000pg) 1pz</t>
  </si>
  <si>
    <t>B1110</t>
  </si>
  <si>
    <t>Rullino di trasferimento per D-COLOR MF 3300 (150.000pg) 1pz</t>
  </si>
  <si>
    <t>B1111</t>
  </si>
  <si>
    <t>Fusore per D-COLOR MF 3300 (120.000pg) 1pz</t>
  </si>
  <si>
    <t>B1113</t>
  </si>
  <si>
    <t>Punti metallici per D-COLOR MF 3300 (5x1.000punti) 1Conf.</t>
  </si>
  <si>
    <t>B1121</t>
  </si>
  <si>
    <t>Toner nero per D-COLOR P 3100 (5.000pg) 1pz</t>
  </si>
  <si>
    <t>B1122</t>
  </si>
  <si>
    <t>Toner giallo per D-COLOR P 3100 (5.000pg) 1pz</t>
  </si>
  <si>
    <t>B1123</t>
  </si>
  <si>
    <t>Toner magenta per D-COLOR P 3100 (5.000pg) 1pz</t>
  </si>
  <si>
    <t>B1124</t>
  </si>
  <si>
    <t>Toner ciano per D-COLOR P 3100 (5.000pg) 1pz</t>
  </si>
  <si>
    <t>B1125</t>
  </si>
  <si>
    <t>Drum nero per D-COLOR MF 3100 (25.000pg) 1pz</t>
  </si>
  <si>
    <t>B1126</t>
  </si>
  <si>
    <t>Drum giallo per D-COLOR MF 3100 (25.000pg) 1pz</t>
  </si>
  <si>
    <t>B1127</t>
  </si>
  <si>
    <t>Drum magenta per D-COLOR MF 3100 (25.000pg) 1pz</t>
  </si>
  <si>
    <t>B1128</t>
  </si>
  <si>
    <t>Drum ciano per D-COLOR MF 3100 (25.000pg) 1pz</t>
  </si>
  <si>
    <t>B1131</t>
  </si>
  <si>
    <t>Fusore per D-COLOR MF 3100 (100.000pg) 1pz</t>
  </si>
  <si>
    <t>B1133</t>
  </si>
  <si>
    <t>Toner nero per D-COLOR MF 3100 (5.000pg) 1pz</t>
  </si>
  <si>
    <t>B1134</t>
  </si>
  <si>
    <t>Toner giallo per D-COLOR MF 3100 (5.000pg) 1pz</t>
  </si>
  <si>
    <t>B1135</t>
  </si>
  <si>
    <t>Toner magenta per D-COLOR MF 3100 (5.000pg) 1pz</t>
  </si>
  <si>
    <t>B1136</t>
  </si>
  <si>
    <t>Toner ciano per D-COLOR MF 3100 (5.000pg) 1pz</t>
  </si>
  <si>
    <t>B5895000</t>
  </si>
  <si>
    <t>Calcolatrice scrivente LOGOS 902, display 12 cifre, stampa a 2 colori, funzione Saving</t>
  </si>
  <si>
    <t>B5896000</t>
  </si>
  <si>
    <t>Calcolatrice scrivente LOGOS 904T, display 14 cifre, stampa alfanumerica</t>
  </si>
  <si>
    <t>B5897000</t>
  </si>
  <si>
    <t>Calcolatrice scrivente LOGOS 912, display 12 cifre</t>
  </si>
  <si>
    <t>B5898000</t>
  </si>
  <si>
    <t>Calcolatrice scrivente LOGOS 914T, display 14 cifre, stampa alfanumerica</t>
  </si>
  <si>
    <t>B3312000</t>
  </si>
  <si>
    <t>Calcolatrice scrivente SUMMA 301, display 12 cifre</t>
  </si>
  <si>
    <t>B4645000</t>
  </si>
  <si>
    <t>Calcolatrice scrivente SUMMA 302, display 12 cifre</t>
  </si>
  <si>
    <t>B4646000</t>
  </si>
  <si>
    <t>Calcolatrice scrivente SUMMA 303, display 12 cifre</t>
  </si>
  <si>
    <t>B9320000</t>
  </si>
  <si>
    <t>Calcolatrice da tavolo SUMMA 60, display 12 cifre</t>
  </si>
  <si>
    <t>B1176</t>
  </si>
  <si>
    <t>Fusore per D-COLOR MF 304 (600.000pg) 1pz</t>
  </si>
  <si>
    <t>B1172</t>
  </si>
  <si>
    <t>Developer magenta per D-COLOR MF 304 (600.000pg) 1pz</t>
  </si>
  <si>
    <t>B1173</t>
  </si>
  <si>
    <t>Developer giallo per D-COLOR MF 304 (600.000pg) 1pz</t>
  </si>
  <si>
    <t>B1171</t>
  </si>
  <si>
    <t>Developer ciano per D-COLOR MF 304 (600.000pg) 1pz</t>
  </si>
  <si>
    <t>B1170</t>
  </si>
  <si>
    <t>Developer nero per D-COLOR MF 304 (600.000pg) 1pz</t>
  </si>
  <si>
    <t>B1175</t>
  </si>
  <si>
    <t>Drum colore per D-COLOR MF 304 (75.000/90.000pg) 1pz (acquistare 1pz per ogni colore)</t>
  </si>
  <si>
    <t>B1174</t>
  </si>
  <si>
    <t>Drum nero per D-COLOR MF 304 (120.000pg) 1pz</t>
  </si>
  <si>
    <t>B1167</t>
  </si>
  <si>
    <t>Toner ciano per D-COLOR MF 304 (26.000pg) 1pz</t>
  </si>
  <si>
    <t>B1169</t>
  </si>
  <si>
    <t>Toner giallo per D-COLOR MF 304 (26.000pg) 1pz</t>
  </si>
  <si>
    <t>B1168</t>
  </si>
  <si>
    <t>Toner magenta per D-COLOR MF 304 (26.000pg) 1pz</t>
  </si>
  <si>
    <t>B1166</t>
  </si>
  <si>
    <t>Toner nero per D-COLOR MF 304 (28.000pg) 1pz</t>
  </si>
  <si>
    <t>B1187</t>
  </si>
  <si>
    <t>Kit di manutenzione per D-COLOR MF 3003 (200.000pg) 1pz</t>
  </si>
  <si>
    <t>B1144</t>
  </si>
  <si>
    <t>Kit di manutenzione DP per D-COLOR MF 3003 (200.000pg) 1pz</t>
  </si>
  <si>
    <t>B1179</t>
  </si>
  <si>
    <t>Toner nero per D-COLOR MF 3003 (7.000pg) 1pz</t>
  </si>
  <si>
    <t>B1182</t>
  </si>
  <si>
    <t>Toner magenta per D-COLOR MF 3003 (7.000pg) 1pz</t>
  </si>
  <si>
    <t>B1181</t>
  </si>
  <si>
    <t>Toner giallo per D-COLOR MF 3003 (7.000pg) 1pz</t>
  </si>
  <si>
    <t>B1180</t>
  </si>
  <si>
    <t>Toner ciano per D-COLOR MF 3003 (7.000pg) 1pz</t>
  </si>
  <si>
    <t>B1188</t>
  </si>
  <si>
    <t>Kit di manutenzione per D-COLOR MF 3503 (10.000pg) 1pz</t>
  </si>
  <si>
    <t>B1189</t>
  </si>
  <si>
    <t>Punti metallici per D-COLOR MF 3503 (1x10.000punti) 1Conf.</t>
  </si>
  <si>
    <t>B1184</t>
  </si>
  <si>
    <t>Toner ciano per D-COLOR MF 3503 (10.000pg) 1pz</t>
  </si>
  <si>
    <t>B1185</t>
  </si>
  <si>
    <t>Toner giallo per D-COLOR MF 3503 (10.000pg) 1pz</t>
  </si>
  <si>
    <t>B1186</t>
  </si>
  <si>
    <t>Toner magenta per D-COLOR MF 3503 (10.000pg) 1pz</t>
  </si>
  <si>
    <t>B1183</t>
  </si>
  <si>
    <t>Toner nero per D-COLOR MF 3503 (12.000pg) 1pz</t>
  </si>
  <si>
    <t>B1234</t>
  </si>
  <si>
    <t>Toner nero per D-COPIA 4023 (7.200pg) 1pz</t>
  </si>
  <si>
    <t>B1214</t>
  </si>
  <si>
    <t>Vaschetta recupero toner per D-COPIA 4000 (40.000pg) 1pz</t>
  </si>
  <si>
    <t>B1199</t>
  </si>
  <si>
    <t>Developer nero per D-COLOR MF 223 (600.000pg) 1pz</t>
  </si>
  <si>
    <t>B1204</t>
  </si>
  <si>
    <t>Fusore per D-COLOR MF 223 (500.000pg) 1pz</t>
  </si>
  <si>
    <t>B1200</t>
  </si>
  <si>
    <t>Drum ciano per D-COLOR MF 223 (70.000pg MF 223 - 90.000PF MF 283) 1pz</t>
  </si>
  <si>
    <t>B1202</t>
  </si>
  <si>
    <t>Drum giallo per D-COLOR MF 223 (70.000pg MF 223 - 90.000PF MF 283) 1pz</t>
  </si>
  <si>
    <t>B1201</t>
  </si>
  <si>
    <t>Drum magenta per D-COLOR MF 223 (70.000pg MF 223 - 90.000PF MF 283) 1pz</t>
  </si>
  <si>
    <t>B1198</t>
  </si>
  <si>
    <t>Drum nero per D-COLOR MF 223 (80.000pg MF 223 - 105.000pg MF 283) 1pz</t>
  </si>
  <si>
    <t>B1195</t>
  </si>
  <si>
    <t>Toner ciano per D-COLOR MF 223 (21.000pg) 1pz</t>
  </si>
  <si>
    <t>B1197</t>
  </si>
  <si>
    <t>Toner giallo per D-COLOR MF 223 (21.000pg) 1pz</t>
  </si>
  <si>
    <t>B1196</t>
  </si>
  <si>
    <t>Toner magenta per D-COLOR MF 223 (21.000pg) 1pz</t>
  </si>
  <si>
    <t>B1194</t>
  </si>
  <si>
    <t>Toner nero per D-COLOR MF 223 (24.000pg) 1pz</t>
  </si>
  <si>
    <t>B1203</t>
  </si>
  <si>
    <t>Vaschetta recupero toner per D-COLOR MF 223 (22.000pg) 1pz</t>
  </si>
  <si>
    <t>B1261</t>
  </si>
  <si>
    <t>Fusore per D-COLOR MF 3301 (120.000pg MF 3301 - 150.000pg MF 3801) 1pz</t>
  </si>
  <si>
    <t>B1222</t>
  </si>
  <si>
    <t>Drum ciano per D-COLOR MF 3301 (50.000pg MF 3301 - 60.000pg MF 3801) 1pz</t>
  </si>
  <si>
    <t>B1224</t>
  </si>
  <si>
    <t>Drum giallo per D-COLOR MF 3301 (50.000pg MF 3301 - 60.000pg MF 3801) 1pz</t>
  </si>
  <si>
    <t>B1223</t>
  </si>
  <si>
    <t>Drum magenta per D-COLOR MF 3301 (50.000pg MF 3301 - 60.000pg MF 3801) 1pz</t>
  </si>
  <si>
    <t>B1221</t>
  </si>
  <si>
    <t>Drum nero per D-COLOR MF 3301 (60.000pg MF 3301 - 70.000pg MF 3801) 1pz</t>
  </si>
  <si>
    <t>B1218</t>
  </si>
  <si>
    <t>Toner ciano per D-COLOR MF 3301 (12.000pg) 1pz</t>
  </si>
  <si>
    <t>B1220</t>
  </si>
  <si>
    <t>Toner giallo per D-COLOR MF 3301 (12.000pg) 1pz</t>
  </si>
  <si>
    <t>B1219</t>
  </si>
  <si>
    <t>Toner magenta per D-COLOR MF 3301 (12.000pg) 1pz</t>
  </si>
  <si>
    <t>B1217</t>
  </si>
  <si>
    <t>Toner nero per D-COLOR MF 3301 (13.000pg) 1pz</t>
  </si>
  <si>
    <t>B1262</t>
  </si>
  <si>
    <t>Cinghia di trasferimento per D-COLOR MF 3301 (150.000/180.000pg) 1pz</t>
  </si>
  <si>
    <t>B1211</t>
  </si>
  <si>
    <t>Developer ciano per D-COLOR MF 454 (600.000pg) 1pz</t>
  </si>
  <si>
    <t>B1213</t>
  </si>
  <si>
    <t>Developer giallo per D-COLOR MF 454 (600.000pg) 1pz</t>
  </si>
  <si>
    <t>B1212</t>
  </si>
  <si>
    <t>Developer magenta per D-COLOR MF 454 (600.000pg) 1pz</t>
  </si>
  <si>
    <t>B1210</t>
  </si>
  <si>
    <t>Developer nero per D-COLOR MF 454 (600.000pg) 1pz</t>
  </si>
  <si>
    <t>B1225</t>
  </si>
  <si>
    <t>Fusore per D-COLOR MF 454 (600.000pg) 1pz</t>
  </si>
  <si>
    <t>B1207</t>
  </si>
  <si>
    <t>Toner ciano per D-COLOR MF 454 (26.000pg) 1pz</t>
  </si>
  <si>
    <t>B1209</t>
  </si>
  <si>
    <t>Toner giallo per D-COLOR MF 454 (26.000pg) 1pz</t>
  </si>
  <si>
    <t>B1208</t>
  </si>
  <si>
    <t>Toner magenta per D-COLOR MF 454 (26.000pg) 1pz</t>
  </si>
  <si>
    <t>B1206</t>
  </si>
  <si>
    <t>Toner nero per D-COLOR MF 454 (28.000pg) 1pz</t>
  </si>
  <si>
    <t>B1226</t>
  </si>
  <si>
    <t>Fusore per D-COLOR MF 554 (1.200.000pg) 1pz</t>
  </si>
  <si>
    <t>B1238</t>
  </si>
  <si>
    <t>Toner ciano per D-COLOR MF 2624 (3.000pg) 1pz</t>
  </si>
  <si>
    <t>B1240</t>
  </si>
  <si>
    <t>Toner giallo per D-COLOR MF 2624 (3.000pg) 1pz</t>
  </si>
  <si>
    <t>B1239</t>
  </si>
  <si>
    <t>Toner magenta per D-COLOR MF 2624 (3.000pg) 1pz</t>
  </si>
  <si>
    <t>B1237</t>
  </si>
  <si>
    <t>Toner nero per D-COLOR MF 2624 (4.000pg) 1pz</t>
  </si>
  <si>
    <t>B1236</t>
  </si>
  <si>
    <t>Kit di manutenzione per D-COPIA 3524MF (100.000pg) 1pz</t>
  </si>
  <si>
    <t>B1233</t>
  </si>
  <si>
    <t>Toner nero per D-COPIA 3524MF (3.000pg) 1pz</t>
  </si>
  <si>
    <t>B1235</t>
  </si>
  <si>
    <t>Toner nero per PG L 2535 (7.200pg) 1pz</t>
  </si>
  <si>
    <t>B1231</t>
  </si>
  <si>
    <t>Kit di manutenzione per PG L 2545 (300.000pg) 1pz</t>
  </si>
  <si>
    <t>B1232</t>
  </si>
  <si>
    <t>Kit di manutenzione per PG L 2550 (500.000pg) 1pz</t>
  </si>
  <si>
    <t>B1228</t>
  </si>
  <si>
    <t>Toner nero per PG L 2545 (12.500pg) 1pz</t>
  </si>
  <si>
    <t>B1229</t>
  </si>
  <si>
    <t>Toner nero per PG L 2550 (15.500pg) 1pz</t>
  </si>
  <si>
    <t>B1230</t>
  </si>
  <si>
    <t>Toner nero per PG L 2555 (25.000pg) 1pz</t>
  </si>
  <si>
    <t>B1242</t>
  </si>
  <si>
    <t>Kit di manutenzione per D-COPIA 7001MF (600.000pg) 1pz</t>
  </si>
  <si>
    <t>B1430</t>
  </si>
  <si>
    <t>Toner nero per D-COPIA 7001MF (70.000pg) 1pz</t>
  </si>
  <si>
    <t>B1275</t>
  </si>
  <si>
    <t>Kit di manutenzione alimentatore per D-COPIA MF 255MF (300.000pg) 1pz</t>
  </si>
  <si>
    <t>B1274</t>
  </si>
  <si>
    <t>Kit di manutenzione per D-COPIA MF 255MF (300.000pg) 1pz</t>
  </si>
  <si>
    <t>B1272</t>
  </si>
  <si>
    <t>Toner nero per D-COPIA MF 255MF (15.000pg) 1pz</t>
  </si>
  <si>
    <t>B1252</t>
  </si>
  <si>
    <t>Toner ciano per D-COLOR MF 2553 (12.000pg) 1pz</t>
  </si>
  <si>
    <t>B1250</t>
  </si>
  <si>
    <t>Toner giallo per D-COLOR MF 2553 (12.000pg) 1pz</t>
  </si>
  <si>
    <t>B1251</t>
  </si>
  <si>
    <t>Toner magenta per D-COLOR MF 2553 (12.000pg) 1pz</t>
  </si>
  <si>
    <t>B1249</t>
  </si>
  <si>
    <t>Toner nero per D-COLOR MF 2553 (20.000pg) 1pz</t>
  </si>
  <si>
    <t>B1258</t>
  </si>
  <si>
    <t>Drum ciano, magenta e giallo per D-COLOR MF 2553 (200.000pg) 1pz</t>
  </si>
  <si>
    <t>B1257</t>
  </si>
  <si>
    <t>Drum nero per D-COLOR MF 2553 (200.000pg) 1pz</t>
  </si>
  <si>
    <t>B1260</t>
  </si>
  <si>
    <t>Kit di manutenzione colore per D-COLOR MF 2553 (600.000pg) 1pz</t>
  </si>
  <si>
    <t>B1259</t>
  </si>
  <si>
    <t>Kit di manutenzione nero per D-COLOR MF 2553 (600.000pg) 1pz</t>
  </si>
  <si>
    <t>B1256</t>
  </si>
  <si>
    <t>Toner ciano per D-COLOR MF 3253 (15.000pg) 1pz</t>
  </si>
  <si>
    <t>B1254</t>
  </si>
  <si>
    <t>Toner giallo per D-COLOR MF 3253 (15.000pg) 1pz</t>
  </si>
  <si>
    <t>B1255</t>
  </si>
  <si>
    <t>Toner magenta per D-COLOR MF 3253 (15.000pg) 1pz</t>
  </si>
  <si>
    <t>B1253</t>
  </si>
  <si>
    <t>Toner nero per D-COLOR MF 3253 (25.000pg) 1pz</t>
  </si>
  <si>
    <t>B0988</t>
  </si>
  <si>
    <t>Kit di manutenzione per D-COPIA 3500 MF (600.000pg) 1pz</t>
  </si>
  <si>
    <t>B1143</t>
  </si>
  <si>
    <t>Kit di manutenzione per D-COPIA 4003MF (300.000pg) 1pz</t>
  </si>
  <si>
    <t>B1142</t>
  </si>
  <si>
    <t>Toner nero per D-COPIA 4003MF (14.500pg) 1pz</t>
  </si>
  <si>
    <t>B1282</t>
  </si>
  <si>
    <t>Toner nero per D-COLOR MF 3023 (8.000pg) 1pz</t>
  </si>
  <si>
    <t>B1283</t>
  </si>
  <si>
    <t>Toner ciano per D-COLOR MF 3023 (6.000pg) 1pz</t>
  </si>
  <si>
    <t>B1284</t>
  </si>
  <si>
    <t>Toner magenta per D-COLOR MF 3023 (6.000pg) 1pz</t>
  </si>
  <si>
    <t>B1285</t>
  </si>
  <si>
    <t>Toner giallo per D-COLOR MF 3023 (6.000pg) 1pz</t>
  </si>
  <si>
    <t>B1277</t>
  </si>
  <si>
    <t>Toner nero per D-COPIA 4001MF (35.000pg) 1pz</t>
  </si>
  <si>
    <t>B1278</t>
  </si>
  <si>
    <t>Kit di manutenzione per D-COPIA 4001MF (600.000pg) 1pz</t>
  </si>
  <si>
    <t>B1279</t>
  </si>
  <si>
    <t>Vaschetta recupero toner per D-COLOR MF 759 (48.000pg) 1pz</t>
  </si>
  <si>
    <t>B1263</t>
  </si>
  <si>
    <t>Developer nero per D-COLOR MF 759 (1.200.000pg) 1pz</t>
  </si>
  <si>
    <t>B1271</t>
  </si>
  <si>
    <t>Drum ciano per D-COLOR MF 759 (200.000pg) 1pz</t>
  </si>
  <si>
    <t>B1269</t>
  </si>
  <si>
    <t>Drum giallo per D-COLOR MF 759 (200.000pg) 1pz</t>
  </si>
  <si>
    <t>B1270</t>
  </si>
  <si>
    <t>Drum magenta per D-COLOR MF 759 (200.000pg) 1pz</t>
  </si>
  <si>
    <t>B1264</t>
  </si>
  <si>
    <t>Drum nero per D-COLOR MF 759 (200.000pg) 1pz</t>
  </si>
  <si>
    <t>B1268</t>
  </si>
  <si>
    <t>Toner ciano per D-COLOR MF 759 (33.200pg) 1pz</t>
  </si>
  <si>
    <t>B1266</t>
  </si>
  <si>
    <t>Toner giallo per D-COLOR MF 759 (33.200pg) 1pz</t>
  </si>
  <si>
    <t>B1267</t>
  </si>
  <si>
    <t>Toner magenta per D-COLOR MF 759 (33.200pg) 1pz</t>
  </si>
  <si>
    <t>B1265</t>
  </si>
  <si>
    <t>Toner nero per D-COLOR MF 759 (48.900pg) 1pz</t>
  </si>
  <si>
    <t>B1280</t>
  </si>
  <si>
    <t>Fusore per D-COLOR MF 759 (1.200.000pg) 1pz</t>
  </si>
  <si>
    <t>B1322</t>
  </si>
  <si>
    <t>Toner nero per D-COLOR MF 259 (28.000pg) 1pz</t>
  </si>
  <si>
    <t>B1323</t>
  </si>
  <si>
    <t>Toner ciano per D-COLOR MF 259 (28.000pg) 1pz</t>
  </si>
  <si>
    <t>B1324</t>
  </si>
  <si>
    <t>Toner magenta per D-COLOR MF 259 (28.000pg) 1pz</t>
  </si>
  <si>
    <t>B1325</t>
  </si>
  <si>
    <t>Toner giallo per D-COLOR MF 259 (28.000pg) 1pz</t>
  </si>
  <si>
    <t>B1326</t>
  </si>
  <si>
    <t>Developer nero per D-COLOR MF 259 (1.000.000pg) 1pz</t>
  </si>
  <si>
    <t>B1327</t>
  </si>
  <si>
    <t>Developer ciano per D-COLOR MF 259 (1.000.000pg) 1pz</t>
  </si>
  <si>
    <t>B1328</t>
  </si>
  <si>
    <t>Developer magenta per D-COLOR MF 259 (1.000.000pg) 1pz</t>
  </si>
  <si>
    <t>B1329</t>
  </si>
  <si>
    <t>Developer giallo per D-COLOR MF 259 (1.000.000pg) 1pz</t>
  </si>
  <si>
    <t>B1330</t>
  </si>
  <si>
    <t>Drum nero per D-COLOR MF 259 (170.000pg MF259 - 225.000pg MF 309/MF 369) 1pz</t>
  </si>
  <si>
    <t>B1331</t>
  </si>
  <si>
    <t>Drum colore per D-COLOR MF 259 (65.000pg MF259 - 90.000pg MF 309 - 105.000pg MF 369) 1pz</t>
  </si>
  <si>
    <t>B1332</t>
  </si>
  <si>
    <t>Vaschetta recupero toner per D-COLOR MF 259 (44.000pg) 1pz</t>
  </si>
  <si>
    <t>B1333</t>
  </si>
  <si>
    <t>Fusore per D-COLOR MF 259 (800.000pg) 1pz</t>
  </si>
  <si>
    <t>B1366</t>
  </si>
  <si>
    <t>Kit rulli per D-COLOR MF 259 (330.000pg) 1pz</t>
  </si>
  <si>
    <t>B1336</t>
  </si>
  <si>
    <t>Toner ciano per D-COLOR MF 3303 (9.000pg) 1pz</t>
  </si>
  <si>
    <t>B1337</t>
  </si>
  <si>
    <t>Toner nero per D-COLOR MF 3303 (13.000pg) 1pz</t>
  </si>
  <si>
    <t>B1338</t>
  </si>
  <si>
    <t>Toner magenta per D-COLOR MF 3303 (9.000pg) 1pz</t>
  </si>
  <si>
    <t>B1339</t>
  </si>
  <si>
    <t>Toner giallo per D-COLOR MF 3303 (9.000pg) 1pz</t>
  </si>
  <si>
    <t>B1340</t>
  </si>
  <si>
    <t>Drum ciano per D-COLOR MF 3303 (55.000pg) 1pz</t>
  </si>
  <si>
    <t>B1341</t>
  </si>
  <si>
    <t>Drum nero per D-COLOR MF 3303 (159.000pg MF 3303 - 168.000pg MF 309/MF 369) 1pz</t>
  </si>
  <si>
    <t>B1342</t>
  </si>
  <si>
    <t>Drum magenta per D-COLOR MF 3303 (55.000pg) 1pz</t>
  </si>
  <si>
    <t>B1343</t>
  </si>
  <si>
    <t>Drum giallo per D-COLOR MF 3303 (55.000pg) 1pz</t>
  </si>
  <si>
    <t>B1344</t>
  </si>
  <si>
    <t>Toner ciano per D-COLOR P 3302 (9.000pg) 1pz</t>
  </si>
  <si>
    <t>B1345</t>
  </si>
  <si>
    <t>Toner nero per D-COLOR P 3302 (13.000pg) 1pz</t>
  </si>
  <si>
    <t>B1346</t>
  </si>
  <si>
    <t>Toner magenta per D-COLOR P 3302 (9.000pg) 1pz</t>
  </si>
  <si>
    <t>B1347</t>
  </si>
  <si>
    <t>Toner giallo per D-COLOR P 3302 (9.000pg) 1pz</t>
  </si>
  <si>
    <t>B1348</t>
  </si>
  <si>
    <t>Drum ciano per D-COLOR P 3302 (55.000pg) 1pz</t>
  </si>
  <si>
    <t>B1349</t>
  </si>
  <si>
    <t>Drum nero per D-COLOR P 3302 (159.000pg MF 3303 - 168.000pg MF 309/MF 369) 1pz</t>
  </si>
  <si>
    <t>B1350</t>
  </si>
  <si>
    <t>Drum magenta per D-COLOR P 3302 (55.000pg) 1pz</t>
  </si>
  <si>
    <t>B1351</t>
  </si>
  <si>
    <t>Drum giallo per D-COLOR P 3302 (55.000pg) 1pz</t>
  </si>
  <si>
    <t>B1352</t>
  </si>
  <si>
    <t>Toner ciano per D-COLOR MF 3302 (9.000pg) 1pz</t>
  </si>
  <si>
    <t>B1353</t>
  </si>
  <si>
    <t>Toner nero per D-COLOR MF 3302 (13.000pg) 1pz</t>
  </si>
  <si>
    <t>B1354</t>
  </si>
  <si>
    <t>Toner magenta per D-COLOR MF 3302 (9.000pg) 1pz</t>
  </si>
  <si>
    <t>B1355</t>
  </si>
  <si>
    <t>Toner giallo per D-COLOR MF 3302 (9.000pg) 1pz</t>
  </si>
  <si>
    <t>B1356</t>
  </si>
  <si>
    <t>Vaschetta recupero toner per D-COLOR MF 3302 (36.000pg b/n - 9.000pg colore) 1pz</t>
  </si>
  <si>
    <t>B1373</t>
  </si>
  <si>
    <t>Fusore per D-COLOR MF 3302 (400.000pg) 1pz</t>
  </si>
  <si>
    <t>B1374</t>
  </si>
  <si>
    <t>Cinghia di trasferimento per D-COLOR MF 3302 (154.000/168.000pg) 1pz</t>
  </si>
  <si>
    <t>B1375</t>
  </si>
  <si>
    <t>Kit rulli per D-COLOR MF 3302 (154.000pg P 3302 - 155.000pg MF 3302 - 159.000pg MF 3303 - 168.000pg MF 4003) 1pz</t>
  </si>
  <si>
    <t>B1276</t>
  </si>
  <si>
    <t>Toner nero per D-COPIA 3201MF (20.000pg) 1pz</t>
  </si>
  <si>
    <t>B1286</t>
  </si>
  <si>
    <t>Toner nero per D-COPIA 4513MF PLUS (14.500pg) 1pz</t>
  </si>
  <si>
    <t>B1401</t>
  </si>
  <si>
    <t>Drum magenta per D-COLOR MF 257 (87.000pg) 1pz</t>
  </si>
  <si>
    <t>B1394</t>
  </si>
  <si>
    <t>Toner nero per D-COLOR MF 257 (87.000pg) 1pz</t>
  </si>
  <si>
    <t>B1395</t>
  </si>
  <si>
    <t>Toner giallo per D-COLOR MF 257 (24.000pg) 1pz</t>
  </si>
  <si>
    <t>B1396</t>
  </si>
  <si>
    <t>Toner magenta per D-COLOR MF 257 (24.000pg) 1pz</t>
  </si>
  <si>
    <t>B1397</t>
  </si>
  <si>
    <t>Toner ciano per D-COLOR MF 257 (24.000pg) 1pz</t>
  </si>
  <si>
    <t>B1399</t>
  </si>
  <si>
    <t>Drum nero per D-COLOR MF 257 (102.000pg) 1pz</t>
  </si>
  <si>
    <t>B1398</t>
  </si>
  <si>
    <t>Developer nero per D-COLOR MF 257 (600.000pg) 1pz</t>
  </si>
  <si>
    <t>B1400</t>
  </si>
  <si>
    <t>Drum giallo per D-COLOR MF 257 (87.000pg) 1pz</t>
  </si>
  <si>
    <t>B1402</t>
  </si>
  <si>
    <t>Drum ciano per D-COLOR MF 257 (87.000pg) 1pz</t>
  </si>
  <si>
    <t>B1411</t>
  </si>
  <si>
    <t>Kit di trasferimento per D-COLOR MF 257 (300.000pg) 1pz</t>
  </si>
  <si>
    <t>B1412</t>
  </si>
  <si>
    <t>Fusore per D-COLOR MF 257 (600.000pg) 1pz</t>
  </si>
  <si>
    <t>B1377</t>
  </si>
  <si>
    <t>Toner nero per D-COLOR MF 459 (28.000pg) 1pz</t>
  </si>
  <si>
    <t>B1378</t>
  </si>
  <si>
    <t>Toner giallo per D-COLOR MF 459 (28.000pg) 1pz</t>
  </si>
  <si>
    <t>B1379</t>
  </si>
  <si>
    <t>Toner magenta per D-COLOR MF 459 (28.000pg) 1pz</t>
  </si>
  <si>
    <t>B1380</t>
  </si>
  <si>
    <t>Toner ciano per D-COLOR MF 459 (28.000pg) 1pz</t>
  </si>
  <si>
    <t>B1387</t>
  </si>
  <si>
    <t>Punti metallici per D-COLOR MF 459 (5x5.000punti) 1Conf.</t>
  </si>
  <si>
    <t>B1381</t>
  </si>
  <si>
    <t>Developer nero per D-COLOR MF 459 (1.000.000pg) 1pz</t>
  </si>
  <si>
    <t>B1384</t>
  </si>
  <si>
    <t>Developer giallo per D-COLOR MF 459 (1.000.000pg) 1pz</t>
  </si>
  <si>
    <t>B1382</t>
  </si>
  <si>
    <t>Developer ciano per D-COLOR MF 459 (1.000.000pg) 1pz</t>
  </si>
  <si>
    <t>B1383</t>
  </si>
  <si>
    <t>Developer magenta per D-COLOR MF 459 (1.000.000pg) 1pz</t>
  </si>
  <si>
    <t>B1389</t>
  </si>
  <si>
    <t>Kit rulli per D-COLOR MF 459 (1.000.000pg) 1pz</t>
  </si>
  <si>
    <t>B1404</t>
  </si>
  <si>
    <t>Kit di trasferimento per D-COLOR MF 459 (330.000pg) 1pz</t>
  </si>
  <si>
    <t>B1405</t>
  </si>
  <si>
    <t>Drum nero per D-COLOR MF 459 (240.000pg) 1pz</t>
  </si>
  <si>
    <t>B1406</t>
  </si>
  <si>
    <t>Drum colore per D-COLOR MF 459 (155.000pg) 1pz</t>
  </si>
  <si>
    <t>B1388</t>
  </si>
  <si>
    <t>Fusore nero per D-COLOR MF 459 (1.000.000pg) 1pz</t>
  </si>
  <si>
    <t>B1403</t>
  </si>
  <si>
    <t>Fusore colore per D-COLOR MF 459 (800.000pg) 1pz</t>
  </si>
  <si>
    <t>B1413</t>
  </si>
  <si>
    <t>Toner nero per D-COLOR MF 2555 (25.000pg) 1pz</t>
  </si>
  <si>
    <t>B1414</t>
  </si>
  <si>
    <t>Toner ciano per D-COLOR MF 2555 (12.000pg) 1pz</t>
  </si>
  <si>
    <t>B1415</t>
  </si>
  <si>
    <t>Toner magenta per D-COLOR MF 2555 (12.000pg) 1pz</t>
  </si>
  <si>
    <t>B1416</t>
  </si>
  <si>
    <t>Toner giallo per D-COLOR MF 2555 (12.000pg) 1pz</t>
  </si>
  <si>
    <t>B1417</t>
  </si>
  <si>
    <t>Toner nero per D-COLOR MF 3555 (30.000pg) 1pz</t>
  </si>
  <si>
    <t>B1418</t>
  </si>
  <si>
    <t>Toner ciano per D-COLOR MF 3555 (20.000pg) 1pz</t>
  </si>
  <si>
    <t>B1419</t>
  </si>
  <si>
    <t>Toner magenta per D-COLOR MF 3555 (20.000pg) 1pz</t>
  </si>
  <si>
    <t>B1420</t>
  </si>
  <si>
    <t>Toner giallo per D-COLOR MF 3555 (20.000pg) 1pz</t>
  </si>
  <si>
    <t>B1421</t>
  </si>
  <si>
    <t>Kit di manutenzione D per D-COLOR MF 2555 (600.000pg) 1pz</t>
  </si>
  <si>
    <t>B1422</t>
  </si>
  <si>
    <t>Kit di manutenzione E per D-COLOR MF 2555 (600.000pg) 1pz</t>
  </si>
  <si>
    <t>109R00754</t>
  </si>
  <si>
    <t>Vaschetta recupero inchiostro per PHASER 8500 (30.000pg) 1pz</t>
  </si>
  <si>
    <t>XEROX</t>
  </si>
  <si>
    <t>108R00676</t>
  </si>
  <si>
    <t>Kit di manutenzione per PHASER 8550 (30.000pg) 1pz</t>
  </si>
  <si>
    <t>108R00726</t>
  </si>
  <si>
    <t>Solid ink nero per PHASER 8560MFP (3.400pg) 3pz</t>
  </si>
  <si>
    <t>108R00727</t>
  </si>
  <si>
    <t>Solid ink nero per PHASER 8560MFP (6.800pg) 6pz</t>
  </si>
  <si>
    <t>108R00931</t>
  </si>
  <si>
    <t>Solid ink ciano per COLORQUBE 8570 (4.400pg) 2pz</t>
  </si>
  <si>
    <t>108R00932</t>
  </si>
  <si>
    <t>Solid ink magenta per COLORQUBE 8570 (4.400pg) 2pz</t>
  </si>
  <si>
    <t>108R00933</t>
  </si>
  <si>
    <t>Solid ink giallo per COLORQUBE 8570 (4.400pg) 2pz</t>
  </si>
  <si>
    <t>108R00935</t>
  </si>
  <si>
    <t>Solid ink nero per COLORQUBE 8570 (8.600pg) 4pz</t>
  </si>
  <si>
    <t>109R00783</t>
  </si>
  <si>
    <t>Kit di manutenzione per COLORQUBE 8570 (30.000pg) 1pz</t>
  </si>
  <si>
    <t>109R00784</t>
  </si>
  <si>
    <t>Kit di manutenzione per COLORQUBE 8570 (10.000pg) 1pz</t>
  </si>
  <si>
    <t>108R00998</t>
  </si>
  <si>
    <t>Solid ink nero per COLORQUBE 8700 (4.500pg) 2pz</t>
  </si>
  <si>
    <t>108R00995</t>
  </si>
  <si>
    <t>Solid ink ciano per COLORQUBE 8700 (4.200pg) 2pz</t>
  </si>
  <si>
    <t>108R00996</t>
  </si>
  <si>
    <t>Solid ink magenta per COLORQUBE 8700 (4.200pg) 2pz</t>
  </si>
  <si>
    <t>108R00997</t>
  </si>
  <si>
    <t>Solid ink giallo per COLORQUBE 8700 (4.200pg) 2pz</t>
  </si>
  <si>
    <t>108R00999</t>
  </si>
  <si>
    <t>Solid ink nero per COLORQUBE 8700 (9.000pg) 4pz</t>
  </si>
  <si>
    <t>006R01275</t>
  </si>
  <si>
    <t>Toner nero per WORKCENTRE 4150 (20.000pg) 1pz</t>
  </si>
  <si>
    <t>108R00982</t>
  </si>
  <si>
    <t>Vaschetta recupero toner per PHASER 7800 (20.000pg) 1pz</t>
  </si>
  <si>
    <t>106R01217</t>
  </si>
  <si>
    <t>Toner nero per PHASER 6360 (9.000pg) 1pz</t>
  </si>
  <si>
    <t>106R01218</t>
  </si>
  <si>
    <t>Toner ciano per PHASER 6360 (12.000pg) 1pz</t>
  </si>
  <si>
    <t>106R01219</t>
  </si>
  <si>
    <t>Toner magenta per PHASER 6360 (12.000pg) 1pz</t>
  </si>
  <si>
    <t>106R01220</t>
  </si>
  <si>
    <t>Toner giallo per PHASER 6360 (12.000pg) 1pz</t>
  </si>
  <si>
    <t>106R01221</t>
  </si>
  <si>
    <t>Toner nero per PHASER 6360 (18.000pg) 1pz</t>
  </si>
  <si>
    <t>115R00056</t>
  </si>
  <si>
    <t>Fusore 220V per PHASER 6360 (100.000pg) 1pz</t>
  </si>
  <si>
    <t>106R01160</t>
  </si>
  <si>
    <t>Toner ciano per PHASER 7760 (25.000pg) 1pz</t>
  </si>
  <si>
    <t>106R01161</t>
  </si>
  <si>
    <t>Toner magenta per PHASER 7760 (25.000pg) 1pz</t>
  </si>
  <si>
    <t>108R00713</t>
  </si>
  <si>
    <t>Drum nero per PHASER 7760 (35.000pg) 1pz</t>
  </si>
  <si>
    <t>108R00579</t>
  </si>
  <si>
    <t>Rullo di trasferimento per PHASER 7750 (100.000pg) 1pz</t>
  </si>
  <si>
    <t>106R01080</t>
  </si>
  <si>
    <t>Toner nero per PHASER 7400 (15.000pg) 1pz</t>
  </si>
  <si>
    <t>106R01077</t>
  </si>
  <si>
    <t>Toner ciano per PHASER 7400 (18.000pg) 1pz</t>
  </si>
  <si>
    <t>106R01078</t>
  </si>
  <si>
    <t>Toner magenta per PHASER 7400 (18.000pg) 1pz</t>
  </si>
  <si>
    <t>106R01151</t>
  </si>
  <si>
    <t>Toner magenta per PHASER 7400 (9.000pg) 1pz</t>
  </si>
  <si>
    <t>106R01079</t>
  </si>
  <si>
    <t>Toner giallo per PHASER 7400 (18.000pg) 1pz</t>
  </si>
  <si>
    <t>101R00421</t>
  </si>
  <si>
    <t>Cinghia di trasmissione per PHASER 7400 (100.000pg) 1pz</t>
  </si>
  <si>
    <t>108R00650</t>
  </si>
  <si>
    <t>Drum nero per PHASER 7400 (30.000pg) 1pz</t>
  </si>
  <si>
    <t>108R00647</t>
  </si>
  <si>
    <t>Drum ciano per PHASER 7400 (30.000pg) 1pz</t>
  </si>
  <si>
    <t>108R00648</t>
  </si>
  <si>
    <t>Drum magenta per PHASER 7400 (30.000pg) 1pz</t>
  </si>
  <si>
    <t>108R00649</t>
  </si>
  <si>
    <t>Drum giallo per PHASER 7400 (30.000pg) 1pz</t>
  </si>
  <si>
    <t>115R00038</t>
  </si>
  <si>
    <t>Fusore 220V per PHASER 7400 (100.000pg) 1pz</t>
  </si>
  <si>
    <t>008R12964</t>
  </si>
  <si>
    <t>Punti metallici per C 2128 (1x15.000punti) 1Conf.</t>
  </si>
  <si>
    <t>008R12925</t>
  </si>
  <si>
    <t>Punti metallici per C 2128 (4x5.000punti) 1Conf.</t>
  </si>
  <si>
    <t>113R00670</t>
  </si>
  <si>
    <t>Drum nero per PHASER 5500 (60.000pg) 1pz</t>
  </si>
  <si>
    <t>113R00668</t>
  </si>
  <si>
    <t>Toner nero per PHASER 5500 (30.000pg) 1pz</t>
  </si>
  <si>
    <t>109R00732</t>
  </si>
  <si>
    <t>Kit di manutenzione 220V per PHASER 5500 (300.000pg) 1pz</t>
  </si>
  <si>
    <t>113R00711</t>
  </si>
  <si>
    <t>Toner nero per PHASER 4510 (10.000pg) 1pz</t>
  </si>
  <si>
    <t>113R00671</t>
  </si>
  <si>
    <t>Drum nero per WORKCENTRE 4118 (20.000pg) 1pz</t>
  </si>
  <si>
    <t>013R00628</t>
  </si>
  <si>
    <t>Drum nero per FAXCENTRE 2121 (20.000pg) 1pz</t>
  </si>
  <si>
    <t>113R00719</t>
  </si>
  <si>
    <t>Toner ciano per PHASER 6180 (2.000pg) 1pz</t>
  </si>
  <si>
    <t>113R00720</t>
  </si>
  <si>
    <t>Toner magenta per PHASER 6180 (2.000pg) 1pz</t>
  </si>
  <si>
    <t>113R00721</t>
  </si>
  <si>
    <t>Toner giallo per PHASER 6180 (2.000pg) 1pz</t>
  </si>
  <si>
    <t>113R00722</t>
  </si>
  <si>
    <t>Toner nero per PHASER 6180 (3.000pg) 1pz</t>
  </si>
  <si>
    <t>113R00725</t>
  </si>
  <si>
    <t>Toner giallo per PHASER 6180 (6.000pg) 1pz</t>
  </si>
  <si>
    <t>008R12903</t>
  </si>
  <si>
    <t>Vaschetta recupero toner per DOCUCOLOR 1632 (30.000pg) 1pz</t>
  </si>
  <si>
    <t>106R01528</t>
  </si>
  <si>
    <t>Toner nero per WORKCENTRE 3550 (5.000pg) 1pz</t>
  </si>
  <si>
    <t>106R01530</t>
  </si>
  <si>
    <t>Toner nero per WORKCENTRE 3550 (11.000pg) 1pz</t>
  </si>
  <si>
    <t>106R01627</t>
  </si>
  <si>
    <t>Toner ciano per PHASER 6000 (1.000pg) 1pz</t>
  </si>
  <si>
    <t>106R01628</t>
  </si>
  <si>
    <t>Toner magenta per PHASER 6000 (1.000pg) 1pz</t>
  </si>
  <si>
    <t>106R01629</t>
  </si>
  <si>
    <t>Toner giallo per PHASER 6000 (1.000pg) 1pz</t>
  </si>
  <si>
    <t>106R01630</t>
  </si>
  <si>
    <t>Toner nero per PHASER 6000 (2.000pg) 1pz</t>
  </si>
  <si>
    <t>106R01591</t>
  </si>
  <si>
    <t>Toner ciano per PHASER 6500 (1.000pg) 1pz</t>
  </si>
  <si>
    <t>106R01592</t>
  </si>
  <si>
    <t>Toner magenta per PHASER 6500 (1.000pg) 1pz</t>
  </si>
  <si>
    <t>106R01593</t>
  </si>
  <si>
    <t>Toner giallo per PHASER 6500 (1.000pg) 1pz</t>
  </si>
  <si>
    <t>106R01594</t>
  </si>
  <si>
    <t>Toner ciano per PHASER 6500 (2.500pg) 1pz</t>
  </si>
  <si>
    <t>106R01595</t>
  </si>
  <si>
    <t>Toner magenta per PHASER 6500 (2.500pg) 1pz</t>
  </si>
  <si>
    <t>106R01596</t>
  </si>
  <si>
    <t>Toner giallo per PHASER 6500 (2.500pg) 1pz</t>
  </si>
  <si>
    <t>106R01597</t>
  </si>
  <si>
    <t>Toner nero per PHASER 6500 (3.000pg) 1pz</t>
  </si>
  <si>
    <t>106R01373</t>
  </si>
  <si>
    <t>Toner nero per PHASER 3250 (3.500pg) 1pz</t>
  </si>
  <si>
    <t>106R01374</t>
  </si>
  <si>
    <t>Toner nero per PHASER 3250 (5.000pg) 1pz</t>
  </si>
  <si>
    <t>106R01081</t>
  </si>
  <si>
    <t>Vaschetta recupero toner per PHASER 7400 (15.000pg) 1pz</t>
  </si>
  <si>
    <t>106R01294</t>
  </si>
  <si>
    <t>Toner nero per PHASER 5550 (35.000pg) 1pz</t>
  </si>
  <si>
    <t>108R00793</t>
  </si>
  <si>
    <t>Toner nero per PHASER 3635MFP (5.000pg) 1pz</t>
  </si>
  <si>
    <t>106R02759</t>
  </si>
  <si>
    <t>Toner nero per PHASER 6020 (2.000pg) 1pz</t>
  </si>
  <si>
    <t>106R02756</t>
  </si>
  <si>
    <t>Toner ciano per PHASER 6020 (1.000pg) 1pz</t>
  </si>
  <si>
    <t>106R02757</t>
  </si>
  <si>
    <t>Toner magenta per PHASER 6020 (1.000pg) 1pz</t>
  </si>
  <si>
    <t>106R02758</t>
  </si>
  <si>
    <t>Toner giallo per PHASER 6020 (1.000pg) 1pz</t>
  </si>
  <si>
    <t>106R01409</t>
  </si>
  <si>
    <t>Toner nero per WORKCENTRE 4260 (25.000pg) 1pz</t>
  </si>
  <si>
    <t>106R01412</t>
  </si>
  <si>
    <t>Toner nero per PHASER 3300MFP (8.000pg) 1pz</t>
  </si>
  <si>
    <t>006R01513</t>
  </si>
  <si>
    <t>Toner nero per WORKCENTRE 7830 (26.000pg) 1pz</t>
  </si>
  <si>
    <t>006R01514</t>
  </si>
  <si>
    <t>Toner giallo per WORKCENTRE 7830 (15.000pg) 1pz</t>
  </si>
  <si>
    <t>006R01515</t>
  </si>
  <si>
    <t>Toner magenta per WORKCENTRE 7830 (15.000pg) 1pz</t>
  </si>
  <si>
    <t>006R01516</t>
  </si>
  <si>
    <t>Toner ciano per WORKCENTRE 7830 (15.000pg) 1pz</t>
  </si>
  <si>
    <t>101R00432</t>
  </si>
  <si>
    <t>Drum nero per WORKCENTRE 5020 (22.000pg) 1pz</t>
  </si>
  <si>
    <t>108R00973</t>
  </si>
  <si>
    <t>Drum giallo per PHASER 6700 (50.000pg) 1pz</t>
  </si>
  <si>
    <t>106R02624</t>
  </si>
  <si>
    <t>Vaschetta recupero toner per PHASER 7100 (24.000pg) 1pz</t>
  </si>
  <si>
    <t>108R01148</t>
  </si>
  <si>
    <t>Drum ciano, magenta e giallo per PHASER 7100 (24.000pg) 1pz</t>
  </si>
  <si>
    <t>108R01151</t>
  </si>
  <si>
    <t>Drum nero per PHASER 7100 (24.000pg) 1pz</t>
  </si>
  <si>
    <t>106R02720</t>
  </si>
  <si>
    <t>Toner nero per PHASER 3610 (5.900pg) 1pz</t>
  </si>
  <si>
    <t>106R02722</t>
  </si>
  <si>
    <t>Toner nero per PHASER 3610 (14.100pg) 1pz</t>
  </si>
  <si>
    <t>106R02731</t>
  </si>
  <si>
    <t>Toner nero per PHASER 3610 (25.300pg) 1pz</t>
  </si>
  <si>
    <t>113R00773</t>
  </si>
  <si>
    <t>Drum nero per PHASER 3610 (85.000pg) 1pz</t>
  </si>
  <si>
    <t>106R02744</t>
  </si>
  <si>
    <t>Toner ciano per WORKCENTRE 6655 (7.000pg) 1pz</t>
  </si>
  <si>
    <t>106R02745</t>
  </si>
  <si>
    <t>Toner magenta per WORKCENTRE 6655 (7.000pg) 1pz</t>
  </si>
  <si>
    <t>106R02746</t>
  </si>
  <si>
    <t>Toner giallo per WORKCENTRE 6655 (7.000pg) 1pz</t>
  </si>
  <si>
    <t>106R02747</t>
  </si>
  <si>
    <t>Toner nero per WORKCENTRE 6655 (11.000pg) 1pz</t>
  </si>
  <si>
    <t>115R00089</t>
  </si>
  <si>
    <t>Fusore 220V per WORKCENTRE 6655 (100.000pg) 1pz</t>
  </si>
  <si>
    <t>106R02736</t>
  </si>
  <si>
    <t>Toner nero per WORKCENTRE 3655 (6.100pg) 1pz</t>
  </si>
  <si>
    <t>106R02775</t>
  </si>
  <si>
    <t>Toner nero per WORKCENTRE 3225V (1.500pg) 1pz</t>
  </si>
  <si>
    <t>106R02777</t>
  </si>
  <si>
    <t>Toner nero per WORKCENTRE 3225V (3.000pg) 1pz</t>
  </si>
  <si>
    <t>006R01457</t>
  </si>
  <si>
    <t>Toner nero per WORKCENTRE 7220 (22.000pg) 1pz</t>
  </si>
  <si>
    <t>006R01458</t>
  </si>
  <si>
    <t>Toner giallo per WORKCENTRE 7220 (15.000pg) 1pz</t>
  </si>
  <si>
    <t>006R01459</t>
  </si>
  <si>
    <t>Toner magenta per WORKCENTRE 7220 (15.000pg) 1pz</t>
  </si>
  <si>
    <t>006R01460</t>
  </si>
  <si>
    <t>Toner ciano per WORKCENTRE 7220 (15.000pg) 1pz</t>
  </si>
  <si>
    <t>106R01533</t>
  </si>
  <si>
    <t>Toner nero per PHASER 4600 (13.000pg) 1pz</t>
  </si>
  <si>
    <t>106R01535</t>
  </si>
  <si>
    <t>Toner nero per PHASER 4600 (30.000pg) 1pz</t>
  </si>
  <si>
    <t>113R00762</t>
  </si>
  <si>
    <t>Drum nero per PHASER 4600 (80.000pg) 1pz</t>
  </si>
  <si>
    <t>106R01277</t>
  </si>
  <si>
    <t>Flacone toner nero per WORKCENTRE 5020 (2x6.300pg) 1Conf.</t>
  </si>
  <si>
    <t>106R02248</t>
  </si>
  <si>
    <t>Toner nero per PHASER 6600 (3.000pg) 1pz</t>
  </si>
  <si>
    <t>106R02245</t>
  </si>
  <si>
    <t>Toner ciano per PHASER 6600 (2.000pg) 1pz</t>
  </si>
  <si>
    <t>106R02246</t>
  </si>
  <si>
    <t>Toner magenta per PHASER 6600 (2.000pg) 1pz</t>
  </si>
  <si>
    <t>106R02247</t>
  </si>
  <si>
    <t>Toner giallo per PHASER 6600 (2.000pg) 1pz</t>
  </si>
  <si>
    <t>106R02232</t>
  </si>
  <si>
    <t>Toner nero per PHASER 6600 (8.000pg) 1pz</t>
  </si>
  <si>
    <t>106R02229</t>
  </si>
  <si>
    <t>Toner ciano per PHASER 6600 (6.000pg) 1pz</t>
  </si>
  <si>
    <t>106R02230</t>
  </si>
  <si>
    <t>Toner magenta per PHASER 6600 (6.000pg) 1pz</t>
  </si>
  <si>
    <t>106R02231</t>
  </si>
  <si>
    <t>Toner giallo per PHASER 6600 (6.000pg) 1pz</t>
  </si>
  <si>
    <t>106R02599</t>
  </si>
  <si>
    <t>Toner ciano per PHASER 7100 (4.500pg) 1pz</t>
  </si>
  <si>
    <t>106R02600</t>
  </si>
  <si>
    <t>Toner magenta per PHASER 7100 (4.500pg) 1pz</t>
  </si>
  <si>
    <t>106R02601</t>
  </si>
  <si>
    <t>Toner giallo per PHASER 7100 (4.500pg) 1pz</t>
  </si>
  <si>
    <t>106R02605</t>
  </si>
  <si>
    <t>Toner nero per PHASER 7100 (2x5.000pg) 1Conf.</t>
  </si>
  <si>
    <t>106R02602</t>
  </si>
  <si>
    <t>Toner ciano per PHASER 7100 (2x4.500pg) 1Conf.</t>
  </si>
  <si>
    <t>106R02603</t>
  </si>
  <si>
    <t>Toner magenta per PHASER 7100 (2x4.500pg) 1Conf.</t>
  </si>
  <si>
    <t>106R02604</t>
  </si>
  <si>
    <t>Toner giallo per PHASER 7100 (2x4.500pg) 1Conf.</t>
  </si>
  <si>
    <t>106R01506</t>
  </si>
  <si>
    <t>Toner nero per PHASER 6700 (7.100pg) 1pz</t>
  </si>
  <si>
    <t>106R01503</t>
  </si>
  <si>
    <t>Toner ciano per PHASER 6700 (5.000pg) 1pz</t>
  </si>
  <si>
    <t>106R01504</t>
  </si>
  <si>
    <t>Toner magenta per PHASER 6700 (5.000pg) 1pz</t>
  </si>
  <si>
    <t>106R01507</t>
  </si>
  <si>
    <t>Toner ciano per PHASER 6700 (12.000pg) 1pz</t>
  </si>
  <si>
    <t>106R01563</t>
  </si>
  <si>
    <t>Toner ciano per PHASER 7800 (6.000pg) 1pz</t>
  </si>
  <si>
    <t>106R01564</t>
  </si>
  <si>
    <t>Toner magenta per PHASER 7800 (6.000pg) 1pz</t>
  </si>
  <si>
    <t>106R01565</t>
  </si>
  <si>
    <t>Toner giallo per PHASER 7800 (6.000pg) 1pz</t>
  </si>
  <si>
    <t>106R01569</t>
  </si>
  <si>
    <t>Toner nero per PHASER 7800 (24.000pg) 1pz</t>
  </si>
  <si>
    <t>106R02309</t>
  </si>
  <si>
    <t>Toner nero per WORKCENTRE 3315DN (2.300pg) 1pz</t>
  </si>
  <si>
    <t>106R02311</t>
  </si>
  <si>
    <t>Toner nero per WORKCENTRE 3315DN (5.000pg) 1pz</t>
  </si>
  <si>
    <t>106R02305</t>
  </si>
  <si>
    <t>Toner nero per PHASER 3320DNI (5.000pg) 1pz</t>
  </si>
  <si>
    <t>106R02307</t>
  </si>
  <si>
    <t>Toner nero per PHASER 3320DNI (11.000pg) 1pz</t>
  </si>
  <si>
    <t>108R01124</t>
  </si>
  <si>
    <t>Vaschetta recupero toner per PHASER 6600 (30.000pg) 1pz</t>
  </si>
  <si>
    <t>008R12941</t>
  </si>
  <si>
    <t>Punti metallici per PHASER 5550 (3x5.000punti) 1Conf.</t>
  </si>
  <si>
    <t>106R01485</t>
  </si>
  <si>
    <t>Toner nero per WORKCENTRE 3210 (2.000pg) 1pz</t>
  </si>
  <si>
    <t>106R01486</t>
  </si>
  <si>
    <t>Toner nero per WORKCENTRE 3210 (4.100pg) 1pz</t>
  </si>
  <si>
    <t>106R01433</t>
  </si>
  <si>
    <t>Toner ciano per PHASER 7500 (9.600pg) 1pz</t>
  </si>
  <si>
    <t>106R01434</t>
  </si>
  <si>
    <t>Toner magenta per PHASER 7500 (9.600pg) 1pz</t>
  </si>
  <si>
    <t>106R01435</t>
  </si>
  <si>
    <t>Toner giallo per PHASER 7500 (9.600pg) 1pz</t>
  </si>
  <si>
    <t>106R01436</t>
  </si>
  <si>
    <t>Toner ciano per PHASER 7500 (17.800pg) 1pz</t>
  </si>
  <si>
    <t>106R01437</t>
  </si>
  <si>
    <t>Toner magenta per PHASER 7500 (17.800pg) 1pz</t>
  </si>
  <si>
    <t>106R01438</t>
  </si>
  <si>
    <t>Toner giallo per PHASER 7500 (17.800pg) 1pz</t>
  </si>
  <si>
    <t>106R01439</t>
  </si>
  <si>
    <t>Toner nero per PHASER 7500 (19.800pg) 1pz</t>
  </si>
  <si>
    <t>108R00861</t>
  </si>
  <si>
    <t>Drum nero per PHASER 7500 (80.000pg) 1pz</t>
  </si>
  <si>
    <t>115R00062</t>
  </si>
  <si>
    <t>Fusore 220V per PHASER 7500 (100.000pg) 1pz</t>
  </si>
  <si>
    <t>108R00865</t>
  </si>
  <si>
    <t>Vaschetta recupero toner per PHASER 7500 (20.000pg) 1pz</t>
  </si>
  <si>
    <t>108R00493</t>
  </si>
  <si>
    <t>Punti metallici per DOCUCENTRE 535 (3x5.000punti) 1Conf.</t>
  </si>
  <si>
    <t>106R01463</t>
  </si>
  <si>
    <t>Toner ciano per PHASER 6121MFP (1.500pg) 1pz</t>
  </si>
  <si>
    <t>106R01464</t>
  </si>
  <si>
    <t>Toner magenta per PHASER 6121MFP (1.500pg) 1pz</t>
  </si>
  <si>
    <t>106R01465</t>
  </si>
  <si>
    <t>Toner giallo per PHASER 6121MFP (1.500pg) 1pz</t>
  </si>
  <si>
    <t>106R01466</t>
  </si>
  <si>
    <t>Toner ciano per PHASER 6121MFP (2.600pg) 1pz</t>
  </si>
  <si>
    <t>106R01467</t>
  </si>
  <si>
    <t>Toner magenta per PHASER 6121MFP (2.600pg) 1pz</t>
  </si>
  <si>
    <t>106R01469</t>
  </si>
  <si>
    <t>Toner nero per PHASER 6121MFP (2.600pg) 1pz</t>
  </si>
  <si>
    <t>003R99019</t>
  </si>
  <si>
    <t>Carta A3, 250 fogli, 250gr, calandrata - 1pz</t>
  </si>
  <si>
    <t>003R99023</t>
  </si>
  <si>
    <t>Carta A3, 250 fogli, 220gr, calandrata - 1pz</t>
  </si>
  <si>
    <t>003R99001</t>
  </si>
  <si>
    <t>Carta A3, 500 fogli, 90gr, calandrata - 1pz</t>
  </si>
  <si>
    <t>003R99006</t>
  </si>
  <si>
    <t>Carta A3, 500 fogli, 100gr, calandrata - 1pz</t>
  </si>
  <si>
    <t>003R99010</t>
  </si>
  <si>
    <t>Carta A3, 500 fogli, 120gr, calandrata - 1pz</t>
  </si>
  <si>
    <t>003R99015</t>
  </si>
  <si>
    <t>Carta A3, 250 fogli, 160gr, calandrata - 1pz</t>
  </si>
  <si>
    <t>003R99027</t>
  </si>
  <si>
    <t>003R99018</t>
  </si>
  <si>
    <t>Carta A4, 250 fogli, 200gr, calandrata - 1pz</t>
  </si>
  <si>
    <t>003R99022</t>
  </si>
  <si>
    <t>Carta A4, 250 fogli, 220gr, calandrata - 1pz</t>
  </si>
  <si>
    <t>003R99000</t>
  </si>
  <si>
    <t>Carta A4, 500 fogli, 90gr, calandrata - 1pz</t>
  </si>
  <si>
    <t>003R99004</t>
  </si>
  <si>
    <t>Carta A4, 500 fogli, 100gr, calandrata - 1pz</t>
  </si>
  <si>
    <t>003R99009</t>
  </si>
  <si>
    <t>Carta A4, 500 fogli, 120gr, calandrata - 1pz</t>
  </si>
  <si>
    <t>003R99014</t>
  </si>
  <si>
    <t>Carta A4, 250 fogli, 160gr, calandrata - 1pz</t>
  </si>
  <si>
    <t>003R99026</t>
  </si>
  <si>
    <t>Carta A4, 250 fogli, 250gr, calandrata - 1pz</t>
  </si>
  <si>
    <t>003R99036</t>
  </si>
  <si>
    <t>Carta SRA3, 120 fogli, 300gr, calandrata - 1pz</t>
  </si>
  <si>
    <t>003R99020</t>
  </si>
  <si>
    <t>Carta SRA3, 250 fogli, 200gr, calandrata - 1pz</t>
  </si>
  <si>
    <t>003R99024</t>
  </si>
  <si>
    <t>Carta SRA3, 250 fogli, 220gr, calandrata - 1pz</t>
  </si>
  <si>
    <t>003R99032</t>
  </si>
  <si>
    <t>Carta SRA3, 125 fogli, 280gr, calandrata - 1pz</t>
  </si>
  <si>
    <t xml:space="preserve">003R99002 </t>
  </si>
  <si>
    <t>Carta SRA3, 500 fogli, 90gr, calandrata - 1pz</t>
  </si>
  <si>
    <t>003R99011</t>
  </si>
  <si>
    <t>Carta SRA3, 500 fogli, 120gr, calandrata - 1pz</t>
  </si>
  <si>
    <t>003R99016</t>
  </si>
  <si>
    <t>Carta SRA3, 250 fogli, 160gr, calandrata - 1pz</t>
  </si>
  <si>
    <t>003R99028</t>
  </si>
  <si>
    <t>Carta SRA3, 250 fogli, 250gr, calandrata - 1pz</t>
  </si>
  <si>
    <t>003R90339</t>
  </si>
  <si>
    <t>Carta A4, 400 fogli, 140gr, bipatinata lucida - 1pz</t>
  </si>
  <si>
    <t>003R90342</t>
  </si>
  <si>
    <t>Carta A4, 400 fogli, 170gr, bipatinata lucida- 1pz</t>
  </si>
  <si>
    <t>003R90338</t>
  </si>
  <si>
    <t>Carta bipatinata SRA3, 500 fogli, 120gr - 1pz</t>
  </si>
  <si>
    <t>003R90344</t>
  </si>
  <si>
    <t>Carta SRA3, 400 fogli, 140gr, bipatinata lucida- 1pz</t>
  </si>
  <si>
    <t>003R90355</t>
  </si>
  <si>
    <t>Carta A4, 400 fogli, 140gr, patinata - 1pz</t>
  </si>
  <si>
    <t>003R90357</t>
  </si>
  <si>
    <t>Carta SRA3, 500 fogli, 120gr, patinata - 1pz</t>
  </si>
  <si>
    <t>003R90360</t>
  </si>
  <si>
    <t>Carta SRA3, 400 fogli, 140gr, patinata - 1pz</t>
  </si>
  <si>
    <t>003R97682</t>
  </si>
  <si>
    <t>Carta A4, 125 fogli, 210gr, monopatinata - 1pz</t>
  </si>
  <si>
    <t>003R97662</t>
  </si>
  <si>
    <t>Carta A3, 500 fogli, 80gr, levigata- 1pz</t>
  </si>
  <si>
    <t>003R97663</t>
  </si>
  <si>
    <t>Carta A4, 500 fogli, 90gr, levigata- 1pz</t>
  </si>
  <si>
    <t>003R97664</t>
  </si>
  <si>
    <t>Carta A3, 500 fogli, 90gr, levigata- 1pz</t>
  </si>
  <si>
    <t>003R97665</t>
  </si>
  <si>
    <t>Carta SRA3, 500 fogli, 90gr, levigata- 1pz</t>
  </si>
  <si>
    <t>003R97666</t>
  </si>
  <si>
    <t>Carta A4, 500 fogli, 100gr, levigata- 1pz</t>
  </si>
  <si>
    <t>003R97667</t>
  </si>
  <si>
    <t>Carta A3, 500 fogli, 100gr, levigata- 1pz</t>
  </si>
  <si>
    <t>003R97668</t>
  </si>
  <si>
    <t>Carta SRA3, 500 fogli, 100gr, levigata- 1pz</t>
  </si>
  <si>
    <t>003R97669</t>
  </si>
  <si>
    <t>Carta A3, 250 fogli, 120gr, levigata- 1pz</t>
  </si>
  <si>
    <t>003R97670</t>
  </si>
  <si>
    <t>Carta SRA3, 250 fogli, 120gr, levigata- 1pz</t>
  </si>
  <si>
    <t>003R97671</t>
  </si>
  <si>
    <t>Carta A3, 125 fogli, 250gr, levigata- 1pz</t>
  </si>
  <si>
    <t>003R97672</t>
  </si>
  <si>
    <t>Carta SRA3, 125 fogli, 250gr, levigata- 1pz</t>
  </si>
  <si>
    <t>003R98007</t>
  </si>
  <si>
    <t>Carta A4, 250 fogli, 160gr, levigata- 1pz</t>
  </si>
  <si>
    <t>003R98008</t>
  </si>
  <si>
    <t>Carta A3, 250 fogli, 160gr, levigata- 1pz</t>
  </si>
  <si>
    <t>003R98686</t>
  </si>
  <si>
    <t>Carta SRA3, 250 fogli, 160gr, levigata- 1pz</t>
  </si>
  <si>
    <t>003R98202</t>
  </si>
  <si>
    <t>Lucidi trasparenti, formato A4, 100micron, 100 fogli (perfetta per lavagne luminose, proiettori, stampanti e fotocopiatrici laser, negativi per timbri) - 1pz</t>
  </si>
  <si>
    <t>00R98198</t>
  </si>
  <si>
    <t>Lucidi trasparenti, formato A4, 100micron, 100 fogli (banda REM 14mm) - 1pz</t>
  </si>
  <si>
    <t>00R98199</t>
  </si>
  <si>
    <t>Lucidi trasparenti, formato A4, 100micron, 100 fogli (retrofoglio) - 1pz</t>
  </si>
  <si>
    <t>003R98201</t>
  </si>
  <si>
    <t>Lucidi trasparenti per laser, formato SRA3, 100miccron, 200 fogli (retrofoglio) - 1pz</t>
  </si>
  <si>
    <t>003R98205</t>
  </si>
  <si>
    <t>Lucidi trasparenti, formato A4, 100micron, 50 fogli (per laser colore) - 1pz</t>
  </si>
  <si>
    <t>003R93537</t>
  </si>
  <si>
    <t>250 etichette adesive permanenti opache, (320mmx450mm), 1 etichetta per foglio - 250 fogli</t>
  </si>
  <si>
    <t>003R93872</t>
  </si>
  <si>
    <t>100 etichette adesive bianche permanenti con angoli squadrati (210x297mm), 1 etichetta per foglio - 100 fogli</t>
  </si>
  <si>
    <t>003R97288</t>
  </si>
  <si>
    <t>100 etichette adesive bianche lucide permanenti con angoli squadrati (210x297mm), 1 etichetta per foglio - 100 fogli</t>
  </si>
  <si>
    <t>003R99075</t>
  </si>
  <si>
    <t>Carta trattato fronte e retro CF, foglio inferiore, formato A4, 500 fogli - 1pz</t>
  </si>
  <si>
    <t>003R99070</t>
  </si>
  <si>
    <t>Carta trattato fronte e retro CFB, formato A4, 500 fogli - 1pz</t>
  </si>
  <si>
    <t>003R99069</t>
  </si>
  <si>
    <t>Carta trattato retro CB, foglio superiore, formato A4, 500 fogli - 1pz</t>
  </si>
  <si>
    <t>003R99109</t>
  </si>
  <si>
    <t>Carta prefascicolata reverse, formato A4, 501 fogli di colore rosa, giallo e bianco - 1pz</t>
  </si>
  <si>
    <t>003R97540</t>
  </si>
  <si>
    <t>250 etichette adesive permanenti ultra gloss, (320mmx450mm), 1 etichetta per foglio - 250 fogli</t>
  </si>
  <si>
    <t>003R97514</t>
  </si>
  <si>
    <t>200 etichette adesive permanenti opache, Ã˜ 117mm, 2 etichette per foglio - 100 fogli</t>
  </si>
  <si>
    <t>003R97516</t>
  </si>
  <si>
    <t>003R97400</t>
  </si>
  <si>
    <t>003R97401</t>
  </si>
  <si>
    <t>200 etichette adesive bianche permanenti con angoli squadrati (210x148,5mm), 2 etichette per foglio - 100 fogli</t>
  </si>
  <si>
    <t>003R97402</t>
  </si>
  <si>
    <t>400 etichette adesive bianche permanenti con angoli arrotondati (105x148,5mm), 4 etichette per foglio - 100 fogli</t>
  </si>
  <si>
    <t>003R97404</t>
  </si>
  <si>
    <t>800 etichette adesive bianche permanenti con angoli squadrati (105x71mm), 8 etichetta per foglio - 100 fogli</t>
  </si>
  <si>
    <t>003R97405</t>
  </si>
  <si>
    <t>1.200 etichette adesive bianche permanenti con angoli squadrati (105x44mm), 12 etichette per foglio - 100 fogli</t>
  </si>
  <si>
    <t>003R97407</t>
  </si>
  <si>
    <t>1.600 etichette adesive bianche permanenti con angoli squadrati (105x37mm), 16 etichette per foglio - 100 fogli</t>
  </si>
  <si>
    <t>003R97408</t>
  </si>
  <si>
    <t>2.400 etichette adesive bianche permanenti con angoli squadrati (70x37mm), 24 etichette per foglio - 100 fogli</t>
  </si>
  <si>
    <t>003R96282</t>
  </si>
  <si>
    <t>2.400 etichette adesive bianche opache permanenti con angoli squadrati e sfido sui lati lunghi (68x36mm), 24 etichette per foglio - 100 fogli</t>
  </si>
  <si>
    <t>003R98688</t>
  </si>
  <si>
    <t>100 etichette adesive permanenti sintetiche, antistrappo, (32mmx450mm), 240gr, 1 etichetta per foglio - 100 fogli</t>
  </si>
  <si>
    <t>003R99105</t>
  </si>
  <si>
    <t>Carta prefascicolata, colore bianco e giallo, formato A4, 500 fogli, 80gr - 1pz</t>
  </si>
  <si>
    <t>003R99108</t>
  </si>
  <si>
    <t>Carta prefascicolata A4, bianco, giallo e rosa, 501 fogli, 80gr - 1pz</t>
  </si>
  <si>
    <t>003R99111</t>
  </si>
  <si>
    <t>Carta prefascicolata, formato A4, 500 fogli di colore bianco, rosa, giallo e blu - 1pz</t>
  </si>
  <si>
    <t>003R99133</t>
  </si>
  <si>
    <t>Carta prefascicolata A3, bianco e giallo, 500 fogli, 80gr - 1pz</t>
  </si>
  <si>
    <t>003R99135</t>
  </si>
  <si>
    <t>Carta prefascicolata, formato A3, 500 fogli di colore rosa, giallo e bianco - 1pz</t>
  </si>
  <si>
    <t>003R98035</t>
  </si>
  <si>
    <t>Carta in poliestere SRA3, 500 fogli, 120micron - 1pz</t>
  </si>
  <si>
    <t>003R98039</t>
  </si>
  <si>
    <t>Carta in poliestere SRA3, 500 fogli, 145micron - 1pz</t>
  </si>
  <si>
    <t>003R98047</t>
  </si>
  <si>
    <t>Carta in poliestere SRA3, 250 fogli, 270micron - 1pz</t>
  </si>
  <si>
    <t>003R98052</t>
  </si>
  <si>
    <t>Carta in poliestere SRA3, 250 fogli, 350micron - 1pz</t>
  </si>
  <si>
    <t>106R03620</t>
  </si>
  <si>
    <t>Toner nero per PHASER 3330 (2.600pg) 1pz</t>
  </si>
  <si>
    <t>106R03622</t>
  </si>
  <si>
    <t>Toner nero per PHASER 3330 (8.500pg) 1pz</t>
  </si>
  <si>
    <t>108R01121</t>
  </si>
  <si>
    <t>Drum nero, ciano, magenta giallo per PHASER 6600 (60.000pg) 1pz</t>
  </si>
  <si>
    <t>101R00474</t>
  </si>
  <si>
    <t>Drum nero per WORKCENTRE 3225V (10.000pg) 1pz</t>
  </si>
  <si>
    <t>106R03473</t>
  </si>
  <si>
    <t>Toner ciano per PHASER 6510 (1.000pg) 1pz</t>
  </si>
  <si>
    <t>106R03474</t>
  </si>
  <si>
    <t>Toner magenta per PHASER 6510 (1.000pg) 1pz</t>
  </si>
  <si>
    <t>106R03475</t>
  </si>
  <si>
    <t>Toner giallo per PHASER 6510 (1.000pg) 1pz</t>
  </si>
  <si>
    <t>106R03476</t>
  </si>
  <si>
    <t>Toner nero per PHASER 6510 (2.500pg) 1pz</t>
  </si>
  <si>
    <t>106R03477</t>
  </si>
  <si>
    <t>Toner ciano per PHASER 6510 (2.500pg) 1pz</t>
  </si>
  <si>
    <t>106R03478</t>
  </si>
  <si>
    <t>Toner magenta per PHASER 6510 (2.500pg) 1pz</t>
  </si>
  <si>
    <t>106R03479</t>
  </si>
  <si>
    <t>Toner giallo per PHASER 6510 (2.500pg) 1pz</t>
  </si>
  <si>
    <t>106R03480</t>
  </si>
  <si>
    <t>Toner nero per PHASER 6510 (6.000pg) 1pz</t>
  </si>
  <si>
    <t>106R03690</t>
  </si>
  <si>
    <t>Toner ciano per PHASER 6510 (4.500pg) 1pz</t>
  </si>
  <si>
    <t>106R03691</t>
  </si>
  <si>
    <t>Toner magenta per PHASER 6510 (4.500pg) 1pz</t>
  </si>
  <si>
    <t>106R03692</t>
  </si>
  <si>
    <t>Toner giallo per PHASER 6510 (4.500pg) 1pz</t>
  </si>
  <si>
    <t>108R01416</t>
  </si>
  <si>
    <t>Vaschetta recupero toner per PHASER 6510 (30.000pg) 1pz</t>
  </si>
  <si>
    <t>108R01417</t>
  </si>
  <si>
    <t>Drum ciano per PHASER 6510 (48.000pg) 1pz</t>
  </si>
  <si>
    <t>108R01418</t>
  </si>
  <si>
    <t>Drum magenta per PHASER 6510 (48.000pg) 1pz</t>
  </si>
  <si>
    <t>108R01419</t>
  </si>
  <si>
    <t>Drum giallo per PHASER 6510 (48.000pg) 1pz</t>
  </si>
  <si>
    <t>108R01420</t>
  </si>
  <si>
    <t>Drum nero per PHASER 6510 (48.000pg) 1pz</t>
  </si>
  <si>
    <t>101R00555</t>
  </si>
  <si>
    <t>Drum nero per PHASER 3330 (30.000pg) 1pz</t>
  </si>
  <si>
    <t>676K05360</t>
  </si>
  <si>
    <t>Drum nero per PHASER 6125 (30.000pg) 1pz</t>
  </si>
  <si>
    <t>008R13061</t>
  </si>
  <si>
    <t>Vaschetta recupero toner per WC 7425 (44.000pg) 1pz</t>
  </si>
  <si>
    <t>106R03500</t>
  </si>
  <si>
    <t>Toner nero per VERSALINK C400 (2.500pg) 1pz</t>
  </si>
  <si>
    <t>106R03501</t>
  </si>
  <si>
    <t>Toner giallo per VERSALINK C400 (2.500pg) 1pz</t>
  </si>
  <si>
    <t>106R03502</t>
  </si>
  <si>
    <t>Toner ciano per VERSALINK C400 (2.500pg) 1pz</t>
  </si>
  <si>
    <t>106R03503</t>
  </si>
  <si>
    <t>Toner magenta per VERSALINK C400 (2.500pg) 1pz</t>
  </si>
  <si>
    <t>106R03516</t>
  </si>
  <si>
    <t>Toner nero per VERSALINK C400 (5.000pg) 1pz</t>
  </si>
  <si>
    <t>106R03517</t>
  </si>
  <si>
    <t>Toner giallo per VERSALINK C400 (4.800pg) 1pz</t>
  </si>
  <si>
    <t>106R03518</t>
  </si>
  <si>
    <t>Toner ciano per VERSALINK C400 (4.800pg) 1pz</t>
  </si>
  <si>
    <t>106R03519</t>
  </si>
  <si>
    <t>Toner magenta per VERSALINK C400 (4.800pg) 1pz</t>
  </si>
  <si>
    <t>106R03528</t>
  </si>
  <si>
    <t>Toner nero per VERSALINK C400 (10.500pg) 1pz</t>
  </si>
  <si>
    <t>106R03529</t>
  </si>
  <si>
    <t>Toner giallo per VERSALINK C400 (8.000pg) 1pz</t>
  </si>
  <si>
    <t>106R03530</t>
  </si>
  <si>
    <t>Toner ciano per VERSALINK C400 (8.000pg) 1pz</t>
  </si>
  <si>
    <t>106R03531</t>
  </si>
  <si>
    <t>Toner magenta per VERSALINK C400 (8.000pg) 1pz</t>
  </si>
  <si>
    <t>106R03737</t>
  </si>
  <si>
    <t>Toner nero per VERSALINK C7020 (23.600pg) 1pz</t>
  </si>
  <si>
    <t>106R03741</t>
  </si>
  <si>
    <t>Toner nero per VERSALINK C7020 (16.100pg) 1pz</t>
  </si>
  <si>
    <t>106R03742</t>
  </si>
  <si>
    <t>Toner giallo per VERSALINK C7020 (9.800pg) 1pz</t>
  </si>
  <si>
    <t>106R03743</t>
  </si>
  <si>
    <t>Toner magenta per VERSALINK C7020 (9.800pg) 1pz</t>
  </si>
  <si>
    <t>106R03744</t>
  </si>
  <si>
    <t>Toner ciano per VERSALINK C7020 (9.800pg) 1pz</t>
  </si>
  <si>
    <t>106R03757</t>
  </si>
  <si>
    <t>Toner nero per VERSALINK C7000 (10.700pg) 1pz</t>
  </si>
  <si>
    <t>106R03758</t>
  </si>
  <si>
    <t>Toner giallo per VERSALINK C7000 (10.100pg) 1pz</t>
  </si>
  <si>
    <t>106R03759</t>
  </si>
  <si>
    <t>Toner magenta per VERSALINK C7000 (10.100pg) 1pz</t>
  </si>
  <si>
    <t>106R03760</t>
  </si>
  <si>
    <t>Toner ciano per VERSALINK C7000 (10.100pg) 1pz</t>
  </si>
  <si>
    <t>106R03761</t>
  </si>
  <si>
    <t>Toner nero per VERSALINK C7000 (5.300pg) 1pz</t>
  </si>
  <si>
    <t>106R03762</t>
  </si>
  <si>
    <t>Toner giallo per VERSALINK C7000 (3.300pg) 1pz</t>
  </si>
  <si>
    <t>106R03763</t>
  </si>
  <si>
    <t>Toner magenta per VERSALINK C7000 (3.300pg) 1pz</t>
  </si>
  <si>
    <t>106R03764</t>
  </si>
  <si>
    <t>Toner ciano per VERSALINK C7000 (3.300pg) 1pz</t>
  </si>
  <si>
    <t>106R03859</t>
  </si>
  <si>
    <t>Toner ciano per VERSALINK C500 (2.400pg) 1pz</t>
  </si>
  <si>
    <t>106R03860</t>
  </si>
  <si>
    <t>Toner magenta per VERSALINK C500 (2.400pg) 1pz</t>
  </si>
  <si>
    <t>106R03861</t>
  </si>
  <si>
    <t>Toner giallo per VERSALINK C500 (2.400pg) 1pz</t>
  </si>
  <si>
    <t>106R03862</t>
  </si>
  <si>
    <t>Toner nero per VERSALINK C500 (5.000pg) 1pz</t>
  </si>
  <si>
    <t>106R03876</t>
  </si>
  <si>
    <t>Toner nero per VERSALINK C500 (12.100pg) 1pz</t>
  </si>
  <si>
    <t>106R03896</t>
  </si>
  <si>
    <t>Toner ciano per VERSALINK C600 (6.000pg) 1pz</t>
  </si>
  <si>
    <t>106R03897</t>
  </si>
  <si>
    <t>Toner magenta per VERSALINK C600 (6.000pg) 1pz</t>
  </si>
  <si>
    <t>106R03898</t>
  </si>
  <si>
    <t>Toner giallo per VERSALINK C600 (6.000pg) 1pz</t>
  </si>
  <si>
    <t>106R03904</t>
  </si>
  <si>
    <t>Toner ciano per VERSALINK C600 (10.100pg) 1pz</t>
  </si>
  <si>
    <t>106R03905</t>
  </si>
  <si>
    <t>Toner magenta per VERSALINK C600 (10.100pg) 1pz</t>
  </si>
  <si>
    <t>106R03906</t>
  </si>
  <si>
    <t>Toner giallo per VERSALINK C600 (10.100pg) 1pz</t>
  </si>
  <si>
    <t>106R03907</t>
  </si>
  <si>
    <t>Toner nero per VERSALINK C600 (12.200pg) 1pz</t>
  </si>
  <si>
    <t>106R03920</t>
  </si>
  <si>
    <t>Toner ciano per VERSALINK C600 (16.800pg) 1pz</t>
  </si>
  <si>
    <t>106R03921</t>
  </si>
  <si>
    <t>Toner magenta per VERSALINK C600 (16.800pg) 1pz</t>
  </si>
  <si>
    <t>106R03922</t>
  </si>
  <si>
    <t>Toner giallo per VERSALINK C600 (16.800pg) 1pz</t>
  </si>
  <si>
    <t>106R03923</t>
  </si>
  <si>
    <t>Toner nero per VERSALINK C600 (16.900pg) 1pz</t>
  </si>
  <si>
    <t>108R01481</t>
  </si>
  <si>
    <t>Drum ciano per VERSALINK C 500 (55.000pg) 1pz</t>
  </si>
  <si>
    <t>108R01482</t>
  </si>
  <si>
    <t>Drum magenta per VERSALINK C 500 (55.000pg) 1pz</t>
  </si>
  <si>
    <t>108R01483</t>
  </si>
  <si>
    <t>Drum giallo per VERSALINK C 500 (55.000pg) 1pz</t>
  </si>
  <si>
    <t>108R01484</t>
  </si>
  <si>
    <t>Drum nero per VERSALINK C 500 (55.000pg) 1pz</t>
  </si>
  <si>
    <t>108R01485</t>
  </si>
  <si>
    <t>Drum ciano per VERSALINK C 600 (50.000pg) 1pz</t>
  </si>
  <si>
    <t>108R01486</t>
  </si>
  <si>
    <t>Drum magenta per VERSALINK C 600 (50.000pg) 1pz</t>
  </si>
  <si>
    <t>108R01487</t>
  </si>
  <si>
    <t>Drum giallo per VERSALINK C 600 (50.000pg) 1pz</t>
  </si>
  <si>
    <t>108R01488</t>
  </si>
  <si>
    <t>Drum nero per VERSALINK C 600 (50.000pg) 1pz</t>
  </si>
  <si>
    <t>113R00782</t>
  </si>
  <si>
    <t>Drum nero per VERSALINK C 7000 (80.000pg) 1pz</t>
  </si>
  <si>
    <t>115R00126</t>
  </si>
  <si>
    <t>Rullo di trasferimento per VERSALINK C 7000 (200.000pg) 1pz</t>
  </si>
  <si>
    <t>101R00554</t>
  </si>
  <si>
    <t>Drum nero per VERSALINK B 400 (65.000pg) 1pz</t>
  </si>
  <si>
    <t>106R03582</t>
  </si>
  <si>
    <t>Toner nero per VERSALINK B400 (14.000pg) 1pz</t>
  </si>
  <si>
    <t>106R03584</t>
  </si>
  <si>
    <t>Toner nero per VERSALINK B400 (25.000pg) 1pz</t>
  </si>
  <si>
    <t>106R03624</t>
  </si>
  <si>
    <t>Toner nero per PHASER 3330 (15.000pg) 1pz</t>
  </si>
  <si>
    <t>106R03580</t>
  </si>
  <si>
    <t>Toner nero per VERSALINK B400 (6.000pg) 1pz</t>
  </si>
  <si>
    <t>106R01582</t>
  </si>
  <si>
    <t>Drum nero per PHASER 7800 (60.000pg) 1pz</t>
  </si>
  <si>
    <t>106R03940</t>
  </si>
  <si>
    <t>Toner nero per VERSALINK B605 (10.300pg) 1pz</t>
  </si>
  <si>
    <t>106R03942</t>
  </si>
  <si>
    <t>Toner nero per VERSALINK B605 (29.000pg) 1pz</t>
  </si>
  <si>
    <t>106R03944</t>
  </si>
  <si>
    <t>Toner nero per VERSALINK B605 (46.700pg) 1pz</t>
  </si>
  <si>
    <t>013R00657</t>
  </si>
  <si>
    <t>Drum nero per WORKCENTRE 7220 (67.000pg) 1pz</t>
  </si>
  <si>
    <t>013R00660</t>
  </si>
  <si>
    <t>Drum ciano per WORKCENTRE 7220 (51.000pg) 1pz</t>
  </si>
  <si>
    <t>013R00659</t>
  </si>
  <si>
    <t>Drum magenta per WORKCENTRE 7220 (51.000pg) 1pz</t>
  </si>
  <si>
    <t>013R00658</t>
  </si>
  <si>
    <t>Drum giallo per WORKCENTRE 7220 (51.000pg) 1pz</t>
  </si>
  <si>
    <t>006R01642</t>
  </si>
  <si>
    <t>Toner nero per VERSANT 80 (20.000pg) 1pz</t>
  </si>
  <si>
    <t>006R01643</t>
  </si>
  <si>
    <t>Toner ciano per VERSANT 80 (22.000pg) 1pz</t>
  </si>
  <si>
    <t>006R01644</t>
  </si>
  <si>
    <t>Toner magenta per VERSANT 80 (22.000pg) 1pz</t>
  </si>
  <si>
    <t>006R01645</t>
  </si>
  <si>
    <t>Toner giallo per VERSANT 80 (22.000pg) 1pz</t>
  </si>
  <si>
    <t>115R00129</t>
  </si>
  <si>
    <t>Vaschetta recupero toner per VERSALINK C7000 (21.200pg) 1pz</t>
  </si>
  <si>
    <t>115R00128</t>
  </si>
  <si>
    <t>Vaschetta recupero toner per VERSALINK C7020 (30.000pg) 1pz</t>
  </si>
  <si>
    <t>106R04346</t>
  </si>
  <si>
    <t>Toner nero per B215 (1.500pg) 1pz</t>
  </si>
  <si>
    <t>106R04347</t>
  </si>
  <si>
    <t>Toner nero per B215 (3.000pg) 1pz</t>
  </si>
  <si>
    <t>101R00664</t>
  </si>
  <si>
    <t>Drum nero per B 215 (10.000pg) 1pz</t>
  </si>
  <si>
    <t>106R04039</t>
  </si>
  <si>
    <t>Toner magenta per VERSALINK C8000 (7.600pg) 1pz</t>
  </si>
  <si>
    <t>106R04041</t>
  </si>
  <si>
    <t>Toner nero per VERSALINK C8000 (12.600pg) 1pz</t>
  </si>
  <si>
    <t>106R04050</t>
  </si>
  <si>
    <t>Toner ciano per VERSALINK C8000 (16.500pg) 1pz</t>
  </si>
  <si>
    <t>106R04051</t>
  </si>
  <si>
    <t>Toner magenta per VERSALINK C8000 (16.500pg) 1pz</t>
  </si>
  <si>
    <t>106R04052</t>
  </si>
  <si>
    <t>Toner giallo per VERSALINK C8000 (16.500pg) 1pz</t>
  </si>
  <si>
    <t>106R04053</t>
  </si>
  <si>
    <t>Toner nero per VERSALINK C8000 (20.900pg) 1pz</t>
  </si>
  <si>
    <t>006R01697</t>
  </si>
  <si>
    <t>Toner nero per ALTALINK C8030 (26.000pg) 1pz</t>
  </si>
  <si>
    <t>006R01698</t>
  </si>
  <si>
    <t>Toner ciano per ALTALINK C8030 (15.000pg) 1pz</t>
  </si>
  <si>
    <t>006R01699</t>
  </si>
  <si>
    <t>Toner magenta per ALTALINK C8030 (15.000pg) 1pz</t>
  </si>
  <si>
    <t>006R01700</t>
  </si>
  <si>
    <t>Toner giallo per ALTALINK C8030 (15.000pg) 1pz</t>
  </si>
  <si>
    <t>013R00662</t>
  </si>
  <si>
    <t>Drum nero per ALTALINK C 8030 (125.000pg) 1pz</t>
  </si>
  <si>
    <t>013R00663</t>
  </si>
  <si>
    <t>Drum nero per COLOUR C 60 (180.000pg) 1pz</t>
  </si>
  <si>
    <t>013R00691</t>
  </si>
  <si>
    <t>Drum nero per B 230 (12.000pg) 1pz</t>
  </si>
  <si>
    <t>006R04400</t>
  </si>
  <si>
    <t>Toner nero per B 230 (3.000pg) 1pz</t>
  </si>
  <si>
    <t>006R04399</t>
  </si>
  <si>
    <t>Toner nero per B 230 (1.200pg) 1pz</t>
  </si>
  <si>
    <t>013R00690</t>
  </si>
  <si>
    <t>Drum nero per B 310 (40.000pg) 1pz</t>
  </si>
  <si>
    <t>006R04377</t>
  </si>
  <si>
    <t>Toner nero per B 310 (8.000pg) 1pz</t>
  </si>
  <si>
    <t>006R04378</t>
  </si>
  <si>
    <t>Toner nero per B 310 (20.000pg) 1pz</t>
  </si>
  <si>
    <t>006R04376</t>
  </si>
  <si>
    <t>Toner nero per B 310 (3.000pg) 1pz</t>
  </si>
  <si>
    <t>006R04392</t>
  </si>
  <si>
    <t>Toner ciano per C 230 (2.500pg) 1pz</t>
  </si>
  <si>
    <t>006R04384</t>
  </si>
  <si>
    <t>Toner ciano per C 230 (1.500pg) 1pz</t>
  </si>
  <si>
    <t>006R04394</t>
  </si>
  <si>
    <t>Toner giallo per C 230 (2.500pg) 1pz</t>
  </si>
  <si>
    <t>006R04386</t>
  </si>
  <si>
    <t>Toner giallo per C 230 (1.500pg) 1pz</t>
  </si>
  <si>
    <t>006R04393</t>
  </si>
  <si>
    <t>Toner magenta per C 230 (2.500pg) 1pz</t>
  </si>
  <si>
    <t>006R04385</t>
  </si>
  <si>
    <t>Toner magenta per C 230 (1.500pg) 1pz</t>
  </si>
  <si>
    <t>006R04391</t>
  </si>
  <si>
    <t>Toner nero per C 230 (3.000pg) 1pz</t>
  </si>
  <si>
    <t>006R04383</t>
  </si>
  <si>
    <t>Toner nero per C 230 (1.500pg) 1pz</t>
  </si>
  <si>
    <t>008R13326</t>
  </si>
  <si>
    <t>Vaschetta recupero toner per C 230 (15.000pg) 1pz</t>
  </si>
  <si>
    <t>106R04069</t>
  </si>
  <si>
    <t>Toner nero per VERSALINK C9000 (18.900pg) 1pz</t>
  </si>
  <si>
    <t>106R04066</t>
  </si>
  <si>
    <t>Toner ciano per VERSALINK C9000 (12.300pg) 1pz</t>
  </si>
  <si>
    <t>106R04067</t>
  </si>
  <si>
    <t>Toner magenta per VERSALINK C9000 (12.300pg) 1pz</t>
  </si>
  <si>
    <t>106R04068</t>
  </si>
  <si>
    <t>Toner giallo per VERSALINK C9000 (12.300pg) 1pz</t>
  </si>
  <si>
    <t>106R04081</t>
  </si>
  <si>
    <t>Toner nero per VERSALINK C9000 (31.400pg) 1pz</t>
  </si>
  <si>
    <t>106R04078</t>
  </si>
  <si>
    <t>Toner ciano per VERSALINK C9000 (26.500pg) 1pz</t>
  </si>
  <si>
    <t>106R04079</t>
  </si>
  <si>
    <t>Toner magenta per VERSALINK C9000 (26.500pg) 1pz</t>
  </si>
  <si>
    <t>106R04080</t>
  </si>
  <si>
    <t>Toner giallo per VERSALINK C9000 (26.500pg) 1pz</t>
  </si>
  <si>
    <t>006R04356</t>
  </si>
  <si>
    <t>Toner nero per C310 (3.000pg) 1pz</t>
  </si>
  <si>
    <t>006R04357</t>
  </si>
  <si>
    <t>Toner ciano per C310 (2.000pg) 1pz</t>
  </si>
  <si>
    <t>006R04358</t>
  </si>
  <si>
    <t>Toner magenta per C310 (2.000pg) 1pz</t>
  </si>
  <si>
    <t>006R04359</t>
  </si>
  <si>
    <t>Toner giallo per C310 (2.000pg) 1pz</t>
  </si>
  <si>
    <t>006R04364</t>
  </si>
  <si>
    <t>Toner nero per C310 (8.000pg) 1pz</t>
  </si>
  <si>
    <t>006R04365</t>
  </si>
  <si>
    <t>Toner ciano per C310 (5.500pg) 1pz</t>
  </si>
  <si>
    <t>006R04366</t>
  </si>
  <si>
    <t>Toner magenta per C310 (5.500pg) 1pz</t>
  </si>
  <si>
    <t>006R04367</t>
  </si>
  <si>
    <t>Toner giallo per C310 (5.500pg) 1pz</t>
  </si>
  <si>
    <t>Cartuccia gel nero per AFICIO GX 3000 (1.500pg) 1pz</t>
  </si>
  <si>
    <t>Cartuccia gel ciano per AFICIO GX 3000 (1.000pg) 1pz</t>
  </si>
  <si>
    <t>Cartuccia gel magenta per AFICIO GX 3000 (1.000pg) 1pz</t>
  </si>
  <si>
    <t>Cartuccia gel giallo per AFICIO GX 3000 (1.000pg) 1pz</t>
  </si>
  <si>
    <t>Vaschetta recupero gel per AFICIO GX 7000 (22.000pg) 1pz</t>
  </si>
  <si>
    <t>Vaschetta recupero gel per AFICIO GX 2500 (16.000pg) 1pz</t>
  </si>
  <si>
    <t>Vaschetta recupero gel per AFICIO GX 3000S (18.000pg) 1pz</t>
  </si>
  <si>
    <t>Cartuccia gel nero per AFICIO GX E3300N (1.920pg) 1pz</t>
  </si>
  <si>
    <t>Cartuccia gel ciano per AFICIO GX E3300N (1.920pg) 1pz</t>
  </si>
  <si>
    <t>Cartuccia gel magenta per AFICIO GX E3300N (1.560pg) 1pz</t>
  </si>
  <si>
    <t>Cartuccia gel giallo per AFICIO GX E3300N (1.750pg) 1pz</t>
  </si>
  <si>
    <t>Vaschetta recupero gel per AFICIO GX E3300N (27.000pg) 1pz</t>
  </si>
  <si>
    <t>Cartuccia gel nero per AFICIO SG 3110DN (2.500pg) 1pz</t>
  </si>
  <si>
    <t>Cartuccia gel ciano per AFICIO SG 3110DN (2.200pg) 1pz</t>
  </si>
  <si>
    <t>Cartuccia gel magenta per AFICIO SG 3110DN (2.200pg) 1pz</t>
  </si>
  <si>
    <t>Cartuccia gel giallo per AFICIO SG 3110DN (2.200pg) 1pz</t>
  </si>
  <si>
    <t>Cartuccia gel nero per AFICIO SG 2100N (600pg) 1pz</t>
  </si>
  <si>
    <t>Cartuccia gel ciano per AFICIO SG 2100N (600pg) 1pz</t>
  </si>
  <si>
    <t>Cartuccia gel magenta per AFICIO SG 2100N (600pg) 1pz</t>
  </si>
  <si>
    <t>Cartuccia gel giallo per AFICIO SG 2100N (600pg) 1pz</t>
  </si>
  <si>
    <t>Vaschetta recupero gel per AFICIO SG 2100N (27.000pg) 1pz</t>
  </si>
  <si>
    <t>Toner nero per MP 4054 (37.000pg) 1pz</t>
  </si>
  <si>
    <t>Toner nero per FAX 5000L (10.000pg) 1pz</t>
  </si>
  <si>
    <t>Toner nero per FAX 3310L (5.000pg) 1pz</t>
  </si>
  <si>
    <t>Toner giallo per AFICIO MP C6501 (18.000pg) 1pz</t>
  </si>
  <si>
    <t>A1669510</t>
  </si>
  <si>
    <t>Drum nero per AFICIO COLOR 2003 (40.000pg) 1pz</t>
  </si>
  <si>
    <t>A2959640</t>
  </si>
  <si>
    <t>Developer nero per AFICIO 1085 (350.000pg) 1pz</t>
  </si>
  <si>
    <t>A1639645</t>
  </si>
  <si>
    <t>Developer nero per AFICIO FW 770 (10.000pg) 1pz</t>
  </si>
  <si>
    <t>Toner nero per AFICIO MP C3001 (22.500pg) 1pz</t>
  </si>
  <si>
    <t>Toner ciano per AFICIO MP C3001 (13.300pg) 1pz</t>
  </si>
  <si>
    <t>Toner magenta per AFICIO MP C3001 (13.300pg) 1pz</t>
  </si>
  <si>
    <t>Toner giallo per AFICIO MP C3001 (13.300pg) 1pz</t>
  </si>
  <si>
    <t>Toner nero per AFICIO MP C300 (8.330pg) 1pz</t>
  </si>
  <si>
    <t>Toner ciano per AFICIO MP C300 (8.330pg) 1pz</t>
  </si>
  <si>
    <t>Toner magenta per AFICIO MP C300 (8.330pg) 1pz</t>
  </si>
  <si>
    <t>Toner giallo per AFICIO MP C300 (8.330pg) 1pz</t>
  </si>
  <si>
    <t>Toner nero per AFICIO MP C3003 (24.580pg) 1pz</t>
  </si>
  <si>
    <t>Toner giallo per AFICIO MP C3003 (15.000pg) 1pz</t>
  </si>
  <si>
    <t>Toner magenta per AFICIO MP C3003 (15.000pg) 1pz</t>
  </si>
  <si>
    <t>Toner ciano per AFICIO MP C3003 (15.000pg) 1pz</t>
  </si>
  <si>
    <t>Toner nero per AFICIO MP C4503 (33.000pg) 1pz</t>
  </si>
  <si>
    <t>Toner giallo per AFICIO MP C4503 (18.750pg) 1pz</t>
  </si>
  <si>
    <t>Toner magenta per AFICIO MP C4503 (18.750pg) 1pz</t>
  </si>
  <si>
    <t>Toner ciano per AFICIO MP C4503 (18.750pg) 1pz</t>
  </si>
  <si>
    <t>Toner nero per AFICIO SP 201N (2.600pg) 1pz</t>
  </si>
  <si>
    <t>Toner nero per AFICIO MP C2003 15.000pg - 1pz</t>
  </si>
  <si>
    <t>Toner giallo per AFICIO MP C2003 (7.910pg) 1pz</t>
  </si>
  <si>
    <t>Toner magenta per AFICIO MP C2003 (7.910pg) 1pz</t>
  </si>
  <si>
    <t>Toner ciano per AFICIO MP C2003 (7.910pg) 1pz</t>
  </si>
  <si>
    <t>Toner giallo per AFICIO MP C2003 (4.580pg) 1pz</t>
  </si>
  <si>
    <t>Toner magenta per AFICIO MP C2003 (4.580pg) 1pz</t>
  </si>
  <si>
    <t>Toner ciano per AFICIO MP C2003 (4.580pg) 1pz</t>
  </si>
  <si>
    <t>Toner nero per AFICIO SP 311 (3.500pg) 1pz</t>
  </si>
  <si>
    <t>Toner nero per AFICIO SP 311 (2.000pg) 1pz</t>
  </si>
  <si>
    <t>D1882264</t>
  </si>
  <si>
    <t>Drum nero e colore per AFICIO MP C2003 (48.000pg b/n - 60.000pg colore) 1pz</t>
  </si>
  <si>
    <t>D1773035</t>
  </si>
  <si>
    <t>Developer nero per AFICIO MP C2003 - 1pz</t>
  </si>
  <si>
    <t>D1773036</t>
  </si>
  <si>
    <t>Developer ciano per AFICIO MP C2003 (120.000pg) 1pz</t>
  </si>
  <si>
    <t>D1773037</t>
  </si>
  <si>
    <t>Developer magenta per AFICIO MP C2003 - 1pz</t>
  </si>
  <si>
    <t>D1773038</t>
  </si>
  <si>
    <t>Developer giallo per AFICIO MP C2003 (120.000pg) 1pz</t>
  </si>
  <si>
    <t>D2426400</t>
  </si>
  <si>
    <t>Vaschetta recupero toner per AFICIO MP C2003 - 1pz</t>
  </si>
  <si>
    <t>Toner nero per MP 2001SP (9.000pg) 1pz</t>
  </si>
  <si>
    <t>Toner nero per MP C6502 (48.500pg) 1pz</t>
  </si>
  <si>
    <t>Toner giallo per MP C6502 (29.000pg) 1pz</t>
  </si>
  <si>
    <t>Toner magenta per MP C6502 (29.000pg) 1pz</t>
  </si>
  <si>
    <t>Toner ciano per MP C6502 (29.000pg) 1pz</t>
  </si>
  <si>
    <t>Drum nero per FAX 1195L (12.000pg) 1pz</t>
  </si>
  <si>
    <t>Toner nero per FAX 1195L (2.600pg) 1pz</t>
  </si>
  <si>
    <t>Punti metallici per SP 5210 (2x5.000punti) 1Conf.</t>
  </si>
  <si>
    <t>Toner nero per SP 4510DN (12.000pg) 1pz</t>
  </si>
  <si>
    <t>Toner nero per SP 3600DN (6.000pg) 1pz</t>
  </si>
  <si>
    <t>Drum nero per SP 3600DN (20.000pg) 1pz</t>
  </si>
  <si>
    <t>Kit di manutenzione per SP 4510DN (120.000pg) 1pz</t>
  </si>
  <si>
    <t>Kit di manutenzione per SP 3600DN (120.000pg) 1pz</t>
  </si>
  <si>
    <t>Toner ciano per SP C250DN (6.000pg) 1pz</t>
  </si>
  <si>
    <t>Toner giallo per SP C250DN (6.000pg) 1pz</t>
  </si>
  <si>
    <t>Toner nero per SP C250DN (6.500pg) 1pz</t>
  </si>
  <si>
    <t>Toner magenta per SP C250DN (6.000pg) 1pz</t>
  </si>
  <si>
    <t>D0892250</t>
  </si>
  <si>
    <t>Drum nero per AFICIO MP C3001 (200.000pg) 1pz</t>
  </si>
  <si>
    <t>D0892251</t>
  </si>
  <si>
    <t>Drum colore per AFICIO MP C3001 (120.000pg) 1pz</t>
  </si>
  <si>
    <t>D0896509</t>
  </si>
  <si>
    <t>Vaschetta recupero toner per AFICIO MP C3001 (150.000pg) 1pz</t>
  </si>
  <si>
    <t>D0899640</t>
  </si>
  <si>
    <t>Developer nero per AFICIO MP C3001 (300.000pg) 1pz</t>
  </si>
  <si>
    <t>D0899660</t>
  </si>
  <si>
    <t>Developer ciano per AFICIO MP C3001 (240.000pg) 1pz</t>
  </si>
  <si>
    <t>D0899670</t>
  </si>
  <si>
    <t>Developer magenta per AFICIO MP C3001 (240.000pg) 1pz</t>
  </si>
  <si>
    <t>D0899680</t>
  </si>
  <si>
    <t>Developer giallo per AFICIO MP C3001 (240.000pg) 1pz</t>
  </si>
  <si>
    <t>D8500125</t>
  </si>
  <si>
    <t>Drum nero per AFICIO MP C305 (60.000pg) 1pz</t>
  </si>
  <si>
    <t>D8500126</t>
  </si>
  <si>
    <t>Drum ciano per AFICIO MP C305 (240.000pg) 1pz</t>
  </si>
  <si>
    <t>D8500127</t>
  </si>
  <si>
    <t>Drum magenta per AFICIO MP C305 (240.000pg) 1pz</t>
  </si>
  <si>
    <t>D8500128</t>
  </si>
  <si>
    <t>Drum giallo per AFICIO MP C305 (240.000pg) 1pz</t>
  </si>
  <si>
    <t>D0CB6401</t>
  </si>
  <si>
    <t>Vaschetta recupero toner per AFICIO MP C305 (90.000pg) 1pz</t>
  </si>
  <si>
    <t>D1272212</t>
  </si>
  <si>
    <t>Drum nero per AFICIO MP 301 (45.000pg) 1pz</t>
  </si>
  <si>
    <t>D1449640</t>
  </si>
  <si>
    <t>Developer nero per AFICIO MP C3002 (300.000pg) 1pz</t>
  </si>
  <si>
    <t>D1449660</t>
  </si>
  <si>
    <t>Developer ciano per AFICIO MP C3002 (240.000pg) 1pz</t>
  </si>
  <si>
    <t>D1449670</t>
  </si>
  <si>
    <t>Developer magenta per AFICIO MP C3002 (240.000pg) 1pz</t>
  </si>
  <si>
    <t>D1449680</t>
  </si>
  <si>
    <t>Developer giallo per AFICIO MP C3002 (240.000pg) 1pz</t>
  </si>
  <si>
    <t>D1589640</t>
  </si>
  <si>
    <t>Developer nero per AFICIO 2001 (60.000pg) 1pz</t>
  </si>
  <si>
    <t>D1862219</t>
  </si>
  <si>
    <t>Drum colore per AFICIO MP C3003 (270.000pg) 1pz</t>
  </si>
  <si>
    <t>Toner nero per SP 6430DN (10.000pg) 1pz</t>
  </si>
  <si>
    <t>Drum nero per SP 6430DN (25.000pg) 1pz</t>
  </si>
  <si>
    <t>Kit di manutenzione per SP 6430DN (90.000pg) 1pz</t>
  </si>
  <si>
    <t>Toner nero per AFICIO 2015 (9.000pg) 1pz</t>
  </si>
  <si>
    <t>B1219640</t>
  </si>
  <si>
    <t>Developer nero per AFICIO 2015 (60.000pg) 1pz</t>
  </si>
  <si>
    <t>B0799640</t>
  </si>
  <si>
    <t>Developer nero per AFICIO 2035 (300.000pg) 1pz</t>
  </si>
  <si>
    <t>Toner nero per AFICIO 2035 (30.000pg) 1pz</t>
  </si>
  <si>
    <t>Flacone toner nero per AFICIO 1022 (11.000pg) 1pz</t>
  </si>
  <si>
    <t>Flacone toner nero per AFICIO 1013 (7.000pg) 1pz</t>
  </si>
  <si>
    <t>Drum nero per AFICIO 1022 (60.000pg) 1pz</t>
  </si>
  <si>
    <t>Flacone toner nero per AFICIO 1015 (9.000pg) 1pz</t>
  </si>
  <si>
    <t>B0399640</t>
  </si>
  <si>
    <t>Developer nero per AFICIO 1015 (60.000pg) 1pz</t>
  </si>
  <si>
    <t>Toner nero per AFICIO 150 (12.000pg) 1pz</t>
  </si>
  <si>
    <t>Flacone toner nero per AFICIO 1515 (7.000pg) 1pz</t>
  </si>
  <si>
    <t>Drum nero per AFICIO 1515 (45.000pg) 1pz</t>
  </si>
  <si>
    <t>Rotoli matrici per PRIPORT VT 3500 (2x255 matrici) 1Conf.</t>
  </si>
  <si>
    <t>Inchiostro nero per PRIPORT VT 1800 (5x600ml) 1Conf.</t>
  </si>
  <si>
    <t>Inchiostro nero per PRIPORT JP 1010 (5x600ml) 5pz</t>
  </si>
  <si>
    <t>Rotoli matrici per PRIPORT JP 5000 (2x200 matrici) 1Conf.</t>
  </si>
  <si>
    <t>Inchiostro nero per PRIPORT JP 1210 (5x600ml) 1Conf.</t>
  </si>
  <si>
    <t>Rotoli matrici per PRIPORT JP 1050 (2x260 matrici) 1Conf.</t>
  </si>
  <si>
    <t>Rotoli matrici per PRIPORT JP 1210 (2x300 matrici) 1Conf.</t>
  </si>
  <si>
    <t>Inchiostro nero per PRIPORT JP 735 (500ml) 1pz</t>
  </si>
  <si>
    <t>Rotolo matrice per PRIPORT JP 750 (100 matrici) 1Conf.</t>
  </si>
  <si>
    <t>Rotoli matrici per PRIPORT JP 1010 (2x300 matrici) 1Conf.</t>
  </si>
  <si>
    <t>Kit di manutenzione per AFICIO SP C411DN (100.000pg) 1pz</t>
  </si>
  <si>
    <t>Cartuccia gel magenta per AFICIO MP C1500SP (3.000pg) 1pz</t>
  </si>
  <si>
    <t>Toner nero per FW 740 (1.600pg) 1pz</t>
  </si>
  <si>
    <t>Drum nero per AFICIO 220 (60.000pg) 1pz</t>
  </si>
  <si>
    <t>B0649640</t>
  </si>
  <si>
    <t>Developer nero per AFICIO 1060 (350.000pg) 1pz</t>
  </si>
  <si>
    <t>Flacone toner nero per AFICIO 1060 (43.000pg) 1pz</t>
  </si>
  <si>
    <t>Toner nero per AFICIO MP 4500 (30.000pg) 1pz</t>
  </si>
  <si>
    <t>B2969640</t>
  </si>
  <si>
    <t>Developer nero per AFICIO MP 3500 (300.000pg) 1pz</t>
  </si>
  <si>
    <t>Rotoli matrici per PRIPORT JP 4500 (2x200 matrici) 1Conf.</t>
  </si>
  <si>
    <t>Rotolo matrice per PRIPORT 735 (100 matrici) 1Conf.</t>
  </si>
  <si>
    <t>Rotoli matrici per PRIPORT HQ 7000 (2x200 matrici) 1Conf.</t>
  </si>
  <si>
    <t>Inchiostro rosso per PRIPORT JP 4500 (5x600ml) 1Conf.</t>
  </si>
  <si>
    <t>Toner nero per AFICIO CL 4000DN (15.000pg) 1pz</t>
  </si>
  <si>
    <t>Toner ciano per AFICIO CL 4000DN (15.000pg) 1pz</t>
  </si>
  <si>
    <t>Toner giallo per AFICIO CL 4000DN (15.000pg) 1pz</t>
  </si>
  <si>
    <t>Toner magenta per AFICIO CL 4000DN (15.000pg) 1pz</t>
  </si>
  <si>
    <t>Toner ciano per AFICIO CL 4000DN (5.000pg) 1pz</t>
  </si>
  <si>
    <t>Toner giallo per AFICIO CL 4000DN (5.000pg) 1pz</t>
  </si>
  <si>
    <t>Toner magenta per AFICIO CL 4000DN (5.000pg) 1pz</t>
  </si>
  <si>
    <t>Drum nero per AFICIO CL 4000 (50.000pg) 1pz</t>
  </si>
  <si>
    <t>Drum ciano, magenta e giallo per AFICIO CL 4000 (50.000pg) 1pz</t>
  </si>
  <si>
    <t>Cinghia di trasferimento per AFICIO CL 4000HD (100.000pg) 1pz</t>
  </si>
  <si>
    <t>Vaschetta recupero toner per AFICIO CL 4000DN (100.000pg) 1pz</t>
  </si>
  <si>
    <t>Inchiostro nero per PRIPORT HQ 7000 (6x1.000ml) 1Conf.</t>
  </si>
  <si>
    <t>Inchiostro rosso per PRIPORT HQ 7000 (3x1.000ml) 1Conf.</t>
  </si>
  <si>
    <t>Toner nero per AFICIO MP C2500 (16.660pg) 1pz</t>
  </si>
  <si>
    <t>Toner ciano per AFICIO MP C2500 (12.500pg) 1pz</t>
  </si>
  <si>
    <t>Toner magenta per AFICIO MP C2500 (12.500pg) 1pz</t>
  </si>
  <si>
    <t>Toner giallo per AFICIO MP C2500 (12.500pg) 1pz</t>
  </si>
  <si>
    <t>Toner nero per AFICIO 3228C (15.800pg) 1pz</t>
  </si>
  <si>
    <t>Toner ciano per AFICIO 3228C (8.300pg) 1pz</t>
  </si>
  <si>
    <t>Developer ciano, magenta e giallo per AFICIO CL 7200 (80.000pg) 1pz</t>
  </si>
  <si>
    <t>Fusore per AFICIO CL 7200 (80.000pg) 1pz</t>
  </si>
  <si>
    <t>Toner nero per FAX 1140L (4.000pg) 1pz</t>
  </si>
  <si>
    <t>Toner nero per AFICIO MP C3500 (19.160pg) 1pz</t>
  </si>
  <si>
    <t>Toner ciano per AFICIO MP C3500 (14.160pg) 1pz</t>
  </si>
  <si>
    <t>Toner magenta per AFICIO MP C3500 (14.160pg) 1pz</t>
  </si>
  <si>
    <t>Toner giallo per AFICIO MP C3500 (14.160pg) 1pz</t>
  </si>
  <si>
    <t>Toner ciano per AFICIO SP C811DN (15.000pg) 1pz</t>
  </si>
  <si>
    <t>Toner magenta per AFICIO SP C811CN (15.000pg) 1pz</t>
  </si>
  <si>
    <t>Toner giallo per AFICIO SP C811DN (15.000pg) 1pz</t>
  </si>
  <si>
    <t>Vaschetta recupero toner per AFICIO SP C811DN (40.000pg) 1pz</t>
  </si>
  <si>
    <t>Cinghia di trasferimento per AFICIO SP C811DN (160.000pg) 1pz</t>
  </si>
  <si>
    <t>Toner nero per AFICIO SP 4100N (15.000pg) 1pz</t>
  </si>
  <si>
    <t>Kit di manutenzione per AFICIO SP 4100N (90.000pg) 1pz</t>
  </si>
  <si>
    <t>Toner nero per AFICIO MP 1100 (60.000pg) 1pz</t>
  </si>
  <si>
    <t>Toner nero per AFICIO SF 3200 (8.000pg) 1pz</t>
  </si>
  <si>
    <t>Rotoli matrici per PRIPORT DX 4640PD (2x150 matrici) 1Conf.</t>
  </si>
  <si>
    <t>Inchiostro nero per PRIPORT DX 4640 (6x1.000ml) 1Conf.</t>
  </si>
  <si>
    <t>Toner nero per AFICIO MP 2500LN (10.500pg) 1pz</t>
  </si>
  <si>
    <t>Toner nero per AFICIO SP C220N (1.800pg) 1pz</t>
  </si>
  <si>
    <t>Toner ciano per AFICIO SP C220N (1.800pg) 1pz</t>
  </si>
  <si>
    <t>Toner magenta per AFICIO SP C220N (1.800pg) 1pz</t>
  </si>
  <si>
    <t>Toner giallo per AFICIO SP C220N (1.800pg) 1pz</t>
  </si>
  <si>
    <t>Vaschetta recupero toner per AFICIO SP C220N (25.000pg) 1pz</t>
  </si>
  <si>
    <t>Toner nero per AFICIO SP W2470 (2.200pg) 1pz</t>
  </si>
  <si>
    <t>D0099510</t>
  </si>
  <si>
    <t>Drum nero per AFICIO MP4000 (160.000pg) 1pz</t>
  </si>
  <si>
    <t>Kit di manutenzione ADF per FAX 4430NF (45.000pg) 1pz</t>
  </si>
  <si>
    <t>Punti metallici per MP 2500LN (3x5.000punti) 1Conf.</t>
  </si>
  <si>
    <t>Toner nero per AFICIO SP 8200DN (36.000pg) 1pz</t>
  </si>
  <si>
    <t>Toner nero per AFICIO SP 4100NL (7.500pg) 1pz</t>
  </si>
  <si>
    <t>Toner nero per AFICIO MP C2800 (16.660pg) 1pz</t>
  </si>
  <si>
    <t>D0239640</t>
  </si>
  <si>
    <t>Developer nero per AFICIO MP C2800 (240.000pg) 1pz</t>
  </si>
  <si>
    <t>D0239660</t>
  </si>
  <si>
    <t>Developer ciano per AFICIO MP C2800 (240.000pg) 1pz</t>
  </si>
  <si>
    <t>D0239670</t>
  </si>
  <si>
    <t>Developer magenta per AFICIO MP C2800 (240.000pg) 1pz</t>
  </si>
  <si>
    <t>D0239680</t>
  </si>
  <si>
    <t>Developer giallo per AFICIO MP C2800 (240.000pg) 1pz</t>
  </si>
  <si>
    <t>Toner nero per AFICIO MP C4000 (19.160pg) 1pz</t>
  </si>
  <si>
    <t>D0292256</t>
  </si>
  <si>
    <t>Drum nero per AFICIO MP C2800 (120.000pg) 1pz</t>
  </si>
  <si>
    <t>Toner nero per AFICIO MP C2030 (8.330pg) 1pz</t>
  </si>
  <si>
    <t>Toner giallo per AFICIO MP C2030 (4.580pg) 1pz</t>
  </si>
  <si>
    <t>Toner magenta per AFICIO MP C2030 (4.580pg) 1pz</t>
  </si>
  <si>
    <t>Toner ciano per AFICIO MP C2030 (4.580pg) 1pz</t>
  </si>
  <si>
    <t>D8093031</t>
  </si>
  <si>
    <t>Developer nero per AFICIO MP C2030 (240.000pg) 1pz</t>
  </si>
  <si>
    <t>D8093034</t>
  </si>
  <si>
    <t>Developer giallo per AFICIO MP C2030 (240.000pg) 1pz</t>
  </si>
  <si>
    <t>D8093033</t>
  </si>
  <si>
    <t>Developer magenta per AFICIO MP C2030 (240.000pg) 1pz</t>
  </si>
  <si>
    <t>D8093032</t>
  </si>
  <si>
    <t>Developer ciano per AFICIO MP C2030 (240.000pg) 1pz</t>
  </si>
  <si>
    <t>Toner nero per AFICIO MP C2051 (10.000pg) 1pz</t>
  </si>
  <si>
    <t>Drum nero per AFICIO 120 (45.000pg) 1pz</t>
  </si>
  <si>
    <t>B1809511</t>
  </si>
  <si>
    <t>Drum colore per AFICIO 3235C (60.000pg) 1pz</t>
  </si>
  <si>
    <t>Toner nero per AFICIO SP C820DN (20.000pg) 1pz</t>
  </si>
  <si>
    <t>Toner giallo per AFICIO SP C820DN (15.000pg) 1pz</t>
  </si>
  <si>
    <t>Toner magenta per AFICIO SP C820DN (15.000pg) 1pz</t>
  </si>
  <si>
    <t>Toner ciano per AFICIO SP C820DN (15.000pg) 1pz</t>
  </si>
  <si>
    <t>Drum e developer nero per AFICIO SP C820DN (40.000pg) 1pz</t>
  </si>
  <si>
    <t>Drum e developer colore per AFICIO SP C820DN (40.000pg) 1pz</t>
  </si>
  <si>
    <t>Fusore per AFICIO SP C820DN (160.000pg) 1pz</t>
  </si>
  <si>
    <t>Cinghia di trasferimento per AFICIO SP C820DN (200.000pg) 1pz</t>
  </si>
  <si>
    <t>Toner nero per AFICIO SP C231SF (6.500pg) 1pz</t>
  </si>
  <si>
    <t>Toner ciano per AFICIO SP C231SF (6.500pg) 1pz</t>
  </si>
  <si>
    <t>Toner magenta per AFICIO SP C231SF (6.500pg) 1pz</t>
  </si>
  <si>
    <t>Toner giallo per AFICIO SP C231SF (6.500pg) 1pz</t>
  </si>
  <si>
    <t>Toner nero per AFICIO SP C231SF (2.500pg) 1pz</t>
  </si>
  <si>
    <t>Toner ciano per AFICIO SP C231SF (2.500pg) 1pz</t>
  </si>
  <si>
    <t>Toner magenta per AFICIO SP C231SF (2.500pg) 1pz</t>
  </si>
  <si>
    <t>Toner giallo per AFICIO SP C231SF (2.500pg) 1pz</t>
  </si>
  <si>
    <t>Vaschetta recupero toner per SP C311N (55.000pg) 1pz</t>
  </si>
  <si>
    <t>Kit di trasferimento per SP C311N (90.000pg) 1pz</t>
  </si>
  <si>
    <t>Kit di manutenzione per SP C311N (90.000pg) 1pz</t>
  </si>
  <si>
    <t>Toner nero per AFICIO SP 1100SF (4.000pg) 1pz</t>
  </si>
  <si>
    <t>Toner nero per AFICIO SP 6330N (20.000pg) 1pz</t>
  </si>
  <si>
    <t>Kit di manutenzione per AFICIO SP 6330N (90.000pg) 1pz</t>
  </si>
  <si>
    <t>Toner nero per AFICIO SP 3400SF (5.000pg) 1pz</t>
  </si>
  <si>
    <t>Toner nero per AFICIO SP 3400SF (2.500pg) 1pz</t>
  </si>
  <si>
    <t>Toner nero per FAX 1190L (2.500pg) 1pz</t>
  </si>
  <si>
    <t>Drum nero per FAX 1190L (12.000pg) 1pz</t>
  </si>
  <si>
    <t>Toner nero per AFICIO SP C430DN (15.000pg) 1pz</t>
  </si>
  <si>
    <t>Toner giallo per AFICIO SP C430DN (15.000pg) 1pz</t>
  </si>
  <si>
    <t>Toner magenta per AFICIO SP C430DN (15.000pg) 1pz</t>
  </si>
  <si>
    <t>Toner ciano per AFICIO SP C430DN (15.000pg) 1pz</t>
  </si>
  <si>
    <t>Drum nero per AFICIO SP C430DN (50.000pg) 1pz</t>
  </si>
  <si>
    <t>Drum ciano, magenta e giallo per AFICIO SP C430DN (50.000pg) 1pz</t>
  </si>
  <si>
    <t>Cinghia di trasferimento per AFICIO SP C430DN (100.000pg) 1pz</t>
  </si>
  <si>
    <t>Vaschetta recupero toner per AFICIO SP C430DN (50.000pg) 1pz</t>
  </si>
  <si>
    <t>Fusore per AFICIO SP C430DN (120.000pg) 1pz</t>
  </si>
  <si>
    <t>B1803001</t>
  </si>
  <si>
    <t>Developer nero per AFICIO 3235C (60.000pg) 1pz</t>
  </si>
  <si>
    <t>B1803002</t>
  </si>
  <si>
    <t>Developer ciano per AFICIO 3235C (60.000pg) 1pz</t>
  </si>
  <si>
    <t>B1803003</t>
  </si>
  <si>
    <t>Developer magenta per AFICIO 3235C (60.000pg) 1pz</t>
  </si>
  <si>
    <t>B1803051</t>
  </si>
  <si>
    <t>Developer giallo per AFICIO 3235C (60.000pg) 1pz</t>
  </si>
  <si>
    <t>Punti metallici e portapunti per FINISHER SR 842 (1x5.000punti) 1Conf.</t>
  </si>
  <si>
    <t>Toner nero per AFICIO MP C4501 (21.250pg) 1pz</t>
  </si>
  <si>
    <t>Toner giallo per AFICIO MP C4501 (15.000pg) 1pz</t>
  </si>
  <si>
    <t>Toner magenta per AFICIO MP C4501 (15.000pg) 1pz</t>
  </si>
  <si>
    <t>Toner ciano per AFICIO MP C4501 (15.000pg) 1pz</t>
  </si>
  <si>
    <t>Kit di manutenzione per SP C320DN (90.000pg) 1pz</t>
  </si>
  <si>
    <t>Rotolo matrice per PRIPORT DX 2330 (50 matrici) 1Conf.</t>
  </si>
  <si>
    <t>Inchiostro nero per PRIPORT DX 2330 (500ml) 1pz</t>
  </si>
  <si>
    <t>Inchiostro blu per PRIPORT DX 2330 (5x600ml) 1Conf.</t>
  </si>
  <si>
    <t>Punti metallici per FINISHER SR 842 (5x5.000punti) 1Conf.</t>
  </si>
  <si>
    <t>Toner ciano per AFICIO MP C2030 (7.910pg) 1pz</t>
  </si>
  <si>
    <t>Toner giallo per AFICIO MP C2030 (7.910pg) 1pz</t>
  </si>
  <si>
    <t>Toner magenta per AFICIO MP C2030 (7.910pg) 1pz</t>
  </si>
  <si>
    <t>Toner nero per AFICIO CL 4000DN (5.000pg) 1pz</t>
  </si>
  <si>
    <t>Toner nero per AFICIO SP 1200S (2.600pg) 1pz</t>
  </si>
  <si>
    <t>Drum nero per AFICIO SP 1200S (12.000pg) 1pz</t>
  </si>
  <si>
    <t>Inchiostro nero per PRIPORT JP 8000 (6x1.000ml) 1Conf.</t>
  </si>
  <si>
    <t>Toner nero per AFICIO SP 300DN (1.500pg) 1pz</t>
  </si>
  <si>
    <t>Toner nero per AFICIO SP 5200DN (25.000pg) 1pz</t>
  </si>
  <si>
    <t>Kit di manutenzione per SP 5200DN (120.000pg) 1pz</t>
  </si>
  <si>
    <t>Punti metallici per FINISHER SR 3100 (1x5.000punti) 1Conf.</t>
  </si>
  <si>
    <t>Toner nero per AFICIO MP C3002 (23.330pg) 1pz</t>
  </si>
  <si>
    <t>Toner giallo per AFICIO MP C3002 (15.000pg) 1pz</t>
  </si>
  <si>
    <t>Toner magenta per AFICIO MP C3002 (15.000pg) 1pz</t>
  </si>
  <si>
    <t>Toner ciano per AFICIO MP C3002 (15.000pg) 1pz</t>
  </si>
  <si>
    <t>Toner nero per AFICIO MP W7140 (1.300pg) 1pz</t>
  </si>
  <si>
    <t>Toner nero per AFICIO MP C4502 (25.830pg) 1pz</t>
  </si>
  <si>
    <t>Toner giallo per AFICIO MP C4502 (18.750pg) 1pz</t>
  </si>
  <si>
    <t>Toner magenta per AFICIO MP C4502 (18.750pg) 1pz</t>
  </si>
  <si>
    <t>Toner ciano per AFICIO MP C4502 (18.750pg) 1pz</t>
  </si>
  <si>
    <t>Toner nero per AFICIO SP 3500N (6.400pg) 1pz</t>
  </si>
  <si>
    <t>Inchiostro nero per PRIPORT JP 4500 (5x600ml) 1Conf.</t>
  </si>
  <si>
    <t>Toner nero per AFICIO MP 301 (8.000pg) 1pz</t>
  </si>
  <si>
    <t>Toner ciano per AFICIO MP C305 (3.330pg) 1pz</t>
  </si>
  <si>
    <t>Toner magenta per AFICIO MP C305 (3.330pg) 1pz</t>
  </si>
  <si>
    <t>Toner giallo per AFICIO MP C305 (3.330pg) 1pz</t>
  </si>
  <si>
    <t>Toner nero per AFICIO MP C305 (10.000pg) 1pz</t>
  </si>
  <si>
    <t>Toner nero per AFICIO SP C830DN (20.000pg) 1pz</t>
  </si>
  <si>
    <t>Toner giallo per AFICIO SP C830DN (16.000pg) 1pz</t>
  </si>
  <si>
    <t>Toner magenta per AFICIO SP C830DN (16.000pg) 1pz</t>
  </si>
  <si>
    <t>Toner ciano per AFICIO SP C830DN (16.000pg) 1pz</t>
  </si>
  <si>
    <t>Drum nero per AFICIO SP C830DN (60.000pg) 1pz</t>
  </si>
  <si>
    <t>Drum ciano, magenta e giallo per AFICIO SP C830DN (60.000pg) 1pz</t>
  </si>
  <si>
    <t>Cinghia di trasferimento per AFICIO SP C830DN (200.000pg) 1pz</t>
  </si>
  <si>
    <t>Toner nero per AFICIO SP 100E (1.200pg) 1pz</t>
  </si>
  <si>
    <t>Fusore per AFICIO SP C830DN (160.000pg) 1pz</t>
  </si>
  <si>
    <t>Vaschetta recupero toner per AFICIO SP C830DN (40.000pg) 1pz</t>
  </si>
  <si>
    <t>Toner nero per SP C250SF (2.000pg) 1pz</t>
  </si>
  <si>
    <t>Toner ciano per SP C250SF (1.600pg) 1pz</t>
  </si>
  <si>
    <t>Toner magenta per SP C250SF (1.600pg) 1pz</t>
  </si>
  <si>
    <t>Toner giallo per SP C250SF (1.600pg) 1pz</t>
  </si>
  <si>
    <t>Toner nero per SP C252SF (4.500pg) 1pz</t>
  </si>
  <si>
    <t>Toner ciano per SP C252SF (4.000pg) 1pz</t>
  </si>
  <si>
    <t>Toner magenta per SP C252SF (4.000pg) 1pz</t>
  </si>
  <si>
    <t>Toner giallo per SP C252SF (4.000pg) 1pz</t>
  </si>
  <si>
    <t>D0396405</t>
  </si>
  <si>
    <t>Vaschetta recupero toner per AFICIO MP C2030 (60.000pg) 1pz</t>
  </si>
  <si>
    <t>Toner nero per AFICIO SP 201N (1.000 pg) 1pz</t>
  </si>
  <si>
    <t>Toner nero per AFICIO MP 401SPF (10.400 pg) 1pz</t>
  </si>
  <si>
    <t>Toner nero per MP 2554 (24.000pg) 1pz</t>
  </si>
  <si>
    <t>Toner ciano per AFICIO MP C406 (5.000pg) 1pz</t>
  </si>
  <si>
    <t>Toner giallo per AFICIO MP C406 (5.000pg) 1pz</t>
  </si>
  <si>
    <t>Toner magenta per AFICIO MP C406 (5.000pg) 1pz</t>
  </si>
  <si>
    <t>Toner nero per AFICIO MP C406 (14.160pg) 1pz</t>
  </si>
  <si>
    <t>Toner nero per AFICIO SP 150 (1.500pg) 1pz</t>
  </si>
  <si>
    <t>Toner nero per AFICIO SP 150 (700pg) 1pz</t>
  </si>
  <si>
    <t>Toner nero per MP 501SPF (21.000pg) 1pz</t>
  </si>
  <si>
    <t>Toner nero per SP C340DN (5.000pg) 1pz</t>
  </si>
  <si>
    <t>Toner ciano per SP C340DN (5.000pg) 1pz</t>
  </si>
  <si>
    <t>Toner magenta per SP C340DN (5.000pg) 1pz</t>
  </si>
  <si>
    <t>Toner giallo per SP C340DN (5.000pg) 1pz</t>
  </si>
  <si>
    <t>Toner nero per AFICIO AP 600 (20.000pg) 1pz</t>
  </si>
  <si>
    <t>Toner nero per AFICIO SP 377DNWX (6.400pg) 1pz</t>
  </si>
  <si>
    <t>Toner nero per AFICIO SP 277NWX (2.600pg) 1pz</t>
  </si>
  <si>
    <t>Toner nero per AFICIO SP C352DN (10.000pg) 1pz</t>
  </si>
  <si>
    <t>Toner ciano per AFICIO SP C352DN (9.000pg) 1pz</t>
  </si>
  <si>
    <t>Toner magenta per AFICIO SP C352DN (9.000pg) 1pz</t>
  </si>
  <si>
    <t>Toner giallo per AFICIO SP C352DN (9.000pg) 1pz</t>
  </si>
  <si>
    <t>Drum nero per AFICIO SP C352DN (15.000pg) 1pz</t>
  </si>
  <si>
    <t>Drum ciano, magenta e giallo per AFICIO SP C352DN (12.000pg) 1pz</t>
  </si>
  <si>
    <t>Fusore per AFICIO SP C352DN (150.000pg) 1pz</t>
  </si>
  <si>
    <t>Cinghia di trasferimento per AFICIO SP C352DN (100.000pg) 1pz</t>
  </si>
  <si>
    <t>Vaschetta recupero toner per AFICIO SP C352DN (13.000pg) 1pz</t>
  </si>
  <si>
    <t>Toner nero per SP 400DN (5.000pg) 1pz</t>
  </si>
  <si>
    <t>Toner nero per SP 400DN (2.500pg) 1pz</t>
  </si>
  <si>
    <t>Drum nero per SP 400DN (20.000pg) 1pz</t>
  </si>
  <si>
    <t>Cartuccia gel nero per AFICIO MP CW2200SP (200ml) 1pz</t>
  </si>
  <si>
    <t>Cartuccia gel ciano per AFICIO MP CW2200SP (200ml) 1pz</t>
  </si>
  <si>
    <t>Cartuccia gel magenta per AFICIO MP CW2200SP (200ml) 1pz</t>
  </si>
  <si>
    <t>Cartuccia gel giallo per AFICIO MP CW2200SP (200ml) 1pz</t>
  </si>
  <si>
    <t>M9060114</t>
  </si>
  <si>
    <t>Drum nero per AFICIO SP 4520DN (40.000pg) 1pz</t>
  </si>
  <si>
    <t>Toner nero per SP C840DN (30.000pg) 1pz</t>
  </si>
  <si>
    <t>Toner giallo per SP C840DN (22.500pg) 1pz</t>
  </si>
  <si>
    <t>Toner magenta per SP C840DN (22.500pg) 1pz</t>
  </si>
  <si>
    <t>Toner ciano per SP C840DN (22.500pg) 1pz</t>
  </si>
  <si>
    <t>Toner nero per SP 8400DN (44.400pg) 1pz</t>
  </si>
  <si>
    <t>Toner nero per PRO 8100SE (82.000pg) 1pz</t>
  </si>
  <si>
    <t>Toner nero per PRO 907 (60.000pg) 1pz</t>
  </si>
  <si>
    <t>Toner nero per MP C6503 (39.170pg) 1pz</t>
  </si>
  <si>
    <t>Toner giallo per MP C6503 (21.670pg) 1pz</t>
  </si>
  <si>
    <t>Toner magenta per MP C6503 (21.670pg) 1pz</t>
  </si>
  <si>
    <t>Toner ciano per MP C6503 (21.670pg) 1pz</t>
  </si>
  <si>
    <t>Toner nero per MP C407SPF (17.500pg) 1pz</t>
  </si>
  <si>
    <t>Toner ciano per MP C407SPF (8.000pg) 1pz</t>
  </si>
  <si>
    <t>Toner magenta per MP C407SPF (8.000pg) 1pz</t>
  </si>
  <si>
    <t>Toner giallo per MP C407SPF (8.000pg) 1pz</t>
  </si>
  <si>
    <t>D1174096</t>
  </si>
  <si>
    <t>Fusore 220V per AFICIO MP C305 (120.000pg) 1pz</t>
  </si>
  <si>
    <t>D1064006</t>
  </si>
  <si>
    <t>Fusore 220V per AFICIO MP C2030 - 1pz</t>
  </si>
  <si>
    <t>Toner ciano per SP C360DNW (3.000pg) 1pz</t>
  </si>
  <si>
    <t>Toner ciano per SP C360DNW (900pg) 1pz</t>
  </si>
  <si>
    <t>Toner giallo per SP C360DNW (3.000pg) 1pz</t>
  </si>
  <si>
    <t>Toner giallo per SP C360DNW (900pg) 1pz</t>
  </si>
  <si>
    <t>Toner magenta per SP C360DNW (3.000pg) 1pz</t>
  </si>
  <si>
    <t>Toner magenta per SP C360DNW (900pg) 1pz</t>
  </si>
  <si>
    <t>Toner nero per SP C360DNW (1.600pg) 1pz</t>
  </si>
  <si>
    <t>Toner nero per SP C360DNW (4.500pg) 1pz</t>
  </si>
  <si>
    <t>Fusore per SP C360DNW (150.00pg) 1pz</t>
  </si>
  <si>
    <t>Toner ciano per SP C361SFNW (6.000pg) 1pz</t>
  </si>
  <si>
    <t>Toner giallo per SP C361SFNW (6.000pg) 1pz</t>
  </si>
  <si>
    <t>Toner magenta per SP C361SFNW (6.000pg) 1pz</t>
  </si>
  <si>
    <t>Toner nero per SP C361SFNW (7.000pg) 1pz</t>
  </si>
  <si>
    <t>Toner nero per SP 230 (1.200pg) 1pz</t>
  </si>
  <si>
    <t>Toner nero per SP 3710DN (7.000pg) 1pz</t>
  </si>
  <si>
    <t>Toner nero per SP 230 (3.000pg) 1pz</t>
  </si>
  <si>
    <t>Drum nero per SP 230 (12.000pg) 1pz</t>
  </si>
  <si>
    <t>Toner nero per SP 330SN (3.500pg) 1pz</t>
  </si>
  <si>
    <t>Toner nero per SP 330SN (7.000pg) 1pz</t>
  </si>
  <si>
    <t>Toner ciano per IM C2500 (10.500pg) 1pz</t>
  </si>
  <si>
    <t>Toner giallo per IM C2500 (10.500pg) 1pz</t>
  </si>
  <si>
    <t>Toner magenta per IM C2500 (10.500pg) 1pz</t>
  </si>
  <si>
    <t>Toner nero per IM C2500 (16.500pg) 1pz</t>
  </si>
  <si>
    <t>Toner ciano per IM C3500 (19.000pg) 1pz</t>
  </si>
  <si>
    <t>Toner giallo per IM C3500 (19.000pg) 1pz</t>
  </si>
  <si>
    <t>Toner magenta per IM C3500 (19.000pg) 1pz</t>
  </si>
  <si>
    <t>Toner nero per IM C3500 (31.000pg) 1pz</t>
  </si>
  <si>
    <t>Toner ciano per IM C4500 (22.500pg) 1pz</t>
  </si>
  <si>
    <t>Toner giallo per IM C4500 (22.500pg) 1pz</t>
  </si>
  <si>
    <t>Toner magenta per IM C4500 (22.500pg) 1pz</t>
  </si>
  <si>
    <t>Toner nero per IM C4500 (33.000pg) 1pz</t>
  </si>
  <si>
    <t>Toner nero per IM 350 (9.000pg) 1pz</t>
  </si>
  <si>
    <t>Toner nero per IM 430 (11.100pg) 1pz</t>
  </si>
  <si>
    <t>Toner nero per IM 2702 (12.000pg) 1pz</t>
  </si>
  <si>
    <t>Toner nero per P C600 (17.000pg) 1pz</t>
  </si>
  <si>
    <t>Toner ciano per P C600 (12.000pg) 1pz</t>
  </si>
  <si>
    <t>Toner magenta per P C600 (12.000pg) 1pz</t>
  </si>
  <si>
    <t>Toner giallo per P C600 (12.000pg) 1pz</t>
  </si>
  <si>
    <t>Toner nero per MC 250FW (6.900pg) 1pz</t>
  </si>
  <si>
    <t>Toner ciano per MC 250FW (6.600pg) 1pz</t>
  </si>
  <si>
    <t>Toner magenta per MC 250FW (6.600pg) 1pz</t>
  </si>
  <si>
    <t>Toner giallo per MC 250FW (6.600pg) 1pz</t>
  </si>
  <si>
    <t>Toner nero per MC 250FWB (2.300pg) 1pz</t>
  </si>
  <si>
    <t>Toner ciano per MC 250FWB (2.300pg) 1pz</t>
  </si>
  <si>
    <t>Toner magenta per MC 250FWB (2.300pg) 1pz</t>
  </si>
  <si>
    <t>Toner giallo per MC 250FWB (2.300pg) 1pz</t>
  </si>
  <si>
    <t>Toner nero per P 501 (10.800pg) 1pz</t>
  </si>
  <si>
    <t>Drum nero per P 501 (40.000pg) 1pz</t>
  </si>
  <si>
    <t>Kit di manutenzione per P 501 (120.000pg) 1pz</t>
  </si>
  <si>
    <t>Toner nero per IM 550F (25.000pg) 1pz</t>
  </si>
  <si>
    <t>Toner nero per IM 6000F (40.000pg) 1pz</t>
  </si>
  <si>
    <t>Toner nero per IM C300 (17.000pg) 1pz</t>
  </si>
  <si>
    <t>Toner ciano per IM C300 (6.000pg) 1pz</t>
  </si>
  <si>
    <t>Toner magenta per IM C300 (6.000pg) 1pz</t>
  </si>
  <si>
    <t>Toner giallo per IM C300 (6.000pg) 1pz</t>
  </si>
  <si>
    <t>Toner nero per IM C400F (17.500pg) 1pz</t>
  </si>
  <si>
    <t>Toner ciano per IM C400F (8.000pg) 1pz</t>
  </si>
  <si>
    <t>Toner magenta per IM C400F (8.000pg) 1pz</t>
  </si>
  <si>
    <t>Toner giallo per IM C400F (8.000pg) 1pz</t>
  </si>
  <si>
    <t>Toner nero per IM C530FB (20.500pg) 1pz</t>
  </si>
  <si>
    <t>Toner ciano per IM C530FB (18.000pg) 1pz</t>
  </si>
  <si>
    <t>Toner magenta per IM C530FB (18.000pg) 1pz</t>
  </si>
  <si>
    <t>Toner giallo per IM C530FB (18.000pg) 1pz</t>
  </si>
  <si>
    <t>Drum nero per IM C530FB (60.000pg) 1pz</t>
  </si>
  <si>
    <t>Drum ciano per IM C530FB (60.000pg) 1pz</t>
  </si>
  <si>
    <t>Drum magenta per IM C530FB (60.000pg) 1pz</t>
  </si>
  <si>
    <t>Drum giallo per IM C530FB (60.000pg) 1pz</t>
  </si>
  <si>
    <t>Vaschetta recupero toner per IM C530FB (30.000pg) 1pz</t>
  </si>
  <si>
    <t>Cartuccia gel nero per SG 3210DNW (2.900pg) 1pz</t>
  </si>
  <si>
    <t>Cartuccia gel ciano per SG 3210DNW (2.500pg) 1pz</t>
  </si>
  <si>
    <t>Cartuccia gel magenta per SG 3210DNW (2.500pg) 1pz</t>
  </si>
  <si>
    <t>Cartuccia gel giallo per SG 3210DNW (2.500pg) 1pz</t>
  </si>
  <si>
    <t>Vaschetta recupero gel per SG 3210DNW (27.000pg) 1pz</t>
  </si>
  <si>
    <t>Toner nero per P C200W (4.500pg) 1pz</t>
  </si>
  <si>
    <t>Toner ciano per P C200W (4.500pg) 1pz</t>
  </si>
  <si>
    <t>Toner magenta per P C200W (4.500pg) 1pz</t>
  </si>
  <si>
    <t>Toner giallo per P C200W (4.500pg) 1pz</t>
  </si>
  <si>
    <t>Vaschetta recupero toner per P C200W (15.000pg) 1pz</t>
  </si>
  <si>
    <t>D0BK2245</t>
  </si>
  <si>
    <t>Drum unit per IM C2000 - 1pz</t>
  </si>
  <si>
    <t>KX-FA78X</t>
  </si>
  <si>
    <t>Drum nero per KX FL501 (6.000pg) 1pz</t>
  </si>
  <si>
    <t>PANASONIC</t>
  </si>
  <si>
    <t>UG-3313-AGC</t>
  </si>
  <si>
    <t>Toner/developer/drum nero per UF 770 (10.000pg) 1pz</t>
  </si>
  <si>
    <t>KX-FA76X</t>
  </si>
  <si>
    <t>Toner nero per KX FL501 (2.000pg) 1pz</t>
  </si>
  <si>
    <t>KX-FA83X</t>
  </si>
  <si>
    <t>Toner nero per KX FL511 (2.500pg) 1pz</t>
  </si>
  <si>
    <t>KX-FA84X</t>
  </si>
  <si>
    <t>Drum nero per KX FL511 (10.000pg) 1pz</t>
  </si>
  <si>
    <t>KX-FAT88X</t>
  </si>
  <si>
    <t>Toner nero per KX FL401G (2.000pg) 1pz</t>
  </si>
  <si>
    <t>KX-FAD89X</t>
  </si>
  <si>
    <t>Drum nero per KX FL401G (15.000pg) 1pz</t>
  </si>
  <si>
    <t>KX-FAT92X</t>
  </si>
  <si>
    <t>Toner nero per KX MB261GX (2.000pg) 1pz</t>
  </si>
  <si>
    <t>KX-FAD93X</t>
  </si>
  <si>
    <t>Drum nero per KX MB261GX (6.000pg) 1pz</t>
  </si>
  <si>
    <t>UG-3390-AG</t>
  </si>
  <si>
    <t>Drum nero per UF 4600 (6.000pg) 1pz</t>
  </si>
  <si>
    <t>UG-3391-AG</t>
  </si>
  <si>
    <t>Toner nero per UF 4600 (3.000pg) 1pz</t>
  </si>
  <si>
    <t>KX-FATC506X</t>
  </si>
  <si>
    <t>Toner ciano per KX MC6020JT (4.000pg) 1pz</t>
  </si>
  <si>
    <t>KX-FATM507X</t>
  </si>
  <si>
    <t>Toner magenta per KX MC6020JT (4.000pg) 1pz</t>
  </si>
  <si>
    <t>KX-FATY508X</t>
  </si>
  <si>
    <t>Toner giallo per KX MC6020JT (4.000pg) 1pz</t>
  </si>
  <si>
    <t>KX-FADC510X</t>
  </si>
  <si>
    <t>Drum colore per KX MC6020JT (10.000pg) 1pz</t>
  </si>
  <si>
    <t>KX-FADK511X</t>
  </si>
  <si>
    <t>Drum nero per KX MC6020JT (10.000pg) 1pz</t>
  </si>
  <si>
    <t>DQ-TCB008-X</t>
  </si>
  <si>
    <t>Toner nero per DP MB300JT (8.000pg) 1pz</t>
  </si>
  <si>
    <t>KX-FAT431X</t>
  </si>
  <si>
    <t>Toner nero per DP MB310 (6.000pg) 1pz</t>
  </si>
  <si>
    <t>KX-FAT430X</t>
  </si>
  <si>
    <t>Toner nero per KX MB2575 (3.000pg) 1pz</t>
  </si>
  <si>
    <t>KX-FAT420X</t>
  </si>
  <si>
    <t>Toner nero per KX MB2575 (1.500pg) 1pz</t>
  </si>
  <si>
    <t>KX-FAD422X</t>
  </si>
  <si>
    <t>Drum nero per KX MB2575 (18.000pg) 1pz</t>
  </si>
  <si>
    <t>KX-FAT411X</t>
  </si>
  <si>
    <t>Toner nero per KX MB2000 (2.000pg) 1pz</t>
  </si>
  <si>
    <t>KX-FAD412X</t>
  </si>
  <si>
    <t>Drum nero per KX MB2000 (6.000pg) 1pz</t>
  </si>
  <si>
    <t>KX-FAT472X</t>
  </si>
  <si>
    <t>Toner nero per KX MB2120JTB (2.000pg) 1pz</t>
  </si>
  <si>
    <t>KX-FAD473X</t>
  </si>
  <si>
    <t>Drum nero per KX MB2120JTB (10.000pg) 1pz</t>
  </si>
  <si>
    <t>KX-FA55X</t>
  </si>
  <si>
    <t>Nastro a trasferimento termico per KX FP86 (220mm x 50m) 2Rot.</t>
  </si>
  <si>
    <t>KX-FA52X</t>
  </si>
  <si>
    <t>Nastro a trasferimento termico per KX FP205 (100pg) 2Rot.</t>
  </si>
  <si>
    <t>500 biglietti da visita bianchi opachi (50x90mm), 167gr, 10 biglietti per foglio - 50 fogli</t>
  </si>
  <si>
    <t>OKI</t>
  </si>
  <si>
    <t>Toner nero per B 4400 (3.000pg) 1pz</t>
  </si>
  <si>
    <t>Toner nero per B 4600 (7.000pg) 1pz</t>
  </si>
  <si>
    <t>Drum nero per B 4400 (20.000pg) 1pz</t>
  </si>
  <si>
    <t>Toner nero per B 6500 (22.000pg) 1pz</t>
  </si>
  <si>
    <t>Toner giallo per C 9600 (15.000pg) 1pz</t>
  </si>
  <si>
    <t>Toner magenta per C 9600 (15.000pg) 1pz</t>
  </si>
  <si>
    <t>Toner ciano per C 9600 (15.000pg) 1pz</t>
  </si>
  <si>
    <t>Toner nero per C 9600 (15.000pg) 1pz</t>
  </si>
  <si>
    <t>Fusore per C 9600 (100.000pg) 1pz</t>
  </si>
  <si>
    <t>Cinghia di trasferimento per C 9600 (100.000pg) 1pz</t>
  </si>
  <si>
    <t>Vaschetta recupero toner per C 9600 (30.000pg) 1pz</t>
  </si>
  <si>
    <t>Punti metallici per C 9600 (3x5.000punti) 1Conf.</t>
  </si>
  <si>
    <t>Drum giallo per C 9600 (30.000pg) 1pz</t>
  </si>
  <si>
    <t>Drum magenta per C 9600 (30.000pg) 1pz</t>
  </si>
  <si>
    <t>Drum ciano per C 9600 (30.000pg) 1pz</t>
  </si>
  <si>
    <t>Drum nero per C 9600 (30.000pg) 1pz</t>
  </si>
  <si>
    <t>Toner nero per C 5800 (6.000pg) 1pz</t>
  </si>
  <si>
    <t>Toner ciano per C 5800 (5.000pg) 1pz</t>
  </si>
  <si>
    <t>Toner magenta per C 5800 (5.000pg) 1pz</t>
  </si>
  <si>
    <t>Toner giallo per C 5800 (5.000pg) 1pz</t>
  </si>
  <si>
    <t>Cinghia di trasferimento per C 5600 (60.000pg) 1pz</t>
  </si>
  <si>
    <t>Drum nero per C 5800 (20.000pg) 1pz</t>
  </si>
  <si>
    <t>Drum ciano per C 5800 (20.000pg) 1pz</t>
  </si>
  <si>
    <t>Drum magenta per C 5800 (20.000pg) 1pz</t>
  </si>
  <si>
    <t>Drum giallo per C 5800 (20.000pg) 1pz</t>
  </si>
  <si>
    <t>Toner nero per C 5600 (6.000pg) 1pz</t>
  </si>
  <si>
    <t>Toner ciano per C 5600 (2.000pg) 1pz</t>
  </si>
  <si>
    <t>Toner magenta per C 5600 (2.000pg) 1pz</t>
  </si>
  <si>
    <t>Toner giallo per C 5600 (2.000pg) 1pz</t>
  </si>
  <si>
    <t>Drum nero per C 5600 (20.000pg) 1pz</t>
  </si>
  <si>
    <t>Drum ciano per C 5600 (20.000pg) 1pz</t>
  </si>
  <si>
    <t>Drum magenta per C 5600 (20.000pg) 1pz</t>
  </si>
  <si>
    <t>Drum giallo per C 5600 (20.000pg) 1pz</t>
  </si>
  <si>
    <t>Toner nero per C 8600 (6.000pg) 1pz</t>
  </si>
  <si>
    <t>Toner ciano per C 8600 (6.000pg) 1pz</t>
  </si>
  <si>
    <t>Toner magenta per C 8600 (6.000pg) 1pz</t>
  </si>
  <si>
    <t>Toner giallo per C 8600 (6.000pg) 1pz</t>
  </si>
  <si>
    <t>Drum nero per C 8600 (20.000pg) 1pz</t>
  </si>
  <si>
    <t>Drum ciano per C 8600 (20.000pg) 1pz</t>
  </si>
  <si>
    <t>Drum magenta per C 8600 (20.000pg) 1pz.</t>
  </si>
  <si>
    <t>Drum giallo per C 8600 (20.000pg) 1pz</t>
  </si>
  <si>
    <t>Fusore per C 8600 (100.000pg) 1pz</t>
  </si>
  <si>
    <t>Cinghia di trasferimento per C 8600 (80.000pg) 1pz</t>
  </si>
  <si>
    <t>Drum giallo per MC 770DN (30.000pg) 1pz</t>
  </si>
  <si>
    <t>Drum magenta per MC 770DN (30.000pg) 1pz</t>
  </si>
  <si>
    <t>Drum ciano per MC 770DN (30.000pg) 1pz</t>
  </si>
  <si>
    <t>Drum nero per MC 770DN (30.000pg) 1pz</t>
  </si>
  <si>
    <t>Toner nero per MC 770DN (15.000pg) 1pz</t>
  </si>
  <si>
    <t>Toner giallo per MC 770DN (6.000pg) 1pz</t>
  </si>
  <si>
    <t>Toner magenta per MC 770DN (6.000pg) 1pz</t>
  </si>
  <si>
    <t>Toner ciano per MC 770DN (6.000pg) 1pz</t>
  </si>
  <si>
    <t>Toner nero per MC 770DN (8.000pg) 1pz</t>
  </si>
  <si>
    <t>Cinghia di trasferimento per MC 770DN (60.000pg) 1pz</t>
  </si>
  <si>
    <t>Fusore per MC 770DN (60.000pg) 1pz</t>
  </si>
  <si>
    <t>Toner nero per MB 760 (18.000pg) 1pz</t>
  </si>
  <si>
    <t>Toner nero per MB 770 (36.000pg) 1pz</t>
  </si>
  <si>
    <t>Kit di manutenzione per MB 760 (200.000pg) - (fuser, transfer roller, 3 paper feed) 1pz</t>
  </si>
  <si>
    <t>Punti metallici per MB 760 (2x1.500punti) 1Conf.</t>
  </si>
  <si>
    <t>Toner giallo per C 931DN (24.000pg) 1pz</t>
  </si>
  <si>
    <t>Toner magenta per C 931DN (24.000pg) 1pz</t>
  </si>
  <si>
    <t>Toner ciano per C 931DN (24.000pg) 1pz</t>
  </si>
  <si>
    <t>Toner nero per C 931DN (24.000pg) 1pz</t>
  </si>
  <si>
    <t>Toner giallo per C 931DN (38.000pg) 1pz</t>
  </si>
  <si>
    <t>Toner magenta per C 931DN (38.000pg) 1pz</t>
  </si>
  <si>
    <t>Toner ciano per C 931DN (38.000pg) 1pz</t>
  </si>
  <si>
    <t>Toner nero per C 931DN (38.000pg) 1pz</t>
  </si>
  <si>
    <t>Cinghia di trasferimento per C 931DN (150.000pg) 1pz</t>
  </si>
  <si>
    <t>Fusore per C 931DN (150.000pg) 1pz</t>
  </si>
  <si>
    <t>Drum giallo per C 931DN (40.000pg) 1pz</t>
  </si>
  <si>
    <t>Drum magenta per C 931DN (40.000pg) 1pz</t>
  </si>
  <si>
    <t>Drum ciano per C 931DN (40.000pg) 1pz</t>
  </si>
  <si>
    <t>Drum nero per C 931DN (40.000pg) 1pz</t>
  </si>
  <si>
    <t>Vaschetta recupero toner per C 931DN (40.000pg) 1pz</t>
  </si>
  <si>
    <t>Toner nero per C 5650 (8.000pg) 1pz</t>
  </si>
  <si>
    <t>Toner ciano per C 5650 (2.000pg) 1pz</t>
  </si>
  <si>
    <t>Toner magenta per C 5650 (2.000pg) 1pz</t>
  </si>
  <si>
    <t>Toner giallo per C 5650 (2.000pg) 1pz</t>
  </si>
  <si>
    <t>Drum nero per C 5650 (20.000pg) 1pz</t>
  </si>
  <si>
    <t>Drum ciano per C 5650 (20.000pg) 1pz</t>
  </si>
  <si>
    <t>Drum magenta per C 5650 (20.000pg) 1pz</t>
  </si>
  <si>
    <t>Drum giallo per C 5650 (20.000pg) 1pz</t>
  </si>
  <si>
    <t>Toner nero per C 5850 (8.000pg) 1pz</t>
  </si>
  <si>
    <t>Toner ciano per C 5850 (6.000pg) 1pz</t>
  </si>
  <si>
    <t>Toner magenta per C 5850 (6.000pg) 1pz</t>
  </si>
  <si>
    <t>Toner giallo per C 5850 (6.000pg) 1pz</t>
  </si>
  <si>
    <t>Drum nero per C 5850 (20.000pg) 1pz</t>
  </si>
  <si>
    <t>Drum ciano per C 5850 (20.000pg) 1pz</t>
  </si>
  <si>
    <t>Drum magenta per C 5850 (20.000pg) 1pz</t>
  </si>
  <si>
    <t>Drum giallo per C 5850 (20.000pg) 1pz</t>
  </si>
  <si>
    <t>Drum nero per B 930 (60.000pg) 1pz</t>
  </si>
  <si>
    <t>Toner giallo per C 710N (11.500pg) 1pz</t>
  </si>
  <si>
    <t>Toner magenta per C 710N (11.500pg) 1pz</t>
  </si>
  <si>
    <t>Toner ciano per C 710N (11.500pg) 1pz</t>
  </si>
  <si>
    <t>Toner nero per C 710N (11.000pg) 1pz</t>
  </si>
  <si>
    <t>Fusore per C 710N (60.000pg) 1pz</t>
  </si>
  <si>
    <t>Drum giallo per C 710N (15.000pg) 1pz</t>
  </si>
  <si>
    <t>Drum magenta per C 710N (15.000pg) 1pz</t>
  </si>
  <si>
    <t>Drum ciano per C 710N (15.000pg) 1pz</t>
  </si>
  <si>
    <t>Drum nero per C 710N (20.000pg) 1pz</t>
  </si>
  <si>
    <t>Toner giallo per C 810N (8.000pg) 1pz</t>
  </si>
  <si>
    <t>Toner magenta per C 810N (8.000pg) 1pz</t>
  </si>
  <si>
    <t>Toner ciano per C 810N (8.000pg) 1pz</t>
  </si>
  <si>
    <t>Toner nero per C 810N (8.000pg) 1pz</t>
  </si>
  <si>
    <t>Drum giallo per C 810N (20.000pg) 1pz</t>
  </si>
  <si>
    <t>Drum magenta per C 810N (20.000pg) 1pz</t>
  </si>
  <si>
    <t>Drum ciano per C 810N (20.000pg) 1pz</t>
  </si>
  <si>
    <t>Drum nero per C 810N (20.000pg) 1pz</t>
  </si>
  <si>
    <t>Toner nero per B 410 (3.500pg) 1pz</t>
  </si>
  <si>
    <t>Toner nero per B 430 (7.000pg) 1pz</t>
  </si>
  <si>
    <t>Drum nero per B 410 (25.000pg) 1pz</t>
  </si>
  <si>
    <t>Toner ciano per MC 860 (10.000pg) 1pz</t>
  </si>
  <si>
    <t>Toner magenta per MC 860 (10.000pg) 1pz</t>
  </si>
  <si>
    <t>Toner giallo per MC 860 (10.000pg) 1pz</t>
  </si>
  <si>
    <t>Toner nero per MC 860 (9.500pg) 1pz</t>
  </si>
  <si>
    <t>Toner ciano per C 110 (1.500pg) 1pz</t>
  </si>
  <si>
    <t>Toner giallo per C 110 (1.500pg) 1pz</t>
  </si>
  <si>
    <t>Toner nero per C 110 (2.500pg) 1pz</t>
  </si>
  <si>
    <t>Toner ciano per C 110 (2.500pg) 1pz</t>
  </si>
  <si>
    <t>Toner magenta per C 110 (2.500pg) 1pz</t>
  </si>
  <si>
    <t>Toner giallo per C 110 (2.500pg) 1pz</t>
  </si>
  <si>
    <t>Drum nero per C 110 (45.000pg) 1pz</t>
  </si>
  <si>
    <t>Toner nero per MB 480 (12.000pg) 1pz</t>
  </si>
  <si>
    <t>Toner nero per C 610 (8.000pg) 1pz</t>
  </si>
  <si>
    <t>Toner ciano per C 610 (6.000pg) 1pz</t>
  </si>
  <si>
    <t>Toner magenta per C 610 (6.000pg) 1pz</t>
  </si>
  <si>
    <t>Toner giallo per C 610 (6.000pg) 1pz</t>
  </si>
  <si>
    <t>Drum nero per C 610 (20.000pg) 1pz</t>
  </si>
  <si>
    <t>Drum ciano per C 610 (20.000pg) 1pz</t>
  </si>
  <si>
    <t>Drum giallo per C 610 (20.000pg) 1pz</t>
  </si>
  <si>
    <t>Drum magenta per C 610 (20.000pg) 1pz</t>
  </si>
  <si>
    <t>Fusore per C 610 (60.000pg) 1pz</t>
  </si>
  <si>
    <t>Cinghia di trasferimento per C 610 (60.000pg) 1pz</t>
  </si>
  <si>
    <t>Drum nero per C 711 (20.000pg) 1pz</t>
  </si>
  <si>
    <t>Drum ciano per C 711 (20.000pg) 1pz</t>
  </si>
  <si>
    <t>Drum giallo per C 711 (20.000pg) 1pz</t>
  </si>
  <si>
    <t>Drum magenta per C 711 (20.000pg) 1pz</t>
  </si>
  <si>
    <t>Toner nero per B 411D (3.000pg) 1pz</t>
  </si>
  <si>
    <t>Drum nero per B 411D (25.000pg) 1pz</t>
  </si>
  <si>
    <t>Toner giallo per C 310DN (2.000pg) 1pz</t>
  </si>
  <si>
    <t>Toner magenta per C 310DN (2.000pg) 1pz</t>
  </si>
  <si>
    <t>Toner ciano per C 310DN (2.000pg) 1pz</t>
  </si>
  <si>
    <t>Toner nero per C 310DN (3.500pg) 1pz</t>
  </si>
  <si>
    <t>Toner giallo per C 510DN (5.000pg) 1pz</t>
  </si>
  <si>
    <t>Toner magenta per C 510DN (5.000pg) 1pz</t>
  </si>
  <si>
    <t>Toner ciano per C 510DN (5.000pg) 1pz</t>
  </si>
  <si>
    <t>Toner nero per C 510DN (5.000pg) 1pz</t>
  </si>
  <si>
    <t>Fusore per C 310DN (60.000pg) 1pz</t>
  </si>
  <si>
    <t>Cinghia di trasferimento per C 310DN (60.000pg) 1pz</t>
  </si>
  <si>
    <t>Drum nero per C 310DN (20.000pg) 1pz</t>
  </si>
  <si>
    <t>Toner giallo per C 801N (7.300pg) 1pz</t>
  </si>
  <si>
    <t>Toner magenta per C 801N (7.300pg) 1pz</t>
  </si>
  <si>
    <t>Toner ciano per C 801N (7.300pg) 1pz</t>
  </si>
  <si>
    <t>Toner nero per C 801N (7.000pg) 1pz</t>
  </si>
  <si>
    <t>Toner nero per B 720 (20.000pg) 1pz</t>
  </si>
  <si>
    <t>Toner giallo per C 9655N (22.000pg) 1pz</t>
  </si>
  <si>
    <t>Toner magenta per C 9655N (22.000pg) 1pz</t>
  </si>
  <si>
    <t>Toner ciano per C 9655N (22.000pg) 1pz</t>
  </si>
  <si>
    <t>Toner nero per C 9655N (22.500pg) 1pz</t>
  </si>
  <si>
    <t>Toner nero per B 840N (20.000pg) 1pz</t>
  </si>
  <si>
    <t>Toner nero per MC 851 (7.000pg) 1pz</t>
  </si>
  <si>
    <t>Toner nero per MC 861 (9.500pg) 1pz</t>
  </si>
  <si>
    <t>Toner ciano per MC 851 (7.300pg) 1pz</t>
  </si>
  <si>
    <t>Toner ciano per MC 861 (10.000pg) 1pz</t>
  </si>
  <si>
    <t>Toner magenta per MC 851 (7.300pg) 1pz</t>
  </si>
  <si>
    <t>Toner magenta per MC 861 (10.000pg) 1pz</t>
  </si>
  <si>
    <t>Toner giallo per MC 851 (7.300pg) 1pz</t>
  </si>
  <si>
    <t>Toner giallo per MC 861 (10.000pg) 1pz</t>
  </si>
  <si>
    <t>Drum giallo per C 910 (20.000pg) 1pz</t>
  </si>
  <si>
    <t>Drum magenta per C 910 (20.000pg) 1pz</t>
  </si>
  <si>
    <t>Drum ciano per C 910 (20.000pg) 1pz</t>
  </si>
  <si>
    <t>Drum nero per C 910 (20.000pg) 1pz</t>
  </si>
  <si>
    <t>Toner giallo per C 910 (15.000pg) 1pz</t>
  </si>
  <si>
    <t>Toner magenta per C 910 (15.000pg) 1pz</t>
  </si>
  <si>
    <t>Toner ciano per C 910 (15.000pg) 1pz</t>
  </si>
  <si>
    <t>Toner nero per C 910 (15.000pg) 1pz</t>
  </si>
  <si>
    <t>Toner nero per B 401 (1.500pg) 1pz</t>
  </si>
  <si>
    <t>Toner nero per B 401 (2.500pg) 1pz</t>
  </si>
  <si>
    <t>Drum nero per B 401 (25.000pg) 1pz</t>
  </si>
  <si>
    <t>Toner nero per MB 461 (7.000pg) 1pz</t>
  </si>
  <si>
    <t>Toner nero per MB 491 (12.000pg) 1pz</t>
  </si>
  <si>
    <t>Toner nero per C 831 (10.000pg) 1pz</t>
  </si>
  <si>
    <t>Toner ciano per C 831 (10.000pg) 1pz</t>
  </si>
  <si>
    <t>Toner magenta per C 831 (10.000pg) 1pz</t>
  </si>
  <si>
    <t>Toner giallo per C 831 (10.000pg) 1pz</t>
  </si>
  <si>
    <t>Fusore per C 831 (100.000pg) 1pz</t>
  </si>
  <si>
    <t>Toner nero per C 822 (7.000pg) 1pz</t>
  </si>
  <si>
    <t>Toner ciano per C 822 (7.300pg) 1pz</t>
  </si>
  <si>
    <t>Toner magenta per C 822 (7.300pg) 1pz</t>
  </si>
  <si>
    <t>Toner giallo per C 822 (7.300pg) 1pz</t>
  </si>
  <si>
    <t>Drum nero per C 822 (30.000pg) 1pz</t>
  </si>
  <si>
    <t>Drum ciano per C 822 (30.000pg) 1pz</t>
  </si>
  <si>
    <t>Drum magenta per C 822 (30.000pg) 1pz</t>
  </si>
  <si>
    <t>Drum giallo per C 822 (30.000pg) 1pz</t>
  </si>
  <si>
    <t>Cinghia di trasferimento per C 822 (80.000pg) 1pz</t>
  </si>
  <si>
    <t>Fusore per C 822 (100.000pg) 1pz</t>
  </si>
  <si>
    <t>Toner nero per C 511 (7.000pg) 1pz</t>
  </si>
  <si>
    <t>Drum nero e colore per C 301 (30.000pg b/n - 20.000pg colore) 1pz</t>
  </si>
  <si>
    <t>Toner nero per C 301 (2.200pg) 1pz</t>
  </si>
  <si>
    <t>Toner ciano per C 301 (1.500pg) 1pz</t>
  </si>
  <si>
    <t>Toner magenta per C 301 (1.500pg) 1pz</t>
  </si>
  <si>
    <t>Toner giallo per C 301 (1.500pg) 1pz</t>
  </si>
  <si>
    <t>Toner bianco per C 711WT (6.000pg) 1pz</t>
  </si>
  <si>
    <t>Drum bianco per C 711WT (6.000pg) 1pz</t>
  </si>
  <si>
    <t>Toner bianco per C 920WT (8.000pg) 1pz</t>
  </si>
  <si>
    <t>Drum bianco per C 920WT (10.000pg) 1pz</t>
  </si>
  <si>
    <t>Fusore per C 920WT (50.000pg) 1pz</t>
  </si>
  <si>
    <t>Toner nero per B 412 (3.000pg) 1pz</t>
  </si>
  <si>
    <t>Toner nero per B 412 (7.000pg) 1pz</t>
  </si>
  <si>
    <t>Toner nero per B 432 (12.000pg) 1pz</t>
  </si>
  <si>
    <t>Toner giallo per MC 853DN (7.300pg) 1pz</t>
  </si>
  <si>
    <t>Toner magenta per MC 853DN (7.300pg) 1pz</t>
  </si>
  <si>
    <t>Toner ciano per MC 853DN (7.300pg) 1pz</t>
  </si>
  <si>
    <t>Toner nero per MC 853DN (7.000pg) 1pz</t>
  </si>
  <si>
    <t>Toner giallo per MC 873DN (10.000pg) 1pz</t>
  </si>
  <si>
    <t>Toner magenta per MC 873DN (10.000pg) 1pz</t>
  </si>
  <si>
    <t>Toner ciano per MC 873DN (10.000pg) 1pz</t>
  </si>
  <si>
    <t>Toner nero per MC 873DN (15.000pg) 1pz</t>
  </si>
  <si>
    <t>Drum giallo per MC 853DN (30.000pg) 1pz</t>
  </si>
  <si>
    <t>Drum magenta per MC 853DN (30.000pg) 1pz</t>
  </si>
  <si>
    <t>Drum ciano per MC 853DN (30.000pg) 1pz</t>
  </si>
  <si>
    <t>Drum nero per MC 853DN (30.000pg) 1pz</t>
  </si>
  <si>
    <t>Nastro nylon nero per ML 182 - 1pz</t>
  </si>
  <si>
    <t>Nastro nylon nero per ML 320FB - 1pz</t>
  </si>
  <si>
    <t>Nastro nylon nero per ML 380 - 1pz</t>
  </si>
  <si>
    <t>Nastro nylon nero per ML 393 (5.000.000 caratteri) 1pz</t>
  </si>
  <si>
    <t>Nastro nylon nero per ML 6300FB - 1pz</t>
  </si>
  <si>
    <t>Nastro nylon nero per ML 3410 - 1pz</t>
  </si>
  <si>
    <t>Nastro nylon nero per 520 (4.000.000 caratteri) 1pz</t>
  </si>
  <si>
    <t>Nastro nylon nero per ML 590 (4.000.000 caratteri) 1pz</t>
  </si>
  <si>
    <t>Nastro nylon nero per ML 4410 (15.000.000 caratteri) 1pz</t>
  </si>
  <si>
    <t>Nastro nylon nero per 5520 (4.000.000 caratteri) 1pz</t>
  </si>
  <si>
    <t>Nastro nylon nero per ML 1120 (4.000.000 caratteri) 1pz</t>
  </si>
  <si>
    <t>Nastro nylon nero per ML 5100FB (2.000.000 caratteri) 1pz</t>
  </si>
  <si>
    <t>Nastro nylon nero per ML 5721ECO (13.000.000 caratteri) 1pz</t>
  </si>
  <si>
    <t>Nastro nylon nero per ML 5720 - 1pz</t>
  </si>
  <si>
    <t>Nastro nero per MX 1100P (17.000pg) 1pz</t>
  </si>
  <si>
    <t>Nastro nero per MX 1100P (30.000pg) 4pz</t>
  </si>
  <si>
    <t>Fusore per ES 2632a3 (100.000pg) 1pz</t>
  </si>
  <si>
    <t>Cinghia di trasferimento per ES 2632a3 (80.000pg) 1pz</t>
  </si>
  <si>
    <t>Vaschetta recupero toner per ES 3640 (30.000pg) 1pz</t>
  </si>
  <si>
    <t>Toner nero per ES 3640a3 L (18.000pg) 1pz</t>
  </si>
  <si>
    <t>Toner giallo per ES 3640a3 L (16.500pg) 1pz</t>
  </si>
  <si>
    <t>Toner magenta per ES 3640a3 L (16.500pg) 1pz</t>
  </si>
  <si>
    <t>Toner ciano per ES 3640a3 L (16.500pg) 1pz</t>
  </si>
  <si>
    <t>Drum nero per ES 3640a3 L (30.000pg) 1pz</t>
  </si>
  <si>
    <t>Drum giallo per ES 3640a3 L (30.000pg) 1pz</t>
  </si>
  <si>
    <t>Drum magenta per ES 3640a3 L (30.000pg) 1pz</t>
  </si>
  <si>
    <t>Drum ciano per ES 3640a3 L (30.000pg) 1pz</t>
  </si>
  <si>
    <t>Toner nero per ES 6410 (8.000pg) 1pz</t>
  </si>
  <si>
    <t>Toner giallo per ES 6410 (6.000pg) 1pz</t>
  </si>
  <si>
    <t>Toner magenta per ES 6410(6.000pg) 1pz</t>
  </si>
  <si>
    <t>Toner ciano per ES 6410 (6.000pg) 1pz</t>
  </si>
  <si>
    <t>Drum nero per ES 6410 (20.000pg) 1pz</t>
  </si>
  <si>
    <t>Drum giallo per ES 6410 (20.000pg) 1pz</t>
  </si>
  <si>
    <t>Drum magenta per ES 6410 (20.000pg) 1pz</t>
  </si>
  <si>
    <t>Drum ciano per ES 6410 (20.000pg) 1pz</t>
  </si>
  <si>
    <t>Toner nero per ES 7411 (10.000pg) 1pz</t>
  </si>
  <si>
    <t>Toner giallo per ES 7411 (10.000pg) 1pz</t>
  </si>
  <si>
    <t>Toner magenta per ES 7411 (10.000pg) 1pz</t>
  </si>
  <si>
    <t>Toner ciano per ES 7411 (10.000pg) 1pz</t>
  </si>
  <si>
    <t>Drum nero per ES 7411 (20.000pg) 1pz</t>
  </si>
  <si>
    <t>Drum giallo per ES 7411 (20.000pg) 1pz</t>
  </si>
  <si>
    <t>Drum magenta per ES 7411 (20.000pg) 1pz</t>
  </si>
  <si>
    <t>Drum ciano per ES 7411 (20.000pg) 1pz</t>
  </si>
  <si>
    <t>Toner nero per ES 9410 (15.000pg) 1pz</t>
  </si>
  <si>
    <t>Toner giallo per ES 9410 (15.000pg) 1pz</t>
  </si>
  <si>
    <t>Toner magenta per ES 9410 (15.000pg) 1pz</t>
  </si>
  <si>
    <t>Toner ciano per ES 9410 (15.000pg) 1pz</t>
  </si>
  <si>
    <t>Drum nero per ES 9410 (20.000pg) 1pz</t>
  </si>
  <si>
    <t>Drum giallo per ES 9410 (20.000pg) 1pz</t>
  </si>
  <si>
    <t>Drum magenta per ES 9410 (20.000pg) 1pz</t>
  </si>
  <si>
    <t>Drum ciano per ES 9410 (20.000pg) 1pz</t>
  </si>
  <si>
    <t>Toner nero per ES 8460 (9.000pg) 1pz</t>
  </si>
  <si>
    <t>Toner giallo per ES 8460 (9.000pg) 1pz</t>
  </si>
  <si>
    <t>Toner magenta per ES 8460 (9.000pg) 1pz</t>
  </si>
  <si>
    <t>Toner ciano per ES 8460 (9.000pg) 1pz</t>
  </si>
  <si>
    <t>Drum nero per ES 8460 (20.000pg) 1pz</t>
  </si>
  <si>
    <t>Drum giallo per ES 8460 (20.000pg) 1pz</t>
  </si>
  <si>
    <t>Drum magenta per ES 8460 (20.000pg) 1pz</t>
  </si>
  <si>
    <t>Drum ciano per ES 8460 (20.000pg) 1pz</t>
  </si>
  <si>
    <t>Toner nero per ES 8430DN (7.500pg) 1pz</t>
  </si>
  <si>
    <t>Toner giallo per ES 8430DN (7.000pg) 1pz</t>
  </si>
  <si>
    <t>Toner magenta per ES 8430DN (7.000pg) 1pz</t>
  </si>
  <si>
    <t>Toner ciano per ES 8430DN (7.000pg) 1pz</t>
  </si>
  <si>
    <t>Toner nero per ES 4140 (12.000pg) 1pz</t>
  </si>
  <si>
    <t>Drum nero per ES 4140 (25.000pg) 1pz</t>
  </si>
  <si>
    <t>Toner nero e drum per ES 6150 (22.000pg) 1pz</t>
  </si>
  <si>
    <t>Toner nero per ES 9130dn (33.000pg) 1pz</t>
  </si>
  <si>
    <t>Toner giallo per C 332 (1.500pg) 1pz</t>
  </si>
  <si>
    <t>Toner magenta per C 332 (1.500pg) 1pz</t>
  </si>
  <si>
    <t>Toner ciano per C 332 (1.500pg) 1pz</t>
  </si>
  <si>
    <t>Toner nero per C 332 (1.500pg) 1pz</t>
  </si>
  <si>
    <t>Toner giallo per C 332 (3.000pg) 1pz</t>
  </si>
  <si>
    <t>Toner magenta per C 332 (3.000pg) 1pz</t>
  </si>
  <si>
    <t>Toner ciano per C 332 (3.000pg) 1pz</t>
  </si>
  <si>
    <t>Toner nero per C 332 (3.500pg) 1pz</t>
  </si>
  <si>
    <t>Toner giallo per C 532 (1.500pg) 1pz</t>
  </si>
  <si>
    <t>Toner magenta per C 532 (1.500pg) 1pz</t>
  </si>
  <si>
    <t>Toner ciano per C 532 (1.500pg) 1pz</t>
  </si>
  <si>
    <t>Toner nero per C 532 (1.500pg) 1pz</t>
  </si>
  <si>
    <t>Toner giallo per C 532 (6.000pg) 1pz</t>
  </si>
  <si>
    <t>Toner magenta per C 532 (6.000pg) 1pz</t>
  </si>
  <si>
    <t>Toner ciano per C 532 (6.000pg) 1pz</t>
  </si>
  <si>
    <t>Toner nero per C 532 (7.000pg) 1pz</t>
  </si>
  <si>
    <t>Toner giallo per C 612 (6.000pg) 1pz</t>
  </si>
  <si>
    <t>Toner magenta per C 612 (6.000pg) 1pz</t>
  </si>
  <si>
    <t>Toner ciano per C 612 (6.000pg) 1pz</t>
  </si>
  <si>
    <t>Toner nero per C 612 (8.000pg) 1pz</t>
  </si>
  <si>
    <t>Toner giallo per C 712 (11.500pg) 1pz</t>
  </si>
  <si>
    <t>Toner magenta per C 712 (11.500pg) 1pz</t>
  </si>
  <si>
    <t>Toner ciano per C 712 (11.500pg) 1pz</t>
  </si>
  <si>
    <t>Toner nero per C 712 (11.500pg) 1pz</t>
  </si>
  <si>
    <t>Toner giallo per C 823 (7.000pg) 1pz</t>
  </si>
  <si>
    <t>Toner magenta per C 823 (7.000pg) 1pz</t>
  </si>
  <si>
    <t>Toner ciano per C 823 (7.000pg) 1pz</t>
  </si>
  <si>
    <t>Toner nero per C 823 (7.000pg) 1pz</t>
  </si>
  <si>
    <t>Toner giallo per C 833 (10.000pg) 1pz</t>
  </si>
  <si>
    <t>Toner magenta per C 833 (10.000pg) 1pz</t>
  </si>
  <si>
    <t>Toner ciano per C 833 (10.000pg) 1pz</t>
  </si>
  <si>
    <t>Toner nero per C 833 (10.000pg) 1pz</t>
  </si>
  <si>
    <t>Drum giallo per C 532 (30.000pg) 1pz</t>
  </si>
  <si>
    <t>Drum magenta per C 532 (30.000pg) 1pz</t>
  </si>
  <si>
    <t>Drum ciano per C 532 (30.000pg) 1pz</t>
  </si>
  <si>
    <t>Drum nero per C 532 (30.000pg) 1pz</t>
  </si>
  <si>
    <t>Drum giallo per C 612 (30.000pg) 1pz</t>
  </si>
  <si>
    <t>Drum magenta per C 612 (30.000pg) 1pz</t>
  </si>
  <si>
    <t>Drum ciano per C 612 (30.000pg) 1pz</t>
  </si>
  <si>
    <t>Drum nero per C 612 (30.000pg) 1pz</t>
  </si>
  <si>
    <t>Drum giallo per C 712 (30.000pg) 1pz</t>
  </si>
  <si>
    <t>Drum magenta per C 712 (30.000pg) 1pz</t>
  </si>
  <si>
    <t>Drum ciano per C 712 (30.000pg) 1pz</t>
  </si>
  <si>
    <t>Drum nero per C 712 (30.000pg) 1pz</t>
  </si>
  <si>
    <t>Drum giallo per C 823 (30.000pg) 1pz</t>
  </si>
  <si>
    <t>Drum magenta per C 823 (30.000pg) 1pz</t>
  </si>
  <si>
    <t>Drum ciano per C 823 (30.000pg) 1pz</t>
  </si>
  <si>
    <t>Drum nero per C 823 (30.000pg) 1pz</t>
  </si>
  <si>
    <t>Cinghia di trasferimento per C 532 (60.000pg) 1pz</t>
  </si>
  <si>
    <t>Fusore per C 532 (60.000pg) 1pz</t>
  </si>
  <si>
    <t>Toner magenta per MC 770 (11.500pg) 1pz</t>
  </si>
  <si>
    <t>Toner nero per C 813 (5.000pg) 1pz</t>
  </si>
  <si>
    <t>Drum nero per C 813 (30.000pg) 1pz</t>
  </si>
  <si>
    <t>Toner ciano per MC 770 (11.500pg) 1pz</t>
  </si>
  <si>
    <t>Toner magenta per C 813 (5.000pg) 1pz</t>
  </si>
  <si>
    <t>Toner ciano per C 813 (5.000pg) 1pz</t>
  </si>
  <si>
    <t>Drum ciano per C 813 (30.000pg) 1pz</t>
  </si>
  <si>
    <t>Toner giallo per MC 770 (11.500pg) 1pz</t>
  </si>
  <si>
    <t>Toner giallo per C 813 (5.000pg) 1pz</t>
  </si>
  <si>
    <t>Drum giallo per C 813 (30.000pg) 1pz</t>
  </si>
  <si>
    <t>Drum magenta per C 813 (30.000pg) 1pz</t>
  </si>
  <si>
    <t>Drum magenta per ES 6412 (30.000pg) 1pz</t>
  </si>
  <si>
    <t>Drum giallo per ES 8433 (30.000pg) 1pz</t>
  </si>
  <si>
    <t>Drum ciano per ES 8433 (30.000pg) 1pz</t>
  </si>
  <si>
    <t>Drum giallo per ES 8431 (30.000pg) 1pz</t>
  </si>
  <si>
    <t>Drum ciano per ES 8431 (30.000pg) 1pz</t>
  </si>
  <si>
    <t>Drum nero per ES 8431 (30.000pg) 1pz</t>
  </si>
  <si>
    <t>Toner magenta per ES 9455 (33.600pg) 1pz</t>
  </si>
  <si>
    <t>Drum magenta per C 834 (30.000pg) 1pz</t>
  </si>
  <si>
    <t>Drum ciano per C 834 (30.000pg) 1pz</t>
  </si>
  <si>
    <t>Drum nero per C 834 (30.000pg) 1pz</t>
  </si>
  <si>
    <t>Toner giallo per C 834 (10.000pg) 1pz</t>
  </si>
  <si>
    <t>Toner magenta per C 834 (10.000pg) 1pz</t>
  </si>
  <si>
    <t>Toner ciano per C 834 (10.000pg) 1pz</t>
  </si>
  <si>
    <t>Toner nero per C 834 (10.000pg) 1pz</t>
  </si>
  <si>
    <t>Cinghia di trasferimento per C 834 (80.000pg) 1pz</t>
  </si>
  <si>
    <t>Toner giallo per C 834 (5.000pg) 1pz</t>
  </si>
  <si>
    <t>Toner magenta per C 834 (5.000pg) 1pz</t>
  </si>
  <si>
    <t>Toner ciano per C 834 (5.000pg) 1pz</t>
  </si>
  <si>
    <t>Toner nero per C 834 (5.000pg) 1pz</t>
  </si>
  <si>
    <t>Fusore per C 834 (100.000pg) 1pz</t>
  </si>
  <si>
    <t>Drum giallo per ES 8434 (30.000pg) 1pz</t>
  </si>
  <si>
    <t>Toner ciano per ES 8434 (10.000pg) 1pz</t>
  </si>
  <si>
    <t>Cinghia di trasferimento per C 650 (60.000pg) 1pz</t>
  </si>
  <si>
    <t>Fusore per C 650 (60.000pg) 1pz</t>
  </si>
  <si>
    <t>Toner ciano per C 650 (6.000pg) 1pz</t>
  </si>
  <si>
    <t>Toner magenta per C 650 (6.000pg) 1pz</t>
  </si>
  <si>
    <t>Toner giallo per C 650 (6.000pg) 1pz</t>
  </si>
  <si>
    <t>Toner nero per C 650 (7.000pg) 1pz</t>
  </si>
  <si>
    <t>Drum nero per C 650 (7.000pg) 1pz</t>
  </si>
  <si>
    <t>Drum ciano per C 650 (6.000pg) 1pz</t>
  </si>
  <si>
    <t>Drum magenta per C 650 (6.000pg) 1pz</t>
  </si>
  <si>
    <t>Drum giallo per C 650 (6.000pg) 1pz</t>
  </si>
  <si>
    <t>SU615A</t>
  </si>
  <si>
    <t>Drum magenta per CLX 8380ND (30.000pg) 1pz</t>
  </si>
  <si>
    <t>SU359A</t>
  </si>
  <si>
    <t>Toner magenta per CLX 8640ND (20.000pg) 1pz</t>
  </si>
  <si>
    <t>SS701A</t>
  </si>
  <si>
    <t>Vaschetta recupero toner per SL X4220 (33.500pg) 1pz</t>
  </si>
  <si>
    <t>JC96-04062C</t>
  </si>
  <si>
    <t>Fusore 220V per ML 2510 - 1pz</t>
  </si>
  <si>
    <t>JC96-04231C</t>
  </si>
  <si>
    <t>Fusore 220V per SCX 4725FN - 1pz</t>
  </si>
  <si>
    <t>12A6860</t>
  </si>
  <si>
    <t>Toner RETURN nero per T 620 (10.000pg) 1pz</t>
  </si>
  <si>
    <t>12A6865</t>
  </si>
  <si>
    <t>Toner RETURN nero per T 620 (30.000pg) 1pz</t>
  </si>
  <si>
    <t>12A7460</t>
  </si>
  <si>
    <t>Toner RETURN nero per T 630 (5.000pg) 1pz</t>
  </si>
  <si>
    <t>12A7462</t>
  </si>
  <si>
    <t>Toner RETURN nero per T 630 (21.000pg) 1pz</t>
  </si>
  <si>
    <t>12A7465</t>
  </si>
  <si>
    <t>Toner RETURN nero per T 632 (32.000pg) 1pz</t>
  </si>
  <si>
    <t>12A8302</t>
  </si>
  <si>
    <t>Drum nero per E 232 (30.000pg) 1pz</t>
  </si>
  <si>
    <t>12016SE</t>
  </si>
  <si>
    <t>Toner RETURN nero per E 120 (2.000pg) 1pz</t>
  </si>
  <si>
    <t>12026XW</t>
  </si>
  <si>
    <t>Drum nero per E 120 (25.000pg) 1pz</t>
  </si>
  <si>
    <t>12A8244</t>
  </si>
  <si>
    <t>Toner CORPORATE nero per T 630 (21.000pg) 1pz</t>
  </si>
  <si>
    <t>12A7468</t>
  </si>
  <si>
    <t>Toner RETURN nero per etichette per T 630 (21.000pg) 1pz</t>
  </si>
  <si>
    <t>10B3100</t>
  </si>
  <si>
    <t>Vaschetta recupero toner per C 750 (180.000pg b/n - 50.000pg colore) 1pz</t>
  </si>
  <si>
    <t>21Z0357</t>
  </si>
  <si>
    <t>Punti metallici per C 935 (4x5.000punti) 1Conf.</t>
  </si>
  <si>
    <t>X644X11E</t>
  </si>
  <si>
    <t>Toner RETURN nero per X 644 (32.000pg) 1pz</t>
  </si>
  <si>
    <t>X644A11E</t>
  </si>
  <si>
    <t>Toner RETURN nero per X 642 (10.000pg) 1pz</t>
  </si>
  <si>
    <t>X644H11E</t>
  </si>
  <si>
    <t>Toner RETURN nero per X 642 (21.000pg) 1pz</t>
  </si>
  <si>
    <t>64416XE</t>
  </si>
  <si>
    <t>Toner RETURN nero per T 644 (32.000pg) 1pz</t>
  </si>
  <si>
    <t>64016HE</t>
  </si>
  <si>
    <t>Toner RETURN nero per T 640 (21.000pg) 1pz</t>
  </si>
  <si>
    <t>64016SE</t>
  </si>
  <si>
    <t>Toner RETURN nero per T 640 (6.000pg) 1pz</t>
  </si>
  <si>
    <t>C5240KH</t>
  </si>
  <si>
    <t>Toner RETURN nero per C 524 (8.000pg) 1pz</t>
  </si>
  <si>
    <t>C5240CH</t>
  </si>
  <si>
    <t>Toner RETURN ciano per C 524 (5.000pg) 1pz</t>
  </si>
  <si>
    <t>C5240MH</t>
  </si>
  <si>
    <t>Toner RETURN magenta per C 524 (5.000pg) 1pz</t>
  </si>
  <si>
    <t>C5240YH</t>
  </si>
  <si>
    <t>Toner RETURN giallo per C 524 (5.000pg) 1pz</t>
  </si>
  <si>
    <t>C5220KS</t>
  </si>
  <si>
    <t>Toner RETURN nero per C 522 (4.000pg) 1pz</t>
  </si>
  <si>
    <t>C5220CS</t>
  </si>
  <si>
    <t>Toner RETURN ciano per C 522 (3.000pg) 1pz</t>
  </si>
  <si>
    <t>C5220MS</t>
  </si>
  <si>
    <t>Toner RETURN magenta per C 522 (3.000pg) 1pz</t>
  </si>
  <si>
    <t>C5220YS</t>
  </si>
  <si>
    <t>Toner RETURN giallo per C 522 (3.000pg) 1pz</t>
  </si>
  <si>
    <t>C53034X</t>
  </si>
  <si>
    <t>Drum nero, ciano, magenta e giallo per C 520N (20.000pg) 1pz</t>
  </si>
  <si>
    <t>C52025X</t>
  </si>
  <si>
    <t>Vaschetta recupero toner per C 522 (30.000pg) 1pz</t>
  </si>
  <si>
    <t>C53030X</t>
  </si>
  <si>
    <t>Drum nero per C 520 (20.000pg) 1pz</t>
  </si>
  <si>
    <t>24016SE</t>
  </si>
  <si>
    <t>Toner RETURN nero per E 232 (2.500pg) 1pz</t>
  </si>
  <si>
    <t>34016HE</t>
  </si>
  <si>
    <t>Toner RETURN nero per E 330 (6.000pg) 1pz</t>
  </si>
  <si>
    <t>25A0013</t>
  </si>
  <si>
    <t>Punti metallici per CS 827DE (3x5.000punti) 1Conf.</t>
  </si>
  <si>
    <t>51F2H00</t>
  </si>
  <si>
    <t>Toner RETURN nero per MS 312DN (5.000pg) 1pz</t>
  </si>
  <si>
    <t>51F2H0E</t>
  </si>
  <si>
    <t>Toner CORPORATE nero per MS 312DN (5.000pg) 1pz</t>
  </si>
  <si>
    <t>52D2H0L</t>
  </si>
  <si>
    <t>Toner nero per MS 710 (25.000pg) 1pz</t>
  </si>
  <si>
    <t>52D2X0L</t>
  </si>
  <si>
    <t>Toner nero per MS 710 (45.000pg) 1pz</t>
  </si>
  <si>
    <t>64040HW</t>
  </si>
  <si>
    <t>Toner CORPORATE nero per T 640 (21.000pg) 1pz</t>
  </si>
  <si>
    <t>C746A1CG</t>
  </si>
  <si>
    <t>Toner RETURN ciano per C 746 (7.000pg) 1pz</t>
  </si>
  <si>
    <t>C746A1MG</t>
  </si>
  <si>
    <t>Toner RETURN magenta per C 746 (7.000pg) 1pz</t>
  </si>
  <si>
    <t>C746A1YG</t>
  </si>
  <si>
    <t>Toner RETURN giallo per C 746 (7.000pg) 1pz</t>
  </si>
  <si>
    <t>C746H1KG</t>
  </si>
  <si>
    <t>Toner RETURN nero per C 746 (12.000pg) 1pz</t>
  </si>
  <si>
    <t>C748H1CG</t>
  </si>
  <si>
    <t>Toner RETURN ciano per C 748 (10.000pg) 1pz</t>
  </si>
  <si>
    <t>C748H1MG</t>
  </si>
  <si>
    <t>Toner RETURN magenta per C 748 (10.000pg) 1pz</t>
  </si>
  <si>
    <t>C748H1YG</t>
  </si>
  <si>
    <t>Toner RETURN giallo per C 748 (10.000pg) 1pz</t>
  </si>
  <si>
    <t>X746A1CG</t>
  </si>
  <si>
    <t>Toner RETURN ciano per X 746 (7.000pg) 1pz</t>
  </si>
  <si>
    <t>X746A1MG</t>
  </si>
  <si>
    <t>Toner RETURN magenta per X 746 (7.000pg) 1pz</t>
  </si>
  <si>
    <t>X746A1YG</t>
  </si>
  <si>
    <t>Toner RETURN giallo per X 746 (7.000pg) 1pz</t>
  </si>
  <si>
    <t>X746H1KG</t>
  </si>
  <si>
    <t>Toner RETURN nero per X 746 (12.000pg) 1pz</t>
  </si>
  <si>
    <t>X748H1CG</t>
  </si>
  <si>
    <t>Toner RETURN ciano per X 748 (10.000pg) 1pz</t>
  </si>
  <si>
    <t>X748H1MG</t>
  </si>
  <si>
    <t>Toner RETURN magenta per X 748 (10.000pg) 1pz</t>
  </si>
  <si>
    <t>X748H1YG</t>
  </si>
  <si>
    <t>Toner RETURN giallo per X 748 (10.000pg) 1pz</t>
  </si>
  <si>
    <t>19Z0022</t>
  </si>
  <si>
    <t>Toner nero per XS 860 (35.000pg) 1pz</t>
  </si>
  <si>
    <t>19Z0023</t>
  </si>
  <si>
    <t>Drum nero per XS 860 (48.000pg) 1pz</t>
  </si>
  <si>
    <t>22Z0008</t>
  </si>
  <si>
    <t>Toner nero per XS 950DE (38.000pg) 1pz</t>
  </si>
  <si>
    <t>22Z0009</t>
  </si>
  <si>
    <t>Toner ciano per XS 950DE (24.000pg) 1pz</t>
  </si>
  <si>
    <t>22Z0010</t>
  </si>
  <si>
    <t>Toner magenta per XS 950DE (24.000pg) 1pz</t>
  </si>
  <si>
    <t>22Z0011</t>
  </si>
  <si>
    <t>Toner giallo per XS 950DE (24.000pg) 1pz</t>
  </si>
  <si>
    <t>24B5578</t>
  </si>
  <si>
    <t>Toner RETURN nero per CS 748DE (12.000pg) 1pz</t>
  </si>
  <si>
    <t>24B5579</t>
  </si>
  <si>
    <t>Toner RETURN ciano per CS 748DE (10.000pg) 1pz</t>
  </si>
  <si>
    <t>24B5580</t>
  </si>
  <si>
    <t>Toner RETURN magenta per CS 748DE (10.000pg) 1pz</t>
  </si>
  <si>
    <t>24B5581</t>
  </si>
  <si>
    <t>Toner RETURN giallo per CS 748DE (10.000pg) 1pz</t>
  </si>
  <si>
    <t>24B5587</t>
  </si>
  <si>
    <t>Toner RETURN ciano per XS 544DN (3.000pg) 1pz</t>
  </si>
  <si>
    <t>24B5588</t>
  </si>
  <si>
    <t>Toner RETURN magenta per XS 544DN (3.000pg) 1pz</t>
  </si>
  <si>
    <t>24B5589</t>
  </si>
  <si>
    <t>Toner RETURN giallo per XS 544DN (3.000pg) 1pz</t>
  </si>
  <si>
    <t>24B5590</t>
  </si>
  <si>
    <t>Toner RETURN nero per XS 544DN (6.000pg) 1pz</t>
  </si>
  <si>
    <t>24B5700</t>
  </si>
  <si>
    <t>Toner RETURN nero per XS 748DE (12.000pg) 1pz</t>
  </si>
  <si>
    <t>24B5701</t>
  </si>
  <si>
    <t>Toner RETURN ciano per XS 748DE (10.000pg) 1pz</t>
  </si>
  <si>
    <t>24B5702</t>
  </si>
  <si>
    <t>Toner RETURN magenta per XS 748DE (10.000pg) 1pz</t>
  </si>
  <si>
    <t>24B5703</t>
  </si>
  <si>
    <t>Toner RETURN giallo per XS 748DE (10.000pg) 1pz</t>
  </si>
  <si>
    <t>24B5804</t>
  </si>
  <si>
    <t>Toner RETURN ciano per CS 736DN (10.000pg) 1pz</t>
  </si>
  <si>
    <t>24B5805</t>
  </si>
  <si>
    <t>Toner RETURN magenta per CS 736DN (10.000pg) 1pz</t>
  </si>
  <si>
    <t>24B5806</t>
  </si>
  <si>
    <t>Toner RETURN giallo per CS 736DN (10.000pg) 1pz</t>
  </si>
  <si>
    <t>24B5807</t>
  </si>
  <si>
    <t>Toner RETURN nero per CS 736DN (12.000pg) 1pz</t>
  </si>
  <si>
    <t>24B5828</t>
  </si>
  <si>
    <t>Toner RETURN ciano per CS 796DE (18.000pg) 1pz</t>
  </si>
  <si>
    <t>24B5829</t>
  </si>
  <si>
    <t>Toner RETURN magenta per CS 796DE (18.000pg) 1pz</t>
  </si>
  <si>
    <t>24B5830</t>
  </si>
  <si>
    <t>Toner RETURN giallo per CS 796DE (18.000pg) 1pz</t>
  </si>
  <si>
    <t>24B5831</t>
  </si>
  <si>
    <t>Toner RETURN nero per CS 796DE (20.000pg) 1pz</t>
  </si>
  <si>
    <t>24B5832</t>
  </si>
  <si>
    <t>Toner RETURN ciano per XS 796DE (18.000pg) 1pz</t>
  </si>
  <si>
    <t>24B5833</t>
  </si>
  <si>
    <t>Toner RETURN magenta per XS 796DE (18.000pg) 1pz</t>
  </si>
  <si>
    <t>24B5834</t>
  </si>
  <si>
    <t>Toner RETURN giallo per XS 796DE (18.000pg) 1pz</t>
  </si>
  <si>
    <t>24B5835</t>
  </si>
  <si>
    <t>Toner RETURN nero per XS 796DE (20.000pg) 1pz</t>
  </si>
  <si>
    <t>24B5850</t>
  </si>
  <si>
    <t>Toner RETURN nero per ES 460DN (14.000pg) 1pz</t>
  </si>
  <si>
    <t>24B5860</t>
  </si>
  <si>
    <t>Toner RETURN nero per XS 364DN (9.000pg) 1pz</t>
  </si>
  <si>
    <t>24B5865</t>
  </si>
  <si>
    <t>Toner RETURN nero per ES 360DN (9.000pg) 1pz</t>
  </si>
  <si>
    <t>24B5870</t>
  </si>
  <si>
    <t>Toner RETURN nero per TS 654DN (30.000pg) 1pz</t>
  </si>
  <si>
    <t>24B5875</t>
  </si>
  <si>
    <t>Toner RETURN nero per XS 651DE (30.000pg) 1pz</t>
  </si>
  <si>
    <t>24B5885</t>
  </si>
  <si>
    <t>Toner RETURN nero per TS 650N (25.000pg) 1pz</t>
  </si>
  <si>
    <t>24B6008</t>
  </si>
  <si>
    <t>Toner ciano per XC 2132 (3.000pg) 1pz</t>
  </si>
  <si>
    <t>24B6009</t>
  </si>
  <si>
    <t>Toner magenta per XC 2132 (3.000pg) 1pz</t>
  </si>
  <si>
    <t>24B6010</t>
  </si>
  <si>
    <t>Toner giallo per XC 2132 (3.000pg) 1pz</t>
  </si>
  <si>
    <t>24B6011</t>
  </si>
  <si>
    <t>Toner nero per XC 2132 (6.000pg) 1pz</t>
  </si>
  <si>
    <t>24B6015</t>
  </si>
  <si>
    <t>Toner nero per M 5163 (35.000pg) 1pz</t>
  </si>
  <si>
    <t>24B6020</t>
  </si>
  <si>
    <t>Toner nero per XM 7155 (35.000pg) 1pz</t>
  </si>
  <si>
    <t>24B6025</t>
  </si>
  <si>
    <t>Drum nero per M 5155 (100.000pg) 1pz</t>
  </si>
  <si>
    <t>24B6040</t>
  </si>
  <si>
    <t>Drum nero per M 1140 (60.000pg) 1pz</t>
  </si>
  <si>
    <t>24B6186</t>
  </si>
  <si>
    <t>Toner nero per M 3150 (16.000pg) 1pz</t>
  </si>
  <si>
    <t>24B6213</t>
  </si>
  <si>
    <t>Toner nero per M 1140 (10.000pg) 1pz</t>
  </si>
  <si>
    <t>24Z0034</t>
  </si>
  <si>
    <t>Toner ciano per XS 925DE (7.500pg) 1pz</t>
  </si>
  <si>
    <t>24Z0035</t>
  </si>
  <si>
    <t>Toner magenta per XS 925DE (7.500pg) 1pz</t>
  </si>
  <si>
    <t>24Z0036</t>
  </si>
  <si>
    <t>Toner giallo per XS 925DE (7.500pg) 1pz</t>
  </si>
  <si>
    <t>24Z0037</t>
  </si>
  <si>
    <t>Toner nero per XS 925DE (8.500pg) 1pz</t>
  </si>
  <si>
    <t>70C0Z10</t>
  </si>
  <si>
    <t>Kit immagini con un developer nero per CS 317DN (40.000pg) 1pz</t>
  </si>
  <si>
    <t>70C0Z50</t>
  </si>
  <si>
    <t>Kit immagini con 4 developer per 317DN (40.000pg) 1pz</t>
  </si>
  <si>
    <t>E250A11E</t>
  </si>
  <si>
    <t>Toner RETURN nero per E 250D (3.500pg) 1pz</t>
  </si>
  <si>
    <t>E352H11E</t>
  </si>
  <si>
    <t>Toner RETURN nero per E 350D (9.500pg) 1pz</t>
  </si>
  <si>
    <t>E450A11E</t>
  </si>
  <si>
    <t>Toner RETURN nero per E 450DN (6.000pg) 1pz</t>
  </si>
  <si>
    <t>E450H11E</t>
  </si>
  <si>
    <t>Toner RETURN nero per E 450DN (11.000pg) 1pz</t>
  </si>
  <si>
    <t>E250X22G</t>
  </si>
  <si>
    <t>Drum nero per E 250D (30.000pg) 1pz</t>
  </si>
  <si>
    <t>E250A31E</t>
  </si>
  <si>
    <t>Toner CORPORATE nero per E 250 (3.500pg) 1pz</t>
  </si>
  <si>
    <t>C5200CS</t>
  </si>
  <si>
    <t>Toner RETURN ciano per C 530DN (1.500pg) 1pz</t>
  </si>
  <si>
    <t>C5200MS</t>
  </si>
  <si>
    <t>Toner RETURN magenta per C 530DN (1.500pg) 1pz</t>
  </si>
  <si>
    <t>C5200YS</t>
  </si>
  <si>
    <t>Toner RETURN giallo per C 530DN (1.500pg) 1pz</t>
  </si>
  <si>
    <t>C5200KS</t>
  </si>
  <si>
    <t>Toner RETURN nero per C 530DN (1.500pg) 1pz</t>
  </si>
  <si>
    <t>C5340MX</t>
  </si>
  <si>
    <t>Toner RETURN magenta per C 534N (7.000pg) 1pz</t>
  </si>
  <si>
    <t>C5340YX</t>
  </si>
  <si>
    <t>Toner RETURN giallo per C 534N (7.000pg) 1pz</t>
  </si>
  <si>
    <t>C5340CX</t>
  </si>
  <si>
    <t>Toner RETURN ciano per C 534N (7.000pg) 1pz</t>
  </si>
  <si>
    <t>C782X1KG</t>
  </si>
  <si>
    <t>Toner RETURN nero per C 782N (15.000pg) 1pz</t>
  </si>
  <si>
    <t>C782X1CG</t>
  </si>
  <si>
    <t>Toner RETURN ciano per C 782N (15.000pg) 1pz</t>
  </si>
  <si>
    <t>C782X1MG</t>
  </si>
  <si>
    <t>Toner RETURN magenta per C 782N (15.000pg) 1pz</t>
  </si>
  <si>
    <t>C782X1YG</t>
  </si>
  <si>
    <t>Toner RETURN giallo per C 782N (15.000pg) 1pz</t>
  </si>
  <si>
    <t>C780H1KG</t>
  </si>
  <si>
    <t>Toner RETURN nero per C 780N (10.000pg) 1pz</t>
  </si>
  <si>
    <t>C780H1CG</t>
  </si>
  <si>
    <t>Toner RETURN ciano per C 780N (10.000pg) 1pz</t>
  </si>
  <si>
    <t>C780H1MG</t>
  </si>
  <si>
    <t>Toner RETURN magenta per C 780N (10.000pg) 1pz</t>
  </si>
  <si>
    <t>C780H1YG</t>
  </si>
  <si>
    <t>Toner RETURN giallo per C 780N (10.000pg) 1pz</t>
  </si>
  <si>
    <t>C780A1KG</t>
  </si>
  <si>
    <t>Toner RETURN nero per C 780N (6.000pg) 1pz</t>
  </si>
  <si>
    <t>C780A1CG</t>
  </si>
  <si>
    <t>Toner RETURN ciano per C 780N (6.000pg) 1pz</t>
  </si>
  <si>
    <t>C780A1MG</t>
  </si>
  <si>
    <t>Toner RETURN magenta per C 780N (6.000pg) 1pz</t>
  </si>
  <si>
    <t>C780A1YG</t>
  </si>
  <si>
    <t>Toner RETURN giallo per C 780N (6.000pg) 1pz</t>
  </si>
  <si>
    <t>C930H2KG</t>
  </si>
  <si>
    <t>Toner nero per C 935DN (38.000pg) 1pz</t>
  </si>
  <si>
    <t>C930H2CG</t>
  </si>
  <si>
    <t>Toner ciano per C 935DN (24.000pg) 1pz</t>
  </si>
  <si>
    <t>C930H2MG</t>
  </si>
  <si>
    <t>Toner magenta per C 935DN (24.000pg) 1pz</t>
  </si>
  <si>
    <t>C930H2YG</t>
  </si>
  <si>
    <t>Toner giallo per C 935DN (24.000pg) 1pz</t>
  </si>
  <si>
    <t>X945X2CG</t>
  </si>
  <si>
    <t>Toner ciano per X 940E (22.000pg) 1pz</t>
  </si>
  <si>
    <t>X945X2MG</t>
  </si>
  <si>
    <t>Toner magenta per X 940E (22.000pg) 1pz</t>
  </si>
  <si>
    <t>X945X2YG</t>
  </si>
  <si>
    <t>Toner giallo per X 940E (22.000pg) 1pz</t>
  </si>
  <si>
    <t>X945X2KG</t>
  </si>
  <si>
    <t>Toner nero per X 940E (22.000pg) 1pz</t>
  </si>
  <si>
    <t>C930X73G</t>
  </si>
  <si>
    <t>Drum ciano, magenta e giallo per C 935DN (47.000pg) 1pz</t>
  </si>
  <si>
    <t>C930X76G</t>
  </si>
  <si>
    <t>Vaschetta recupero toner per C 935DN (30.000pg) 1pz</t>
  </si>
  <si>
    <t>C930X72G</t>
  </si>
  <si>
    <t>Drum nero per C 935DN (53.000pg) 1pz</t>
  </si>
  <si>
    <t>64404XE</t>
  </si>
  <si>
    <t>Toner RETURN nero label per T 644 (32.000pg) 1pz</t>
  </si>
  <si>
    <t>T654X31E</t>
  </si>
  <si>
    <t>Toner nero per T 654 (36.000pg) 1pz</t>
  </si>
  <si>
    <t>E360H80G</t>
  </si>
  <si>
    <t>Toner REMAN nero per E 360 (9.000pg) 1pz</t>
  </si>
  <si>
    <t>64004HE</t>
  </si>
  <si>
    <t>Toner RETURN nero per etichette per T 640 (21.000pg) 1pz</t>
  </si>
  <si>
    <t>E352H31E</t>
  </si>
  <si>
    <t>Toner CORPORATE nero per E 350 (9.000pg) 1pz</t>
  </si>
  <si>
    <t>E260A11E</t>
  </si>
  <si>
    <t>Toner RETURN nero per E 260 (3.500pg) 1pz</t>
  </si>
  <si>
    <t>E360H11E</t>
  </si>
  <si>
    <t>Toner RETURN nero per E 360 (9.000pg) 1pz</t>
  </si>
  <si>
    <t>E460X11E</t>
  </si>
  <si>
    <t>Toner RETURN nero per E 460 (15.000pg) 1pz</t>
  </si>
  <si>
    <t>E260X22G</t>
  </si>
  <si>
    <t>Drum nero per E 260 (30.000pg) 1pz</t>
  </si>
  <si>
    <t>C540A1KG</t>
  </si>
  <si>
    <t>Toner RETURN nero per C 540 (1.000pg) 1pz</t>
  </si>
  <si>
    <t>C540A1CG</t>
  </si>
  <si>
    <t>Toner RETURN ciano per C 540 (1.000pg) 1pz</t>
  </si>
  <si>
    <t>C540A1MG</t>
  </si>
  <si>
    <t>Toner RETURN magenta per C 540 (1.000pg) 1pz</t>
  </si>
  <si>
    <t>C540A1YG</t>
  </si>
  <si>
    <t>Toner RETURN giallo per C 540 (1.000pg) 1pz</t>
  </si>
  <si>
    <t>C540H1KG</t>
  </si>
  <si>
    <t>Toner RETURN nero per C 540 (2.500pg) 1pz</t>
  </si>
  <si>
    <t>C540H1CG</t>
  </si>
  <si>
    <t>Toner RETURN ciano per C 540 (2.000pg) 1pz</t>
  </si>
  <si>
    <t>C540H1MG</t>
  </si>
  <si>
    <t>Toner RETURN magenta per C 540 (2.000pg) 1pz</t>
  </si>
  <si>
    <t>C540H1YG</t>
  </si>
  <si>
    <t>Toner RETURN giallo per C 540 (2.000pg) 1pz</t>
  </si>
  <si>
    <t>C544X1KG</t>
  </si>
  <si>
    <t>Toner RETURN nero per C 544 (6.000pg) 1pz</t>
  </si>
  <si>
    <t>C544X1CG</t>
  </si>
  <si>
    <t>Toner RETURN ciano per C 544 (4.000pg) 1pz</t>
  </si>
  <si>
    <t>C544X1MG</t>
  </si>
  <si>
    <t>Toner RETURN magenta per C 544 (4.000pg) 1pz</t>
  </si>
  <si>
    <t>C544X1YG</t>
  </si>
  <si>
    <t>Toner RETURN giallo per C 544 (4.000pg) 1pz</t>
  </si>
  <si>
    <t>C540X74G</t>
  </si>
  <si>
    <t>Drum nero e colore per C 540 (30.000pg) 1pz</t>
  </si>
  <si>
    <t>C540X71G</t>
  </si>
  <si>
    <t>Drum nero per C 540 (30.000pg) 1pz</t>
  </si>
  <si>
    <t>C540X35G</t>
  </si>
  <si>
    <t>C540X31G</t>
  </si>
  <si>
    <t>Developer nero per C 540 (30.000pg) 1pz</t>
  </si>
  <si>
    <t>C540X32G</t>
  </si>
  <si>
    <t>Developer ciano per C 540 (30.000pg) 1pz</t>
  </si>
  <si>
    <t>C540X33G</t>
  </si>
  <si>
    <t>Developer magenta per C 540 (30.000pg) 1pz</t>
  </si>
  <si>
    <t>C540X34G</t>
  </si>
  <si>
    <t>Developer giallo per C 540 (30.000pg) 1pz</t>
  </si>
  <si>
    <t>C540X75G</t>
  </si>
  <si>
    <t>Vaschetta recupero toner per CS 317DN (36.000pg b/n - 18.000 colore) 1pz</t>
  </si>
  <si>
    <t>64440XW</t>
  </si>
  <si>
    <t>Toner CORPORATE nero per T 644 (32.000pg) 1pz</t>
  </si>
  <si>
    <t>T650A11E</t>
  </si>
  <si>
    <t>Toner RETURN nero per T 650 (7.000pg) 1pz</t>
  </si>
  <si>
    <t>T650H11E</t>
  </si>
  <si>
    <t>Toner RETURN nero per T 650 (25.000pg) 1pz</t>
  </si>
  <si>
    <t>T654X11E</t>
  </si>
  <si>
    <t>Toner RETURN nero per T 654 (36.000pg) 1pz</t>
  </si>
  <si>
    <t>T650H04E</t>
  </si>
  <si>
    <t>Toner RETURN nero per etichette per T 650 (25.000pg) 1pz</t>
  </si>
  <si>
    <t>T654X04E</t>
  </si>
  <si>
    <t>Toner RETURN nero per etichette per T 654 (36.000pg) 1pz</t>
  </si>
  <si>
    <t>E260A31E</t>
  </si>
  <si>
    <t>Toner CORPORATE nero per E 260 (3.500pg) 1pz</t>
  </si>
  <si>
    <t>12040SE</t>
  </si>
  <si>
    <t>Toner CORPORATE nero per E 120 (2.000pg) 1pz</t>
  </si>
  <si>
    <t>X264A11G</t>
  </si>
  <si>
    <t>Toner RETURN nero per X 264DN (3.500pg) 1pz</t>
  </si>
  <si>
    <t>X264H11G</t>
  </si>
  <si>
    <t>Toner RETURN nero per X 264DN (9.000pg) 1pz</t>
  </si>
  <si>
    <t>X463A11G</t>
  </si>
  <si>
    <t>Toner RETURN nero per X 463DE (3.500pg) 1pz</t>
  </si>
  <si>
    <t>X463H11G</t>
  </si>
  <si>
    <t>Toner RETURN nero per X 463DE (9.000pg) 1pz</t>
  </si>
  <si>
    <t>X463X11G</t>
  </si>
  <si>
    <t>Toner RETURN nero per X 463DE (15.000pg) 1pz</t>
  </si>
  <si>
    <t>24040SW</t>
  </si>
  <si>
    <t>Toner CORPORATE nero per E 232 (2.500pg) 1pz</t>
  </si>
  <si>
    <t>E360H31E</t>
  </si>
  <si>
    <t>Toner CORPORATE nero per E 360 (9.000pg) 1pz</t>
  </si>
  <si>
    <t>T650H31E</t>
  </si>
  <si>
    <t>Toner CORPORATE nero per T 650 (25.000pg) 1pz</t>
  </si>
  <si>
    <t>C734A1CG</t>
  </si>
  <si>
    <t>Toner RETURN ciano per C 734 (6.000pg) 1pz</t>
  </si>
  <si>
    <t>C734A1KG</t>
  </si>
  <si>
    <t>Toner RETURN nero per C 734 (8.000pg) 1pz</t>
  </si>
  <si>
    <t>C734A1MG</t>
  </si>
  <si>
    <t>Toner RETURN magenta per C 734 (6.000pg) 1pz</t>
  </si>
  <si>
    <t>C734A1YG</t>
  </si>
  <si>
    <t>Toner RETURN giallo per C 734 (6.000pg) 1pz</t>
  </si>
  <si>
    <t>C734X20G</t>
  </si>
  <si>
    <t>Drum nero per C 734 (20.000pg) 1pz</t>
  </si>
  <si>
    <t>C734X24G</t>
  </si>
  <si>
    <t>Drum nero per C 734 (20.000pg) 4pz</t>
  </si>
  <si>
    <t>C734X77G</t>
  </si>
  <si>
    <t>Vaschetta recupero toner per C 734 (25.000pg) 1pz</t>
  </si>
  <si>
    <t>C736H1CG</t>
  </si>
  <si>
    <t>Toner RETURN ciano per C 736 (10.000pg) 1pz</t>
  </si>
  <si>
    <t>C736H1KG</t>
  </si>
  <si>
    <t>Toner RETURN nero per C 736 (12.000pg) 1pz</t>
  </si>
  <si>
    <t>C736H1MG</t>
  </si>
  <si>
    <t>Toner RETURN magenta per C 736 (10.000pg) 1pz</t>
  </si>
  <si>
    <t>C736H1YG</t>
  </si>
  <si>
    <t>Toner RETURN giallo per C 736 (10.000pg) 1pz</t>
  </si>
  <si>
    <t>X203A11G</t>
  </si>
  <si>
    <t>Toner RETURN nero per X 203 (2.500pg) 1pz</t>
  </si>
  <si>
    <t>X203H22G</t>
  </si>
  <si>
    <t>Drum nero per X 203 (25.000pg) 1pz</t>
  </si>
  <si>
    <t>34040HW</t>
  </si>
  <si>
    <t>Toner CORPORATE nero per E 330 (6.000pg) 1pz</t>
  </si>
  <si>
    <t>E450H31E</t>
  </si>
  <si>
    <t>Toner CORPORATE nero per E 450DN (11.000pg) 1pz</t>
  </si>
  <si>
    <t>E460X31E</t>
  </si>
  <si>
    <t>Toner CORPORATE nero per E 460 (15.000pg) 1pz</t>
  </si>
  <si>
    <t>12A8044</t>
  </si>
  <si>
    <t>Toner CORPORATE nero per T 632 (32.000pg) 1pz</t>
  </si>
  <si>
    <t>X644X31E</t>
  </si>
  <si>
    <t>Toner CORPORATE RETURN nero per X 644 (32.000pg) 1pz</t>
  </si>
  <si>
    <t>C546U1KG</t>
  </si>
  <si>
    <t>Toner RETURN nero per C 546DTN (8.000pg) 1pz</t>
  </si>
  <si>
    <t>E462U11E</t>
  </si>
  <si>
    <t>Toner RETURN nero per E 462DTN (18.000pg) 1pz</t>
  </si>
  <si>
    <t>W850H21G</t>
  </si>
  <si>
    <t>Toner nero per W 850 (35.000pg) 1pz</t>
  </si>
  <si>
    <t>W850H22G</t>
  </si>
  <si>
    <t>Drum nero per W 850 (60.000pg) 1pz</t>
  </si>
  <si>
    <t>X860H21G</t>
  </si>
  <si>
    <t>Toner nero per X 860 (35.000pg) 1pz</t>
  </si>
  <si>
    <t>X860H22G</t>
  </si>
  <si>
    <t>Drum nero per X 860 (48.000/60.000/70.000pg) 1pz</t>
  </si>
  <si>
    <t>12A7644</t>
  </si>
  <si>
    <t>Toner CORPORATE nero per T 620 (30.000pg) 1pz</t>
  </si>
  <si>
    <t>X642H31E</t>
  </si>
  <si>
    <t>Toner CORPORATE nero per X 642 (6.000pg) 1pz</t>
  </si>
  <si>
    <t>C792A1CG</t>
  </si>
  <si>
    <t>Toner RETURN ciano per C 792 (6.000pg) 1pz</t>
  </si>
  <si>
    <t>C792A1KG</t>
  </si>
  <si>
    <t>Toner RETURN nero per C 792 (6.000pg) 1pz</t>
  </si>
  <si>
    <t>C792A1MG</t>
  </si>
  <si>
    <t>Toner RETURN magenta per C 792 (6.000pg) 1pz</t>
  </si>
  <si>
    <t>C792A1YG</t>
  </si>
  <si>
    <t>Toner RETURN giallo per C 792 (6.000pg) 1pz</t>
  </si>
  <si>
    <t>C792X1CG</t>
  </si>
  <si>
    <t>Toner RETURN ciano per C 792 (20.000pg) 1pz</t>
  </si>
  <si>
    <t>C792X1KG</t>
  </si>
  <si>
    <t>Toner RETURN nero per C 792 (20.000pg) 1pz</t>
  </si>
  <si>
    <t>C792X1MG</t>
  </si>
  <si>
    <t>Toner RETURN magenta per C 792 (20.000pg) 1pz</t>
  </si>
  <si>
    <t>C792X1YG</t>
  </si>
  <si>
    <t>Toner RETURN giallo per C 792 (20.000pg) 1pz</t>
  </si>
  <si>
    <t>C792X77G</t>
  </si>
  <si>
    <t>Vaschetta recupero toner per C 792 (180.000pg) 1pz</t>
  </si>
  <si>
    <t>X792X1CG</t>
  </si>
  <si>
    <t>Toner RETURN ciano per X 792 (20.000pg) 1pz</t>
  </si>
  <si>
    <t>X792X1KG</t>
  </si>
  <si>
    <t>Toner RETURN nero per X 792 (20.000pg) 1pz</t>
  </si>
  <si>
    <t>X792X1MG</t>
  </si>
  <si>
    <t>Toner RETURN magenta per X 792 (20.000pg) 1pz</t>
  </si>
  <si>
    <t>X792X1YG</t>
  </si>
  <si>
    <t>Toner RETURN giallo per X 792 (20.000pg) 1pz</t>
  </si>
  <si>
    <t>C950X2CG</t>
  </si>
  <si>
    <t>Toner ciano per C 950 (22.000pg) 1pz</t>
  </si>
  <si>
    <t>C950X2KG</t>
  </si>
  <si>
    <t>Toner nero per C 950 (32.000pg) 1pz</t>
  </si>
  <si>
    <t>C950X2MG</t>
  </si>
  <si>
    <t>Toner magenta per C 950 (22.000pg) 1pz</t>
  </si>
  <si>
    <t>C950X2YG</t>
  </si>
  <si>
    <t>Toner giallo per C 950 (22.000pg) 1pz</t>
  </si>
  <si>
    <t>C950X71G</t>
  </si>
  <si>
    <t>Drum nero per C 950 (115.000pg) 1Conf.</t>
  </si>
  <si>
    <t>C950X73G</t>
  </si>
  <si>
    <t>Drum nero per C 950 (115.000pg) 3Conf.</t>
  </si>
  <si>
    <t>C950X76G</t>
  </si>
  <si>
    <t>Vaschetta recupero toner per C 950 (30.000pg) 1pz</t>
  </si>
  <si>
    <t>X950X2CG</t>
  </si>
  <si>
    <t>Toner ciano per X 950 (22.000pg) 1pz</t>
  </si>
  <si>
    <t>X950X2KG</t>
  </si>
  <si>
    <t>Toner nero per X 950 (32.000pg) 1pz</t>
  </si>
  <si>
    <t>X950X2MG</t>
  </si>
  <si>
    <t>Toner magenta per X 950 (22.000pg) 1pz</t>
  </si>
  <si>
    <t>X950X2YG</t>
  </si>
  <si>
    <t>Toner giallo per X 950 (22.000pg) 1pz</t>
  </si>
  <si>
    <t>X264H31G</t>
  </si>
  <si>
    <t>Toner CORPORATE nero per X 264 (9.000pg) 1pz</t>
  </si>
  <si>
    <t>70C20C0</t>
  </si>
  <si>
    <t>Toner RETURN ciano per CS 310N (1.000pg) 1pz</t>
  </si>
  <si>
    <t>70C20K0</t>
  </si>
  <si>
    <t>Toner RETURN nero per CS 310N (1.000pg) 1pz</t>
  </si>
  <si>
    <t>70C20M0</t>
  </si>
  <si>
    <t>Toner RETURN magenta per CS 310N (1.000pg) 1pz</t>
  </si>
  <si>
    <t>70C20Y0</t>
  </si>
  <si>
    <t>Toner RETURN giallo per CS 310N (1.000pg) 1pz</t>
  </si>
  <si>
    <t>70C2HC0</t>
  </si>
  <si>
    <t>Toner RETURN ciano per CS 310N (3.000pg) 1pz</t>
  </si>
  <si>
    <t>70C2HK0</t>
  </si>
  <si>
    <t>Toner RETURN nero per CS 310N (4.000pg) 1pz</t>
  </si>
  <si>
    <t>70C2HM0</t>
  </si>
  <si>
    <t>Toner RETURN magenta per CS 310N (3.000pg) 1pz</t>
  </si>
  <si>
    <t>70C2HY0</t>
  </si>
  <si>
    <t>Toner RETURN giallo per CS 310N (3.000pg) 1pz</t>
  </si>
  <si>
    <t>70C0D10</t>
  </si>
  <si>
    <t>Developer nero per CS 310DN (40.000pg) 1pz</t>
  </si>
  <si>
    <t>70C0D20</t>
  </si>
  <si>
    <t>Developer ciano per CS 310DN (40.000pg) 1pz</t>
  </si>
  <si>
    <t>70C0D30</t>
  </si>
  <si>
    <t>Developer magenta per CS 310DN (40.000pg) 1pz</t>
  </si>
  <si>
    <t>70C0D40</t>
  </si>
  <si>
    <t>Developer giallo per CS 310DN (40.000pg) 1pz</t>
  </si>
  <si>
    <t>70C0P00</t>
  </si>
  <si>
    <t>Drum colore per CS 317DN (40.000pg) 1pz</t>
  </si>
  <si>
    <t>70C2XC0</t>
  </si>
  <si>
    <t>Toner RETURN ciano per CS 510DE (4.000pg) 1pz</t>
  </si>
  <si>
    <t>70C2XK0</t>
  </si>
  <si>
    <t>Toner RETURN nero per CS 510DE (8.000pg) 1pz</t>
  </si>
  <si>
    <t>70C2XM0</t>
  </si>
  <si>
    <t>Toner RETURN magenta per CS 510DE (4.000pg) 1pz</t>
  </si>
  <si>
    <t>70C2XY0</t>
  </si>
  <si>
    <t>Toner RETURN giallo per CS 510DE (4.000pg) 1pz</t>
  </si>
  <si>
    <t>50F2000</t>
  </si>
  <si>
    <t>Toner RETURN nero per MS 310D (1.500pg) 1pz</t>
  </si>
  <si>
    <t>50F2H00</t>
  </si>
  <si>
    <t>Toner RETURN nero per MS 310D (5.000pg) 1pz</t>
  </si>
  <si>
    <t>50F0Z00</t>
  </si>
  <si>
    <t>Drum RETURN nero per MS 317DN (60.000pg) 1pz</t>
  </si>
  <si>
    <t>50F2X00</t>
  </si>
  <si>
    <t>Toner RETURN nero per MS 410D (10.000pg) 1pz</t>
  </si>
  <si>
    <t>50F2U00</t>
  </si>
  <si>
    <t>Toner RETURN nero per MS 510DN (20.000pg) 1pz</t>
  </si>
  <si>
    <t>52D2000</t>
  </si>
  <si>
    <t>Toner RETURN nero per MS 810DE (6.000pg) 1pz</t>
  </si>
  <si>
    <t>52D2H00</t>
  </si>
  <si>
    <t>Toner RETURN nero per MS 810DE (25.000pg) 1pz</t>
  </si>
  <si>
    <t>52D0Z00</t>
  </si>
  <si>
    <t>Drum RETURN nero per MS 817DN (100.000pg) 1pz</t>
  </si>
  <si>
    <t>52D2X00</t>
  </si>
  <si>
    <t>Toner RETURN nero per MS 811N (45.000pg) 1pz</t>
  </si>
  <si>
    <t>60F2000</t>
  </si>
  <si>
    <t>Toner RETURN nero per MX 310DN (2.500pg) 1pz</t>
  </si>
  <si>
    <t>60F2H00</t>
  </si>
  <si>
    <t>Toner RETURN nero per MX 310DN (10.000pg) 1pz</t>
  </si>
  <si>
    <t>60F2X00</t>
  </si>
  <si>
    <t>Toner RETURN nero per MX 510DE (20.000pg) 1pz</t>
  </si>
  <si>
    <t>35S8500</t>
  </si>
  <si>
    <t>Punti metallici per MX 611DE (5x1.000punti) 1pz</t>
  </si>
  <si>
    <t>62D2000</t>
  </si>
  <si>
    <t>Toner RETURN nero per MX 710DE (6.000pg) 1pz</t>
  </si>
  <si>
    <t>62D2H00</t>
  </si>
  <si>
    <t>Toner RETURN nero per MX 710DE (25.000pg) 1pz</t>
  </si>
  <si>
    <t>62D2X00</t>
  </si>
  <si>
    <t>Toner RETURN nero per MX 711DE (45.000pg) 1pz</t>
  </si>
  <si>
    <t>80C20C0</t>
  </si>
  <si>
    <t>Toner RETURN ciano per CX 310N (1.000pg) 1pz</t>
  </si>
  <si>
    <t>80C20K0</t>
  </si>
  <si>
    <t>Toner RETURN nero per CX 310N (1.000pg) 1pz</t>
  </si>
  <si>
    <t>80C20M0</t>
  </si>
  <si>
    <t>Toner RETURN magenta per CX 310N (1.000pg) 1pz</t>
  </si>
  <si>
    <t>80C20Y0</t>
  </si>
  <si>
    <t>Toner RETURN giallo per CX 310N (1.000pg) 1pz</t>
  </si>
  <si>
    <t>80C2SC0</t>
  </si>
  <si>
    <t>Toner RETURN ciano per CX 310N (2.000pg) 1pz</t>
  </si>
  <si>
    <t>80C2SK0</t>
  </si>
  <si>
    <t>Toner RETURN nero per CX 310N (2.500pg) 1pz</t>
  </si>
  <si>
    <t>80C2SM0</t>
  </si>
  <si>
    <t>Toner RETURN magenta per CX 310N (2.000pg) 1pz</t>
  </si>
  <si>
    <t>80C2SY0</t>
  </si>
  <si>
    <t>Toner RETURN giallo per CX 310N (2.000pg) 1pz</t>
  </si>
  <si>
    <t>80C2HC0</t>
  </si>
  <si>
    <t>Toner RETURN ciano per CX 410E (3.000pg) 1pz</t>
  </si>
  <si>
    <t>80C2HK0</t>
  </si>
  <si>
    <t>Toner RETURN nero per CX 410E (4.000pg) 1pz</t>
  </si>
  <si>
    <t>80C2HM0</t>
  </si>
  <si>
    <t>Toner RETURN magenta per CX 410E (3.000pg) 1pz</t>
  </si>
  <si>
    <t>80C2HY0</t>
  </si>
  <si>
    <t>Toner RETURN giallo per CX 410E (3.000pg) 1pz</t>
  </si>
  <si>
    <t>80C2XC0</t>
  </si>
  <si>
    <t>Toner RETURN ciano per CX 510DE (4.000pg) 1pz</t>
  </si>
  <si>
    <t>80C2XK0</t>
  </si>
  <si>
    <t>Toner RETURN nero per CX 510DE (8.000pg) 1pz</t>
  </si>
  <si>
    <t>80C2XM0</t>
  </si>
  <si>
    <t>Toner RETURN magenta per CX 510DE (4.000pg) 1pz</t>
  </si>
  <si>
    <t>80C2XY0</t>
  </si>
  <si>
    <t>Toner RETURN giallo per CX 510DE (4.000pg) 1pz</t>
  </si>
  <si>
    <t>64054HE</t>
  </si>
  <si>
    <t>Toner CORPORATE nero label per T 640 (21.000pg) 1pz</t>
  </si>
  <si>
    <t>C522A3CG</t>
  </si>
  <si>
    <t>Toner CORPORATE ciano per C 522 (3.000pg) 1pz</t>
  </si>
  <si>
    <t>C522A3KG</t>
  </si>
  <si>
    <t>Toner CORPORATE nero per C 522 (4.000pg) 1pz</t>
  </si>
  <si>
    <t>C522A3MG</t>
  </si>
  <si>
    <t>Toner CORPORATE magenta per C 522 (3.000pg) 1pz</t>
  </si>
  <si>
    <t>C522A3YG</t>
  </si>
  <si>
    <t>Toner CORPORATE giallo per C 522 (3.000pg) 1pz</t>
  </si>
  <si>
    <t>C524H3CG</t>
  </si>
  <si>
    <t>Toner CORPORATE ciano per C 524 (5.000pg) 1pz</t>
  </si>
  <si>
    <t>C524H3KG</t>
  </si>
  <si>
    <t>Toner CORPORATE nero per C 524 (8.000pg) 1pz</t>
  </si>
  <si>
    <t>C524H3MG</t>
  </si>
  <si>
    <t>Toner CORPORATE magenta per C 524 (5.000pg) 1pz</t>
  </si>
  <si>
    <t>C524H3YG</t>
  </si>
  <si>
    <t>Toner CORPORATE giallo per C 524 (5.000pg) 1pz</t>
  </si>
  <si>
    <t>C534X3CG</t>
  </si>
  <si>
    <t>Toner CORPORATE ciano per C 534 (7.000pg) 1pz</t>
  </si>
  <si>
    <t>C534X3MG</t>
  </si>
  <si>
    <t>Toner CORPORATE magenta per C 534 (7.000pg) 1pz</t>
  </si>
  <si>
    <t>C534X3YG</t>
  </si>
  <si>
    <t>Toner CORPORATE giallo per C 534 (7.000pg) 1pz</t>
  </si>
  <si>
    <t>C746A3CG</t>
  </si>
  <si>
    <t>Toner CORPORATE ciano per C 746 (7.000pg) 1pz</t>
  </si>
  <si>
    <t>C746A3MG</t>
  </si>
  <si>
    <t>Toner CORPORATE magenta per C 746 (7.000pg) 1pz</t>
  </si>
  <si>
    <t>C746A3YG</t>
  </si>
  <si>
    <t>Toner CORPORATE giallo per C 746 (7.000pg) 1pz</t>
  </si>
  <si>
    <t>C746H3KG</t>
  </si>
  <si>
    <t>Toner CORPORATE nero per C 746 (12.000pg) 1pz</t>
  </si>
  <si>
    <t>C748H3CG</t>
  </si>
  <si>
    <t>Toner CORPORATE ciano per C 748 (10.000pg) 1pz</t>
  </si>
  <si>
    <t>C748H3MG</t>
  </si>
  <si>
    <t>Toner CORPORATE magenta per C 748 (10.000pg) 1pz</t>
  </si>
  <si>
    <t>C748H3YG</t>
  </si>
  <si>
    <t>Toner CORPORATE giallo per C 748 (10.000pg) 1pz</t>
  </si>
  <si>
    <t>E462U31E</t>
  </si>
  <si>
    <t>Toner CORPORATE nero per E 462 (18.000pg) 1pz</t>
  </si>
  <si>
    <t>X746A3CG</t>
  </si>
  <si>
    <t>Toner CORPORATE ciano per X 746 (7.000pg) 1pz</t>
  </si>
  <si>
    <t>X746A3MG</t>
  </si>
  <si>
    <t>Toner CORPORATE magenta per X 746 (7.000pg) 1pz</t>
  </si>
  <si>
    <t>X746A3YG</t>
  </si>
  <si>
    <t>Toner CORPORATE giallo per X 746 (7.000pg) 1pz</t>
  </si>
  <si>
    <t>X746H3KG</t>
  </si>
  <si>
    <t>Toner CORPORATE nero per X 746 (12.000pg) 1pz</t>
  </si>
  <si>
    <t>X748H3CG</t>
  </si>
  <si>
    <t>Toner CORPORATE ciano per X 748 (10.000pg) 1pz</t>
  </si>
  <si>
    <t>X748H3MG</t>
  </si>
  <si>
    <t>Toner CORPORATE magenta per X 748 (10.000pg) 1pz</t>
  </si>
  <si>
    <t>X748H3YG</t>
  </si>
  <si>
    <t>Toner CORPORATE giallo per X 748 (10.000pg) 1pz</t>
  </si>
  <si>
    <t>24B6035</t>
  </si>
  <si>
    <t>Toner nero per M 1145 (16.000pg) 1pz</t>
  </si>
  <si>
    <t>50F2X0E</t>
  </si>
  <si>
    <t>Toner CORPORATE nero per MS 410D (10.000pg) 1pz</t>
  </si>
  <si>
    <t>50F2H0E</t>
  </si>
  <si>
    <t>Toner CORPORATE nero per MS 310D (5.000pg) 1pz</t>
  </si>
  <si>
    <t>60F2H0E</t>
  </si>
  <si>
    <t>Toner CORPORATE nero per MX 310DN (10.000pg) 1pz</t>
  </si>
  <si>
    <t>70C2HCE</t>
  </si>
  <si>
    <t>Toner CORPORATE ciano per CS 310DN (3.000pg) 1pz</t>
  </si>
  <si>
    <t>70C2HKE</t>
  </si>
  <si>
    <t>Toner CORPORATE nero per CS 310DN (4.000pg) 1pz</t>
  </si>
  <si>
    <t>70C2HME</t>
  </si>
  <si>
    <t>Toner CORPORATE magenta per CS 310N (3.000pg) 1pz</t>
  </si>
  <si>
    <t>70C2HYE</t>
  </si>
  <si>
    <t>Toner CORPORATE giallo per CS 310DN (3.000pg) 1pz</t>
  </si>
  <si>
    <t>80C2SCE</t>
  </si>
  <si>
    <t>Toner CORPORATE ciano per CX 310N (2.000pg) 1pz</t>
  </si>
  <si>
    <t>80C2SKE</t>
  </si>
  <si>
    <t>Toner CORPORATE nero per CX 310N (2.500pg) 1pz</t>
  </si>
  <si>
    <t>80C2SME</t>
  </si>
  <si>
    <t>Toner CORPORATE magenta per CX 310DN (2.000pg) 1pz</t>
  </si>
  <si>
    <t>80C2SYE</t>
  </si>
  <si>
    <t>Toner CORPORATE giallo per CX 310N (2.000pg) 1pz</t>
  </si>
  <si>
    <t>50F2U0E</t>
  </si>
  <si>
    <t>Toner CORPORATE nero per MS 510DN (20.000pg) 1pz</t>
  </si>
  <si>
    <t>60F2X0E</t>
  </si>
  <si>
    <t>Toner CORPORATE nero per MX 510DE (20.000pg) 1pz</t>
  </si>
  <si>
    <t>52D2H0E</t>
  </si>
  <si>
    <t>Toner CORPORATE nero per MS 810DE (25.000pg) 1pz</t>
  </si>
  <si>
    <t>62D2H0E</t>
  </si>
  <si>
    <t>Toner CORPORATE nero per MX 710DE (25.000pg) 1pz</t>
  </si>
  <si>
    <t>62D2X0E</t>
  </si>
  <si>
    <t>Toner CORPORATE nero per MX 711DE (45.000pg) 1pz</t>
  </si>
  <si>
    <t>52D2X0E</t>
  </si>
  <si>
    <t>Toner CORPORATE nero per MS 811DN (45.000pg) 1pz</t>
  </si>
  <si>
    <t>80C2HCE</t>
  </si>
  <si>
    <t>Toner CORPORATE ciano per CX 410E (3.000pg) 1pz</t>
  </si>
  <si>
    <t>80C2HKE</t>
  </si>
  <si>
    <t>Toner CORPORATE nero per CX 410E (4.000pg) 1pz</t>
  </si>
  <si>
    <t>80C2HME</t>
  </si>
  <si>
    <t>Toner CORPORATE magenta per CX 410E (3.000pg) 1pz</t>
  </si>
  <si>
    <t>80C2HYE</t>
  </si>
  <si>
    <t>Toner CORPORATE giallo per CX 410E (3.000pg) 1pz</t>
  </si>
  <si>
    <t>80C2XCE</t>
  </si>
  <si>
    <t>Toner CORPORATE ciano per CX 510DE (4.000pg) 1pz</t>
  </si>
  <si>
    <t>80C2XKE</t>
  </si>
  <si>
    <t>Toner CORPORATE nero per CX 510DE (8.000pg) 1pz</t>
  </si>
  <si>
    <t>80C2XME</t>
  </si>
  <si>
    <t>Toner CORPORATE magenta per CX 510DE (4.000pg) 1pz</t>
  </si>
  <si>
    <t>80C2XYE</t>
  </si>
  <si>
    <t>Toner CORPORATE giallo per CX 510DE (4.000pg) 1pz</t>
  </si>
  <si>
    <t>70C2XCE</t>
  </si>
  <si>
    <t>Toner CORPORATE ciano per CS 510DE (4.000pg) 1pz</t>
  </si>
  <si>
    <t>70C2XKE</t>
  </si>
  <si>
    <t>Toner CORPORATE nero per CS 510DE (8.000pg) 1pz</t>
  </si>
  <si>
    <t>70C2XME</t>
  </si>
  <si>
    <t>Toner CORPORATE magenta per CS 510DE (4.000pg) 1pz</t>
  </si>
  <si>
    <t>70C2XYE</t>
  </si>
  <si>
    <t>Toner CORPORATE giallo per CS 510DE (4.000pg) 1pz</t>
  </si>
  <si>
    <t>54G0H00</t>
  </si>
  <si>
    <t>Toner nero per MS 911 (32.500pg) 1pz</t>
  </si>
  <si>
    <t>54G0P00</t>
  </si>
  <si>
    <t>Drum nero per MS 911 (125.000pg) 1pz</t>
  </si>
  <si>
    <t>54G0W00</t>
  </si>
  <si>
    <t>Vaschetta recupero toner per MS 911 (90.000pg) 1pz</t>
  </si>
  <si>
    <t>64G0H00</t>
  </si>
  <si>
    <t>Toner nero per MX 910 (32.500pg) 1pz</t>
  </si>
  <si>
    <t>Nastro nylon nero ad alto contrasto per IBM 6400 (30.000.000 caratteri) prezzo singolo, ord. minimo 6pz</t>
  </si>
  <si>
    <t>Nastro nylon nero per IBM 6400 (20.000.000 caratteri) prezzo singolo, ord. minimo 6pz</t>
  </si>
  <si>
    <t>Nastro nylon nero senza fine per 2490 (4.000.000 caratteri) 1pz</t>
  </si>
  <si>
    <t>Nastro nylon nero senza fine per 2490 (8.000.000 caratteri) 1pz</t>
  </si>
  <si>
    <t>40X0101</t>
  </si>
  <si>
    <t>Kit di manutenzione 220V per T 640 (300.000pg) 1pz</t>
  </si>
  <si>
    <t>40X0343</t>
  </si>
  <si>
    <t>Kit di manutenzione per C 780 (120.000pg) 1pz</t>
  </si>
  <si>
    <t>40X0398</t>
  </si>
  <si>
    <t>Kit di manutenzione 220V per X 850E (300.000pg) 1pz</t>
  </si>
  <si>
    <t>40X0957</t>
  </si>
  <si>
    <t>Kit di manutenzione 220V per W 840 (300.000pg) 1pz</t>
  </si>
  <si>
    <t>40X1057</t>
  </si>
  <si>
    <t>Kit di manutenzione 220V per C 920 (105.000pg) 1pz</t>
  </si>
  <si>
    <t>40X4032</t>
  </si>
  <si>
    <t>Kit di manutenzione 220V per X 940 (600.000pg) 1pz</t>
  </si>
  <si>
    <t>40X4093</t>
  </si>
  <si>
    <t>Kit di manutenzione per X 940 (100.000pg) 1pz</t>
  </si>
  <si>
    <t>40X4765</t>
  </si>
  <si>
    <t>Kit di manutenzione 220V per T 650N (120.000pg) 1pz</t>
  </si>
  <si>
    <t>56P1856</t>
  </si>
  <si>
    <t>Kit di manutenzione 220V per T 634 (300.000pg) 1pz</t>
  </si>
  <si>
    <t>99A1763</t>
  </si>
  <si>
    <t>Kit di manutenzione 220V per OPTRA T 614 (300.000pg) 1pz</t>
  </si>
  <si>
    <t>40X0648</t>
  </si>
  <si>
    <t>Fusore 220V per W 840 - 1pz</t>
  </si>
  <si>
    <t>40X1832</t>
  </si>
  <si>
    <t>Fusore per C 770 (120.000pg) 1pz</t>
  </si>
  <si>
    <t>40X1871</t>
  </si>
  <si>
    <t>Fusore 220V per T 650 (300.000pg) 1pz</t>
  </si>
  <si>
    <t>40X3570</t>
  </si>
  <si>
    <t>Fusore 220V per C 530 (120.000pg) 1pz</t>
  </si>
  <si>
    <t>40X3748</t>
  </si>
  <si>
    <t>Fusore 220V per C 935 (150.000pg) 1pz</t>
  </si>
  <si>
    <t>40X5345</t>
  </si>
  <si>
    <t>Fusore 220V per X 460DN (400.000pg) 1pz</t>
  </si>
  <si>
    <t>56P2544</t>
  </si>
  <si>
    <t>Fusore 220V per T 630 (300.000pg) 1pz</t>
  </si>
  <si>
    <t>40X5401</t>
  </si>
  <si>
    <t>Kit di manutenzione 220V per E 260 (120.000pg) 1pz</t>
  </si>
  <si>
    <t>26Z0130</t>
  </si>
  <si>
    <t>Multifunzione A3 laser mono MX910DE con ADF da 100fg e display touchscreen da 10" - 45ppm</t>
  </si>
  <si>
    <t>26Z0283</t>
  </si>
  <si>
    <t>Multifunzione A3 laser mono MX910DXE con ADF da 100fg e display touchscreen da 10" - 45ppm</t>
  </si>
  <si>
    <t>26Z0131</t>
  </si>
  <si>
    <t>Multifunzione A3 laser mono MX911DE con ADF da 100fg e display touchscreen da 10" - 55ppm</t>
  </si>
  <si>
    <t>26Z0132</t>
  </si>
  <si>
    <t>Multifunzione A3 laser mono MX912DE con ADF da 100fg e display touchscreen da 10" - 65ppm</t>
  </si>
  <si>
    <t>26Z0001</t>
  </si>
  <si>
    <t>Stampante A3 laser mono MS911DE - 55ppm</t>
  </si>
  <si>
    <t>60F200E</t>
  </si>
  <si>
    <t>Toner CORPORATE nero per MX 310DN (2.500pg) 1pz</t>
  </si>
  <si>
    <t>72K0FV0</t>
  </si>
  <si>
    <t>Drum e sviluppatore nero per CS 827DE (300.000pg) 1pz</t>
  </si>
  <si>
    <t>72K0FK0</t>
  </si>
  <si>
    <t>Drum e sviluppatore colore per CS 827DE (300.000pg) 1pz</t>
  </si>
  <si>
    <t>72K0Q00</t>
  </si>
  <si>
    <t>Drum nero per CS 827DE (3x175.000pg) 1pz</t>
  </si>
  <si>
    <t>72K0P00</t>
  </si>
  <si>
    <t>Drum nero per CS 827DE (175.000pg) 1pz</t>
  </si>
  <si>
    <t>72K0DV0</t>
  </si>
  <si>
    <t>Drum RETURN colore per CS 827DE (300.000pg) 1pz</t>
  </si>
  <si>
    <t>72K0DK0</t>
  </si>
  <si>
    <t>Drum RETURN nero per CS 827DE (300.000pg) 1pz</t>
  </si>
  <si>
    <t>72K0DM0</t>
  </si>
  <si>
    <t>Drum RETURN magenta per CS 827DE (300.000pg) 1pz</t>
  </si>
  <si>
    <t>72K0DY0</t>
  </si>
  <si>
    <t>Drum RETURN giallo per CS 827DE (300.000pg) 1pz</t>
  </si>
  <si>
    <t>72K0DC0</t>
  </si>
  <si>
    <t>Drum RETURN ciano per CS 827DE (300.000pg) 1pz</t>
  </si>
  <si>
    <t>72K20K0</t>
  </si>
  <si>
    <t>Toner RETURN nero per CX 860DE (8.000pg) 1pz</t>
  </si>
  <si>
    <t>82K2UK0</t>
  </si>
  <si>
    <t>Toner RETURN nero per CX 860DE (55.000pg) 1pz</t>
  </si>
  <si>
    <t>72K2XK0</t>
  </si>
  <si>
    <t>Toner RETURN nero per CX 860DE (33.000pg) 1pz</t>
  </si>
  <si>
    <t>72K20M0</t>
  </si>
  <si>
    <t>Toner RETURN magenta per CX 860DE (8.000pg) 1pz</t>
  </si>
  <si>
    <t>82K2UM0</t>
  </si>
  <si>
    <t>Toner RETURN magenta per CX 860DE (55.000pg) 1pz</t>
  </si>
  <si>
    <t>82K2XM0</t>
  </si>
  <si>
    <t>Toner RETURN magenta per CX 860DE (22.000pg) 1pz</t>
  </si>
  <si>
    <t>82K2HM0</t>
  </si>
  <si>
    <t>Toner RETURN magenta per CX 860DE (17.000pg) 1pz</t>
  </si>
  <si>
    <t>72K20Y0</t>
  </si>
  <si>
    <t>Toner RETURN giallo per CX 860DE (8.000pg) 1pz</t>
  </si>
  <si>
    <t>82K2UY0</t>
  </si>
  <si>
    <t>Toner RETURN giallo per CX 860DE (55.000pg) 1pz</t>
  </si>
  <si>
    <t>82K2XY0</t>
  </si>
  <si>
    <t>Toner RETURN giallo per CX 860DE (22.000pg) 1pz</t>
  </si>
  <si>
    <t>82K2HY0</t>
  </si>
  <si>
    <t>Toner RETURN giallo per CX 860DE (17.000pg) 1pz</t>
  </si>
  <si>
    <t>72K20C0</t>
  </si>
  <si>
    <t>Toner RETURN ciano per CX 860DE (8.000pg) 1pz</t>
  </si>
  <si>
    <t>82K2UC0</t>
  </si>
  <si>
    <t>Toner RETURN ciano per CX 860DE (55.000pg) 1pz</t>
  </si>
  <si>
    <t>82K2XC0</t>
  </si>
  <si>
    <t>Toner RETURN ciano per CX 860DE (22.000pg) 1pz</t>
  </si>
  <si>
    <t>82K2HC0</t>
  </si>
  <si>
    <t>Toner RETURN ciano per CX 860DE (17.000pg) 1pz</t>
  </si>
  <si>
    <t>72K0W00</t>
  </si>
  <si>
    <t>Vaschetta recupero toner per CS 827DE (115.000pg) 1pz</t>
  </si>
  <si>
    <t>74C0ZV0</t>
  </si>
  <si>
    <t>Drum colore per CS 727DE (150.000pg) 1pz</t>
  </si>
  <si>
    <t>74C0ZK0</t>
  </si>
  <si>
    <t>Drum nero per CS 727DE (150.000pg) 1pz</t>
  </si>
  <si>
    <t>74C2SK0</t>
  </si>
  <si>
    <t>Toner RETURN nero per CX 725DE (7.000pg) 1pz</t>
  </si>
  <si>
    <t>74C20K0</t>
  </si>
  <si>
    <t>Toner RETURN nero per CX 725DE (3.000pg) 1pz</t>
  </si>
  <si>
    <t>84C2HK0</t>
  </si>
  <si>
    <t>Toner RETURN nero per CX 725DE (25.000pg) 1pz</t>
  </si>
  <si>
    <t>74C2SM0</t>
  </si>
  <si>
    <t>Toner RETURN magenta per CX 725DE (7.000pg) 1pz</t>
  </si>
  <si>
    <t>74C20M0</t>
  </si>
  <si>
    <t>Toner RETURN magenta per CX 725DE (3.000pg) 1pz</t>
  </si>
  <si>
    <t>84C2HM0</t>
  </si>
  <si>
    <t>Toner RETURN magenta per CX 725DE (16.000pg) 1pz</t>
  </si>
  <si>
    <t>74C2SY0</t>
  </si>
  <si>
    <t>Toner RETURN giallo per CX 725DE (7.000pg) 1pz</t>
  </si>
  <si>
    <t>74C20Y0</t>
  </si>
  <si>
    <t>Toner RETURN giallo per CX 725DE (3.000pg) 1pz</t>
  </si>
  <si>
    <t>84C2HY0</t>
  </si>
  <si>
    <t>Toner RETURN giallo per CX 725DE (16.000pg) 1pz</t>
  </si>
  <si>
    <t>74C2SC0</t>
  </si>
  <si>
    <t>Toner RETURN ciano per CX 725DE (7.000pg) 1pz</t>
  </si>
  <si>
    <t>74C20C0</t>
  </si>
  <si>
    <t>Toner RETURN ciano per CX 725DE (3.000pg) 1pz</t>
  </si>
  <si>
    <t>84C2HC0</t>
  </si>
  <si>
    <t>Toner RETURN ciano per CX 725DE (16.000pg) 1pz</t>
  </si>
  <si>
    <t>74C0W00</t>
  </si>
  <si>
    <t>Vaschetta recupero toner per CS 727DE (90.000pg) 1pz</t>
  </si>
  <si>
    <t>72K2XM0</t>
  </si>
  <si>
    <t>Toner RETURN magenta per CS 820DE (22.000pg) 1pz</t>
  </si>
  <si>
    <t>72K2XY0</t>
  </si>
  <si>
    <t>Toner RETURN giallo per CS 820DE (22.000pg) 1pz</t>
  </si>
  <si>
    <t>72K2XC0</t>
  </si>
  <si>
    <t>Toner RETURN ciano per CS 820DE (22.000pg) 1pz</t>
  </si>
  <si>
    <t>74C2HK0</t>
  </si>
  <si>
    <t>Toner RETURN nero per CS 725DE (20.000pg) 1pz</t>
  </si>
  <si>
    <t>74C2HM0</t>
  </si>
  <si>
    <t>Toner RETURN magenta per CS 725DE (12.000pg) 1pz</t>
  </si>
  <si>
    <t>74C2HY0</t>
  </si>
  <si>
    <t>Toner RETURN giallo per CS 725DE (12.000pg) 1pz</t>
  </si>
  <si>
    <t>74C2HC0</t>
  </si>
  <si>
    <t>Toner RETURN ciano per CS 725DE (12.000pg) 1pz</t>
  </si>
  <si>
    <t>40X8436</t>
  </si>
  <si>
    <t>Kit di manutenzione 220V per MS 610DN (200.000pg) 1pz</t>
  </si>
  <si>
    <t>24B6022</t>
  </si>
  <si>
    <t>Toner nero per XS 795DTE (20.000pg) 1pz</t>
  </si>
  <si>
    <t>24B6019</t>
  </si>
  <si>
    <t>Toner magenta per XS 795DTE (18.000pg) 1pz</t>
  </si>
  <si>
    <t>24B6018</t>
  </si>
  <si>
    <t>Toner ciano per XS 795DTE (18.000pg) 1pz</t>
  </si>
  <si>
    <t>24B6021</t>
  </si>
  <si>
    <t>Toner giallo per XS 795DTE (18.000pg) 1pz</t>
  </si>
  <si>
    <t>24B6326</t>
  </si>
  <si>
    <t>Toner nero per XM 9145 (25.000pg) 1pz</t>
  </si>
  <si>
    <t>24B6327</t>
  </si>
  <si>
    <t>Drum nero per XM 9145 (115.000pg) 1pz</t>
  </si>
  <si>
    <t>64480XW</t>
  </si>
  <si>
    <t>Toner REMAN nero per T 644 (32.000pg) 1pz</t>
  </si>
  <si>
    <t>12A6160</t>
  </si>
  <si>
    <t>Toner REMAN nero per T 620 (30.000pg) 1pz</t>
  </si>
  <si>
    <t>12A7610</t>
  </si>
  <si>
    <t>Toner REMAN nero per T 632 (32.000pg) 1pz</t>
  </si>
  <si>
    <t>T654X80G</t>
  </si>
  <si>
    <t>Toner REMAN nero per T 654 (36.000pg) 1pz</t>
  </si>
  <si>
    <t>E460X80G</t>
  </si>
  <si>
    <t>Toner REMAN nero per E 460 (15.000pg) 1pz</t>
  </si>
  <si>
    <t>24080SE</t>
  </si>
  <si>
    <t>Toner REMAN nero per E 232 (2.500pg) 1pz</t>
  </si>
  <si>
    <t>E450H80G</t>
  </si>
  <si>
    <t>Toner REMAN nero per E 450DN (11.000pg) 1pz</t>
  </si>
  <si>
    <t>34080HE</t>
  </si>
  <si>
    <t>Toner REMAN nero per E 330 (6.000pg) 1pz</t>
  </si>
  <si>
    <t>12A7612</t>
  </si>
  <si>
    <t>Toner REMAN nero per T 630 (21.000pg) 1pz</t>
  </si>
  <si>
    <t>T650H80G</t>
  </si>
  <si>
    <t>Toner REMAN nero per T 650 (25.000pg) 1pz</t>
  </si>
  <si>
    <t>64080HW</t>
  </si>
  <si>
    <t>Toner REMAN nero per T 640 (21.000pg) 1pz</t>
  </si>
  <si>
    <t>E350H80G</t>
  </si>
  <si>
    <t>Toner REMAN nero per E 350 (9.000pg) 1pz</t>
  </si>
  <si>
    <t>E250A80G</t>
  </si>
  <si>
    <t>Toner REMAN nero per E 250 (3.500pg) 1pz</t>
  </si>
  <si>
    <t>E260A80G</t>
  </si>
  <si>
    <t>Toner REMAN nero per E 260 (3.500pg) 1pz</t>
  </si>
  <si>
    <t>24B6508</t>
  </si>
  <si>
    <t>Toner ciano per XC 6152DE (20.000pg) 1pz</t>
  </si>
  <si>
    <t>24B6510</t>
  </si>
  <si>
    <t>Toner giallo per XC 6152DE (20.000pg) 1pz</t>
  </si>
  <si>
    <t>24B6509</t>
  </si>
  <si>
    <t>Toner magenta per XC 6152DE (20.000pg) 1pz</t>
  </si>
  <si>
    <t>24B6511</t>
  </si>
  <si>
    <t>Toner nero per XC 6152DE (25.000pg) 1pz</t>
  </si>
  <si>
    <t>24B6512</t>
  </si>
  <si>
    <t>Toner ciano per XC 8160DE (50.000pg) 1pz</t>
  </si>
  <si>
    <t>24B6513</t>
  </si>
  <si>
    <t>Toner magenta per XC 8160DE (50.000pg) 1pz</t>
  </si>
  <si>
    <t>24B6514</t>
  </si>
  <si>
    <t>Toner giallo per XC 8160DE (50.000pg) 1pz</t>
  </si>
  <si>
    <t>24B6515</t>
  </si>
  <si>
    <t>Toner nero per XC 8160DE (50.000pg) 1pz</t>
  </si>
  <si>
    <t>24B6516</t>
  </si>
  <si>
    <t>Toner ciano per C 4150 (10.000pg) 1pz</t>
  </si>
  <si>
    <t>24B6517</t>
  </si>
  <si>
    <t>Toner magenta per C 4150 (10.000pg) 1pz</t>
  </si>
  <si>
    <t>24B6518</t>
  </si>
  <si>
    <t>Toner giallo per C 4150 (10.000pg) 1pz</t>
  </si>
  <si>
    <t>24B6519</t>
  </si>
  <si>
    <t>Toner nero per C 4150 (16.000pg) 1pz</t>
  </si>
  <si>
    <t>24B5995</t>
  </si>
  <si>
    <t>Toner ciano per C 6160 (20.000pg) 1pz</t>
  </si>
  <si>
    <t>24B5996</t>
  </si>
  <si>
    <t>Toner magenta per C 6160 (20.000pg) 1pz</t>
  </si>
  <si>
    <t>24B5997</t>
  </si>
  <si>
    <t>Toner giallo per C 6160 (20.000pg) 1pz</t>
  </si>
  <si>
    <t>24B5998</t>
  </si>
  <si>
    <t>Toner nero per C 6160 (20.000pg) 1pz</t>
  </si>
  <si>
    <t>24B6717</t>
  </si>
  <si>
    <t>Toner ciano per XC 4150 (13.000pg) 1pz</t>
  </si>
  <si>
    <t>24B6718</t>
  </si>
  <si>
    <t>Toner magenta per XC 4150 (13.000pg) 1pz</t>
  </si>
  <si>
    <t>24B6719</t>
  </si>
  <si>
    <t>Toner giallo per XC 4150 (13.000pg) 1pz</t>
  </si>
  <si>
    <t>24B6720</t>
  </si>
  <si>
    <t>Toner nero per XC 4150 (20.000pg) 1pz</t>
  </si>
  <si>
    <t>40X7103</t>
  </si>
  <si>
    <t>Cinghia di trasferimento per C 792 (200.000pg) 1pz</t>
  </si>
  <si>
    <t>71B20K0</t>
  </si>
  <si>
    <t>Toner nero per CS 317DN (3.000pg) 1pz</t>
  </si>
  <si>
    <t>71B20C0</t>
  </si>
  <si>
    <t>Toner ciano per CS 317DN (2.300pg) 1pz</t>
  </si>
  <si>
    <t>71B20M0</t>
  </si>
  <si>
    <t>Toner magenta per CS 317DN (2.300pg) 1pz</t>
  </si>
  <si>
    <t>71B20Y0</t>
  </si>
  <si>
    <t>Toner giallo per CS 317DN (2.300pg) 1pz</t>
  </si>
  <si>
    <t>75B20C0</t>
  </si>
  <si>
    <t>Toner ciano per CS 727DE (10.000pg) 1pz</t>
  </si>
  <si>
    <t>75B20K0</t>
  </si>
  <si>
    <t>Toner nero per CS 727DE (13.000pg) 1pz</t>
  </si>
  <si>
    <t>75B20M0</t>
  </si>
  <si>
    <t>Toner magenta per CS 727DE (10.000pg) 1pz</t>
  </si>
  <si>
    <t>75B20Y0</t>
  </si>
  <si>
    <t>Toner giallo per CS 727DE (10.000pg) 1pz</t>
  </si>
  <si>
    <t>73B20C0</t>
  </si>
  <si>
    <t>Toner ciano per CS 827DE (15.000pg) 1pz</t>
  </si>
  <si>
    <t>73B20K0</t>
  </si>
  <si>
    <t>Toner nero per CS 827DE (20.000pg) 1pz</t>
  </si>
  <si>
    <t>73B20Y0</t>
  </si>
  <si>
    <t>Toner giallo per CS 827DE (15.000pg) 1pz</t>
  </si>
  <si>
    <t>73B20M0</t>
  </si>
  <si>
    <t>Toner magenta per CS 827DE (15.000pg) 1pz</t>
  </si>
  <si>
    <t>51B2000</t>
  </si>
  <si>
    <t>Toner nero per MS 417DN (2.500pg) 1pz</t>
  </si>
  <si>
    <t>51B2H00</t>
  </si>
  <si>
    <t>Toner nero per MS 417DN (8.500pg) 1pz</t>
  </si>
  <si>
    <t>51B2X00</t>
  </si>
  <si>
    <t>Toner nero per MS 517DN (20.000pg) 1pz</t>
  </si>
  <si>
    <t>53B2000</t>
  </si>
  <si>
    <t>Toner nero per MS 817DN (11.000pg) 1pz</t>
  </si>
  <si>
    <t>53B2H00</t>
  </si>
  <si>
    <t>Toner nero per MS 817DN (25.000pg) 1pz</t>
  </si>
  <si>
    <t>53B2X00</t>
  </si>
  <si>
    <t>Toner nero per MS 818DN (45.000pg) 1pz</t>
  </si>
  <si>
    <t>63B2000</t>
  </si>
  <si>
    <t>Toner nero per MX 717DE (11.000pg) 1pz</t>
  </si>
  <si>
    <t>63B2H00</t>
  </si>
  <si>
    <t>Toner nero per MX 717DE (25.000pg) 1pz</t>
  </si>
  <si>
    <t>63B2X00</t>
  </si>
  <si>
    <t>Toner nero per MX 718DE (45.000pg) 1pz</t>
  </si>
  <si>
    <t>71B2HC0</t>
  </si>
  <si>
    <t>Toner ciano per CS 417DN (3.500pg) 1pz</t>
  </si>
  <si>
    <t>71B2HM0</t>
  </si>
  <si>
    <t>Toner magenta per CS 417DN (3.500pg) 1pz</t>
  </si>
  <si>
    <t>71B2HY0</t>
  </si>
  <si>
    <t>Toner giallo per CS 417DN (3.500pg) 1pz</t>
  </si>
  <si>
    <t>71B2XK0</t>
  </si>
  <si>
    <t>Toner nero per CS 517DE (8.000pg) 1pz</t>
  </si>
  <si>
    <t>71B2HK0</t>
  </si>
  <si>
    <t>Toner nero per CS 417DN (6.000pg) 1pz</t>
  </si>
  <si>
    <t>40X8111</t>
  </si>
  <si>
    <t>Fusore per C 734 (100.000pg) 1pz</t>
  </si>
  <si>
    <t>24B6842</t>
  </si>
  <si>
    <t>Toner ciano per C 9235 (30.000pg) 1pz</t>
  </si>
  <si>
    <t>24B6843</t>
  </si>
  <si>
    <t>Toner magenta per C 9235 (30.000pg) 1pz</t>
  </si>
  <si>
    <t>24B6844</t>
  </si>
  <si>
    <t>Toner giallo per C 9235 (30.000pg) 1pz</t>
  </si>
  <si>
    <t>24B6845</t>
  </si>
  <si>
    <t>Toner nero per C 9235 (30.000pg) 1pz</t>
  </si>
  <si>
    <t>76C0PK0</t>
  </si>
  <si>
    <t>Drum nero per C 9235 (100.000pg) 1pz</t>
  </si>
  <si>
    <t>76C0PV0</t>
  </si>
  <si>
    <t>Drum ciano, magenta e giallo per C 9235 (90.000pg) 1pz</t>
  </si>
  <si>
    <t>24B6846</t>
  </si>
  <si>
    <t>Toner ciano per XC 9235 (30.000pg) 1pz</t>
  </si>
  <si>
    <t>24B6847</t>
  </si>
  <si>
    <t>Toner magenta per XC 9235 (30.000pg) 1pz</t>
  </si>
  <si>
    <t>24B6848</t>
  </si>
  <si>
    <t>Toner giallo per XC 9235 (30.000pg) 1pz</t>
  </si>
  <si>
    <t>24B6849</t>
  </si>
  <si>
    <t>Toner nero per XC 9235 (30.000pg) 1pz</t>
  </si>
  <si>
    <t>32C0050</t>
  </si>
  <si>
    <t>Vassoio per CS92X e CX92XDE, 2x500fg</t>
  </si>
  <si>
    <t>32C0445</t>
  </si>
  <si>
    <t>Multifunzione A3 laser colore XC9245DE con display touchscreen - 45ppm b/n - 45ppm colore</t>
  </si>
  <si>
    <t>50F200E</t>
  </si>
  <si>
    <t>Toner CORPORATE nero per MS 310D (1.500pg) 1pz</t>
  </si>
  <si>
    <t>52D200E</t>
  </si>
  <si>
    <t>Toner CORPORATE nero per MS 810DE (6.000pg) 1pz</t>
  </si>
  <si>
    <t>62D200E</t>
  </si>
  <si>
    <t>Toner CORPORATE nero per MX 710DE (6.000pg) 1pz</t>
  </si>
  <si>
    <t>70C20CE</t>
  </si>
  <si>
    <t>Toner CORPORATE ciano per CS 310N (1.000pg) 1pz</t>
  </si>
  <si>
    <t>70C20KE</t>
  </si>
  <si>
    <t>Toner CORPORATE nero per CS 310N (1.000pg) 1pz</t>
  </si>
  <si>
    <t>70C20ME</t>
  </si>
  <si>
    <t>Toner CORPORATE magenta per CS 310N (1.000pg) 1pz</t>
  </si>
  <si>
    <t>70C20YE</t>
  </si>
  <si>
    <t>Toner CORPORATE giallo per CS 310N (1.000pg) 1pz</t>
  </si>
  <si>
    <t>72K20CE</t>
  </si>
  <si>
    <t>Toner CORPORATE ciano per CX 860DE (8.000pg) 1pz</t>
  </si>
  <si>
    <t>72K20KE</t>
  </si>
  <si>
    <t>Toner CORPORATE nero per CX 860DE (8.000pg) 1pz</t>
  </si>
  <si>
    <t>72K20ME</t>
  </si>
  <si>
    <t>Toner CORPORATE magenta per CX 860DE (8.000pg) 1pz</t>
  </si>
  <si>
    <t>72K20YE</t>
  </si>
  <si>
    <t>Toner CORPORATE giallo per CX 860DE (8.000pg) 1pz</t>
  </si>
  <si>
    <t>72K2XCE</t>
  </si>
  <si>
    <t>Toner CORPORATE ciano per CS 820DE (22.000pg) 1pz</t>
  </si>
  <si>
    <t>72K2XKE</t>
  </si>
  <si>
    <t>Toner CORPORATE nero per CX 860DE (33.000pg) 1pz</t>
  </si>
  <si>
    <t>72K2XME</t>
  </si>
  <si>
    <t>Toner CORPORATE magenta per CS 820DE (22.000pg) 1pz</t>
  </si>
  <si>
    <t>72K2XYE</t>
  </si>
  <si>
    <t>Toner CORPORATE giallo per CS 820DE (22.000pg) 1pz</t>
  </si>
  <si>
    <t>74C20CE</t>
  </si>
  <si>
    <t>Toner CORPORATE ciano per CX 725DE (3.000pg) 1pz</t>
  </si>
  <si>
    <t>74C20KE</t>
  </si>
  <si>
    <t>Toner CORPORATE nero per CX 725DE (3.000pg) 1pz</t>
  </si>
  <si>
    <t>74C20ME</t>
  </si>
  <si>
    <t>Toner CORPORATE magenta per CX 725DE (3.000pg) 1pz</t>
  </si>
  <si>
    <t>74C20YE</t>
  </si>
  <si>
    <t>Toner CORPORATE giallo per CX 725DE (3.000pg) 1pz</t>
  </si>
  <si>
    <t>74C2HCE</t>
  </si>
  <si>
    <t>Toner CORPORATE ciano per CS 725DE (12.000pg) 1pz</t>
  </si>
  <si>
    <t>74C2HKE</t>
  </si>
  <si>
    <t>Toner CORPORATE nero per CS 725DE (20.000pg) 1pz</t>
  </si>
  <si>
    <t>74C2HME</t>
  </si>
  <si>
    <t>Toner CORPORATE magenta per CS 725DE (12.000pg) 1pz</t>
  </si>
  <si>
    <t>74C2HYE</t>
  </si>
  <si>
    <t>Toner CORPORATE giallo per CS 725DE (12.000pg) 1pz</t>
  </si>
  <si>
    <t>74C2SCE</t>
  </si>
  <si>
    <t>Toner CORPORATE ciano per CX 725DE (7.000pg) 1pz</t>
  </si>
  <si>
    <t>74C2SKE</t>
  </si>
  <si>
    <t>Toner CORPORATE nero per CX 725DE (7.000pg) 1pz</t>
  </si>
  <si>
    <t>74C2SME</t>
  </si>
  <si>
    <t>Toner CORPORATE magenta per CX 725DE (7.000pg) 1pz</t>
  </si>
  <si>
    <t>74C2SYE</t>
  </si>
  <si>
    <t>Toner CORPORATE giallo per CX 725DE (7.000pg) 1pz</t>
  </si>
  <si>
    <t>80C20CE</t>
  </si>
  <si>
    <t>Toner CORPORATE ciano per CX 310N (1.000pg) 1pz</t>
  </si>
  <si>
    <t>80C20KE</t>
  </si>
  <si>
    <t>Toner CORPORATE nero per CX 310N (1.000pg) 1pz</t>
  </si>
  <si>
    <t>80C20ME</t>
  </si>
  <si>
    <t>Toner CORPORATE magenta per CX 310N (1.000pg) 1pz</t>
  </si>
  <si>
    <t>80C20YE</t>
  </si>
  <si>
    <t>Toner CORPORATE giallo per CX 310N (1.000pg) 1pz</t>
  </si>
  <si>
    <t>82K2HCE</t>
  </si>
  <si>
    <t>Toner CORPORATE ciano per CX 860DE (17.000pg) 1pz</t>
  </si>
  <si>
    <t>82K2HME</t>
  </si>
  <si>
    <t>Toner CORPORATE magenta per CX 860DE (17.000pg) 1pz</t>
  </si>
  <si>
    <t>82K2HYE</t>
  </si>
  <si>
    <t>Toner CORPORATE giallo per CX 860DE (17.000pg) 1pz</t>
  </si>
  <si>
    <t>82K2UCE</t>
  </si>
  <si>
    <t>Toner CORPORATE ciano per CX 860DE (55.000pg) 1pz</t>
  </si>
  <si>
    <t>82K2UKE</t>
  </si>
  <si>
    <t>Toner CORPORATE nero per CX 860DE (55.000pg) 1pz</t>
  </si>
  <si>
    <t>82K2UME</t>
  </si>
  <si>
    <t>Toner CORPORATE magenta per CX 860DE (55.000pg) 1pz</t>
  </si>
  <si>
    <t>82K2UYE</t>
  </si>
  <si>
    <t>Toner CORPORATE giallo per CX 860DE (55.000pg) 1pz</t>
  </si>
  <si>
    <t>82K2XCE</t>
  </si>
  <si>
    <t>Toner CORPORATE ciano per CX 860DE (22.000pg) 1pz</t>
  </si>
  <si>
    <t>82K2XME</t>
  </si>
  <si>
    <t>Toner CORPORATE magenta per CX 860DE (22.000pg) 1pz</t>
  </si>
  <si>
    <t>82K2XYE</t>
  </si>
  <si>
    <t>Toner CORPORATE giallo per CX 860DE (22.000pg) 1pz</t>
  </si>
  <si>
    <t>84C2HCE</t>
  </si>
  <si>
    <t>Toner CORPORATE ciano per CX 725DE (16.000pg) 1pz</t>
  </si>
  <si>
    <t>84C2HKE</t>
  </si>
  <si>
    <t>Toner CORPORATE nero per CX 725DE (25.000pg) 1pz</t>
  </si>
  <si>
    <t>84C2HME</t>
  </si>
  <si>
    <t>Toner CORPORATE magenta per CX 725DE (16.000pg) 1pz</t>
  </si>
  <si>
    <t>84C2HYE</t>
  </si>
  <si>
    <t>Toner CORPORATE giallo per CX 725DE (16.000pg) 1pz</t>
  </si>
  <si>
    <t>76C00C0</t>
  </si>
  <si>
    <t>Toner ciano per CS 921 (11.500pg) 1pz</t>
  </si>
  <si>
    <t>76C00K0</t>
  </si>
  <si>
    <t>Toner nero per CS 921 (18.500pg) 1pz</t>
  </si>
  <si>
    <t>76C00M0</t>
  </si>
  <si>
    <t>Toner magenta per CS 921 (11.500pg) 1pz</t>
  </si>
  <si>
    <t>76C00Y0</t>
  </si>
  <si>
    <t>Toner giallo per CS 921 (11.500pg) 1pz</t>
  </si>
  <si>
    <t>76C0HC0</t>
  </si>
  <si>
    <t>Toner ciano per CS 921 (34.000pg) 1pz</t>
  </si>
  <si>
    <t>76C0HK0</t>
  </si>
  <si>
    <t>Toner nero per CS 921 (34.000pg) 1pz</t>
  </si>
  <si>
    <t>76C0HM0</t>
  </si>
  <si>
    <t>Toner magenta per CS 921 (34.000pg) 1pz</t>
  </si>
  <si>
    <t>76C0HY0</t>
  </si>
  <si>
    <t>Toner giallo per CS 921 (34.000pg) 1pz</t>
  </si>
  <si>
    <t>86C0HK0</t>
  </si>
  <si>
    <t>Toner nero per CX 921 (34.000pg) 1pz</t>
  </si>
  <si>
    <t>40X3572</t>
  </si>
  <si>
    <t>Cinghia di trasferimento per C 530 (120.000pg) 1pz</t>
  </si>
  <si>
    <t>50F2U0R</t>
  </si>
  <si>
    <t>Toner RICONDIZIONATO nero per MS 510DN (20.000pg) 1pz</t>
  </si>
  <si>
    <t>50F2X0R</t>
  </si>
  <si>
    <t>Toner RICONDIZIONATO nero per MS 410DN (10.000pg) 1pz</t>
  </si>
  <si>
    <t>52D2H0R</t>
  </si>
  <si>
    <t>Toner RICONDIZIONATO nero per MS 810DN (25.000pg) 1pz</t>
  </si>
  <si>
    <t>52D2X0R</t>
  </si>
  <si>
    <t>Toner RICONDIZIONATO nero per MS 811DN (45.000pg) 1pz</t>
  </si>
  <si>
    <t>50F2H0R</t>
  </si>
  <si>
    <t>Toner RICONDIZIONATO nero per MS 310DN (5.000pg) 1pz</t>
  </si>
  <si>
    <t>56F0Z0E</t>
  </si>
  <si>
    <t>Drum CORPORATE nero per B 2338DW (60.000pg) 1pz</t>
  </si>
  <si>
    <t>56F2H0E</t>
  </si>
  <si>
    <t>Toner CORPORATE nero per MS 521DN (15.000pg) 1pz</t>
  </si>
  <si>
    <t>56F2U0E</t>
  </si>
  <si>
    <t>Toner CORPORATE nero per MS 521DN (25.000pg) 1pz</t>
  </si>
  <si>
    <t>56F2X0E</t>
  </si>
  <si>
    <t>Toner CORPORATE nero per MS 521DN (20.000pg) 1pz</t>
  </si>
  <si>
    <t>56F0Z00</t>
  </si>
  <si>
    <t>Drum RETURN nero per B 2338DW (60.000pg) 1pz</t>
  </si>
  <si>
    <t>56F2000</t>
  </si>
  <si>
    <t>Toner RETURN nero per MS 521DN (6.000pg) 1pz</t>
  </si>
  <si>
    <t>56F2H00</t>
  </si>
  <si>
    <t>Toner RETURN nero per MS 521DN (15.000pg) 1pz</t>
  </si>
  <si>
    <t>56F2X00</t>
  </si>
  <si>
    <t>Toner RETURN nero per MS 521DN (20.000pg) 1pz</t>
  </si>
  <si>
    <t>56F2U00</t>
  </si>
  <si>
    <t>Toner RETURN nero per MS 521DN (25.000pg) 1pz</t>
  </si>
  <si>
    <t>24B6888</t>
  </si>
  <si>
    <t>Toner nero per M 1242 (21.000pg) 1pz</t>
  </si>
  <si>
    <t>24B6889</t>
  </si>
  <si>
    <t>Toner nero per M 1246 (21.000pg) 1pz</t>
  </si>
  <si>
    <t>24B6890</t>
  </si>
  <si>
    <t>Toner nero per M 3250 (21.000pg) 1pz</t>
  </si>
  <si>
    <t>LEX01</t>
  </si>
  <si>
    <t>Mobiletto porta stampante per XC9235</t>
  </si>
  <si>
    <t>40X7706</t>
  </si>
  <si>
    <t>Kit di manutenzione per MS 811DN (300.000pg) 1pz</t>
  </si>
  <si>
    <t>B232000</t>
  </si>
  <si>
    <t>Toner RETURN nero per B 2238DW (3.000pg) 1pz</t>
  </si>
  <si>
    <t>B242H00</t>
  </si>
  <si>
    <t>Toner RETURN nero per B 2442DW (6.000pg) 1pz</t>
  </si>
  <si>
    <t>B282H00</t>
  </si>
  <si>
    <t>Toner RETURN nero per B 2865DW (15.000pg) 1pz</t>
  </si>
  <si>
    <t>B282X00</t>
  </si>
  <si>
    <t>Toner RETURN nero per B 2865DW (30.000pg) 1pz</t>
  </si>
  <si>
    <t>B282000</t>
  </si>
  <si>
    <t>Toner RETURN nero per B 2865DW (7.500pg) 1pz</t>
  </si>
  <si>
    <t>25B3079</t>
  </si>
  <si>
    <t>Toner RETURN nero per M 5255 (45.000pg) 1pz</t>
  </si>
  <si>
    <t>58D0Z0E</t>
  </si>
  <si>
    <t>Drum CORPORATE nero per MS 725DVN (150.000pg) 1pz</t>
  </si>
  <si>
    <t>58D0Z00</t>
  </si>
  <si>
    <t>Drum RETURN nero per B 2865DW (150.000pg) 1pz</t>
  </si>
  <si>
    <t>58D2H0E</t>
  </si>
  <si>
    <t>Toner CORPORATE nero per MS 725DVN (15.000pg) 1pz</t>
  </si>
  <si>
    <t>58D2X0E</t>
  </si>
  <si>
    <t>Toner CORPORATE nero per MS 725DVN (35.000pg) 1pz</t>
  </si>
  <si>
    <t>58D2U0E</t>
  </si>
  <si>
    <t>Toner CORPORATE nero per MS 725DVN (55.000pg) 1pz</t>
  </si>
  <si>
    <t>58D2H00</t>
  </si>
  <si>
    <t>Toner RETURN nero per MS 725DVN (15.000pg) 1pz</t>
  </si>
  <si>
    <t>58D2X00</t>
  </si>
  <si>
    <t>Toner RETURN nero per MS 725DVN (35.000pg) 1pz</t>
  </si>
  <si>
    <t>58D2U00</t>
  </si>
  <si>
    <t>Toner RETURN nero per MS 725DVN (55.000pg) 1pz</t>
  </si>
  <si>
    <t>58D2000</t>
  </si>
  <si>
    <t>Toner RETURN nero per MS 725DVN (7.500pg) 1pz</t>
  </si>
  <si>
    <t>25B3101</t>
  </si>
  <si>
    <t>Toner RETURN nero per XM 7355 (45.000pg) 1pz</t>
  </si>
  <si>
    <t>25B3107</t>
  </si>
  <si>
    <t>Toner RETURN nero per XM 7370 (45.000pg) 1pz</t>
  </si>
  <si>
    <t>40X6401</t>
  </si>
  <si>
    <t>Cinghia di trasferimento per C 734 (120.000pg) 1pz</t>
  </si>
  <si>
    <t>78C0ZV0</t>
  </si>
  <si>
    <t>Drum RETURN colore per C 2325DW (125.000pg) 1pz</t>
  </si>
  <si>
    <t>78C0W00</t>
  </si>
  <si>
    <t>Vaschetta recupero toner per C 2325DW (25.000pg) 1pz</t>
  </si>
  <si>
    <t>78C0ZK0</t>
  </si>
  <si>
    <t>Drum RETURN nero per C 2325DW (125.000pg) 1pz</t>
  </si>
  <si>
    <t>24B7178</t>
  </si>
  <si>
    <t>Toner ciano per C 2240 (6.000pg) 1pz</t>
  </si>
  <si>
    <t>24B7180</t>
  </si>
  <si>
    <t>Toner giallo per C 2240 (6.000pg) 1pz</t>
  </si>
  <si>
    <t>24B7179</t>
  </si>
  <si>
    <t>Toner magenta per C 2240 (6.000pg) 1pz</t>
  </si>
  <si>
    <t>24B7181</t>
  </si>
  <si>
    <t>Toner nero per C 2240 (9.000pg) 1pz</t>
  </si>
  <si>
    <t>24B7182</t>
  </si>
  <si>
    <t>Toner ciano per XC 4240 (6.000pg) 1pz</t>
  </si>
  <si>
    <t>24B7184</t>
  </si>
  <si>
    <t>Toner giallo per XC 4240 (6.000pg) 1pz</t>
  </si>
  <si>
    <t>24B7183</t>
  </si>
  <si>
    <t>Toner magenta per XC 4240 (6.000pg) 1pz</t>
  </si>
  <si>
    <t>24B7185</t>
  </si>
  <si>
    <t>Toner nero per XC 4240 (9.000pg) 1pz</t>
  </si>
  <si>
    <t>40X7101</t>
  </si>
  <si>
    <t>Fusore maintenance kit per C 792 (150.000pg) 1pz</t>
  </si>
  <si>
    <t>C2320C0</t>
  </si>
  <si>
    <t>Toner ciano per C 2325DW (1.000pg) 1pz</t>
  </si>
  <si>
    <t>C2320K0</t>
  </si>
  <si>
    <t>Toner nero per C 2325DW (1.000pg) 1pz</t>
  </si>
  <si>
    <t>C2320M0</t>
  </si>
  <si>
    <t>Toner magenta per C 2325DW (1.000pg) 1pz</t>
  </si>
  <si>
    <t>C2320Y0</t>
  </si>
  <si>
    <t>Toner giallo per C 2325DW (1.000pg) 1pz</t>
  </si>
  <si>
    <t>C232HC0</t>
  </si>
  <si>
    <t>Toner ciano per C 2325DW (2.300pg) 1pz</t>
  </si>
  <si>
    <t>C232HK0</t>
  </si>
  <si>
    <t>Toner nero per C 2325DW (3.000pg) 1pz</t>
  </si>
  <si>
    <t>C232HM0</t>
  </si>
  <si>
    <t>Toner magenta per C 2325DW (2.300pg) 1pz</t>
  </si>
  <si>
    <t>C232HY0</t>
  </si>
  <si>
    <t>Toner magenta per C 2325DW (6.000pg) 1pz</t>
  </si>
  <si>
    <t>C242XC0</t>
  </si>
  <si>
    <t>Toner ciano per C 2425DW (3.500pg) 1pz</t>
  </si>
  <si>
    <t>C242XK0</t>
  </si>
  <si>
    <t>Toner nero per C 2425DW (6.000pg) 1pz</t>
  </si>
  <si>
    <t>C242XM0</t>
  </si>
  <si>
    <t>Toner magenta per C 2425DW (3.500pg) 1pz</t>
  </si>
  <si>
    <t>C242XY0</t>
  </si>
  <si>
    <t>Toner giallo per C 2425DW (3.500pg) 1pz</t>
  </si>
  <si>
    <t>C252UK0</t>
  </si>
  <si>
    <t>Toner nero per C 2535DW (8.000pg) 1pz</t>
  </si>
  <si>
    <t>B220Z00</t>
  </si>
  <si>
    <t>Drum RETURN nero per B 2236DW (12.000pg) 1pz</t>
  </si>
  <si>
    <t>B222000</t>
  </si>
  <si>
    <t>Toner RETURN nero per B 2236DW (1.200pg) 1pz</t>
  </si>
  <si>
    <t>B222H00</t>
  </si>
  <si>
    <t>Toner RETURN nero per B 2236DW (3.000pg) 1pz</t>
  </si>
  <si>
    <t>B222X00</t>
  </si>
  <si>
    <t>Toner RETURN nero per B 2236DW (6.000pg) 1pz</t>
  </si>
  <si>
    <t>B252X00</t>
  </si>
  <si>
    <t>Toner RETURN nero per B 2546DW (10.000pg) 1pz</t>
  </si>
  <si>
    <t>78C20C0</t>
  </si>
  <si>
    <t>Toner RETURN ciano per CS 421 (1.400pg) 1pz</t>
  </si>
  <si>
    <t>78C2XC0</t>
  </si>
  <si>
    <t>Toner RETURN ciano per CS 421 (5.000pg) 1pz</t>
  </si>
  <si>
    <t>78C20Y0</t>
  </si>
  <si>
    <t>Toner RETURN giallo per CS 421 (1.400pg) 1pz</t>
  </si>
  <si>
    <t>78C2XY0</t>
  </si>
  <si>
    <t>Toner RETURN giallo per CS 421 (5.000pg) 1pz</t>
  </si>
  <si>
    <t>78C20M0</t>
  </si>
  <si>
    <t>Toner RETURN magenta per CS 421 (1.400pg) 1pz</t>
  </si>
  <si>
    <t>78C2XM0</t>
  </si>
  <si>
    <t>Toner RETURN magenta per CS 421 (5.000pg) 1pz</t>
  </si>
  <si>
    <t>78C20K0</t>
  </si>
  <si>
    <t>Toner RETURN nero per CS 421 (1.400pg) 1pz</t>
  </si>
  <si>
    <t>78C2XK0</t>
  </si>
  <si>
    <t>Toner RETURN nero per CS 421 (8.500pg) 1pz</t>
  </si>
  <si>
    <t>78C2UC0</t>
  </si>
  <si>
    <t>Toner RETURN ciano per CS 521 (7.000pg) 1pz</t>
  </si>
  <si>
    <t>78C2UY0</t>
  </si>
  <si>
    <t>Toner RETURN giallo per CS 521 (7.000pg) 1pz</t>
  </si>
  <si>
    <t>78C2UM0</t>
  </si>
  <si>
    <t>Toner RETURN magenta per CS 521 (7.000pg) 1pz</t>
  </si>
  <si>
    <t>78C2UK0</t>
  </si>
  <si>
    <t>Toner RETURN nero per CS 521 (10.000pg) 1pz</t>
  </si>
  <si>
    <t>40X8421</t>
  </si>
  <si>
    <t>Kit di manutenzione per MS 810 (200.000pg) 1pz</t>
  </si>
  <si>
    <t>40X6630</t>
  </si>
  <si>
    <t>Fusore 220V per C 950 (320.000pg) 1pz</t>
  </si>
  <si>
    <t>40X7623</t>
  </si>
  <si>
    <t>Fusore 220V per CS 310 (85.000pg) 1pz</t>
  </si>
  <si>
    <t>40X7744</t>
  </si>
  <si>
    <t>Fusore 220V per XM 7155 (200.000pg) 1pz</t>
  </si>
  <si>
    <t>40X8024</t>
  </si>
  <si>
    <t>Fusore 220V per MS 415 (150.000pg) 1pz</t>
  </si>
  <si>
    <t>41X0253</t>
  </si>
  <si>
    <t>Fusore 220V per CS 725 (150.000pg) 1pz</t>
  </si>
  <si>
    <t>40X7540</t>
  </si>
  <si>
    <t>Kit di manutenzione per C 950 (160.000pg) 1pz</t>
  </si>
  <si>
    <t>40X7616</t>
  </si>
  <si>
    <t>Kit di manutenzione per CS 310 (85.000pg) 1pz</t>
  </si>
  <si>
    <t>40X8282</t>
  </si>
  <si>
    <t>Kit di manutenzione per MS 510 (160.000pg) 1pz</t>
  </si>
  <si>
    <t>40X9138</t>
  </si>
  <si>
    <t>Kit di manutenzione per MX 611 (200.000pg) 1pz</t>
  </si>
  <si>
    <t>40X9669</t>
  </si>
  <si>
    <t>Kit di manutenzione per MX 910 (300.000pg) 1pz</t>
  </si>
  <si>
    <t>B262U00</t>
  </si>
  <si>
    <t>Toner RETURN nero per B 2650DW (15.000pg) 1pz</t>
  </si>
  <si>
    <t>24B7437</t>
  </si>
  <si>
    <t>Toner RETURN nero per M 1242 (5.500pg) 1pz</t>
  </si>
  <si>
    <t>40N9100</t>
  </si>
  <si>
    <t>Stampante A4 laser colore C3224DW - 22ppm</t>
  </si>
  <si>
    <t>40N9110</t>
  </si>
  <si>
    <t>Stampante A4 laser colore C3226DW - 24ppm</t>
  </si>
  <si>
    <t>40N9120</t>
  </si>
  <si>
    <t>Stampante A4 laser colore CS331DW - 24ppm</t>
  </si>
  <si>
    <t>40N9170</t>
  </si>
  <si>
    <t>Multifunzione A4 laser colore CX331ADWE con display touchscreen da 2,8" - 24ppm</t>
  </si>
  <si>
    <t>40N9140</t>
  </si>
  <si>
    <t>Multifunzione A4 laser colore MC3224DWE con display touchscreen da 2,8" - 22ppm b/n - 22ppm colore</t>
  </si>
  <si>
    <t>20N20C0</t>
  </si>
  <si>
    <t>Toner RETURN ciano per CS 331DW (1.500pg) 1pz</t>
  </si>
  <si>
    <t>20N20K0</t>
  </si>
  <si>
    <t>Toner RETURN nero per CS 331DW (1.500pg) 1pz</t>
  </si>
  <si>
    <t>20N20M0</t>
  </si>
  <si>
    <t>Toner RETURN magenta per CS 331DW (1.500pg) 1pz</t>
  </si>
  <si>
    <t>20N20Y0</t>
  </si>
  <si>
    <t>Toner RETURN giallo per CS 331DW (1.500pg) 1pz</t>
  </si>
  <si>
    <t>20N2HC0</t>
  </si>
  <si>
    <t>Toner RETURN ciano per CS 331DW (4.500pg) 1pz</t>
  </si>
  <si>
    <t>20N2HK0</t>
  </si>
  <si>
    <t>Toner RETURN nero per CS 331DW (4.500pg) 1pz</t>
  </si>
  <si>
    <t>20N2HM0</t>
  </si>
  <si>
    <t>Toner RETURN magenta per CS 331DW (4.500pg) 1pz</t>
  </si>
  <si>
    <t>20N2HY0</t>
  </si>
  <si>
    <t>Toner RETURN giallo per CS 331DW (4.500pg) 1pz</t>
  </si>
  <si>
    <t>20N0W00</t>
  </si>
  <si>
    <t>Vaschetta recupero toner per C 3224DW (15.000pg) 1pz</t>
  </si>
  <si>
    <t>C3220C0</t>
  </si>
  <si>
    <t>Toner RETURN ciano per C 3224DW (1.500pg) 1pz</t>
  </si>
  <si>
    <t>C3220K0</t>
  </si>
  <si>
    <t>Toner RETURN nero per C 3224DW (1.500pg) 1pz</t>
  </si>
  <si>
    <t>C3220M0</t>
  </si>
  <si>
    <t>Toner RETURN magenta per C 3224DW (1.500pg) 1pz</t>
  </si>
  <si>
    <t>C3220Y0</t>
  </si>
  <si>
    <t>Toner RETURN giallo per C 3224DW (1.500pg) 1pz</t>
  </si>
  <si>
    <t>C332HC0</t>
  </si>
  <si>
    <t>Toner RETURN ciano per C 3326DW (2.500pg) 1pz</t>
  </si>
  <si>
    <t>C332HK0</t>
  </si>
  <si>
    <t>Toner RETURN nero per C 3326DW (3.000pg) 1pz</t>
  </si>
  <si>
    <t>C332HM0</t>
  </si>
  <si>
    <t>Toner RETURN magenta per C 3326DW (2.500pg) 1pz</t>
  </si>
  <si>
    <t>C332HY0</t>
  </si>
  <si>
    <t>Toner RETURN giallo per C 3326DW (2.500pg) 1pz</t>
  </si>
  <si>
    <t>55B0ZA0</t>
  </si>
  <si>
    <t>Drum nero per B 3340DW (40.000pg) 1pz</t>
  </si>
  <si>
    <t>20N2XC0</t>
  </si>
  <si>
    <t>Toner RETURN ciano per CS 431DW (6.700pg) 1pz</t>
  </si>
  <si>
    <t>20N2XK0</t>
  </si>
  <si>
    <t>Toner RETURN nero per CS 431DW (6.700pg) 1pz</t>
  </si>
  <si>
    <t>20N2XM0</t>
  </si>
  <si>
    <t>Toner RETURN magenta per CS 431DW (6.700pg) 1pz</t>
  </si>
  <si>
    <t>20N2XY0</t>
  </si>
  <si>
    <t>Toner RETURN giallo per CS 431DW (6.700pg) 1pz</t>
  </si>
  <si>
    <t>55B2000</t>
  </si>
  <si>
    <t>Toner RETURN nero per MS 331DN (3.000pg) 1pz</t>
  </si>
  <si>
    <t>55B200E</t>
  </si>
  <si>
    <t>Toner CORPORATE nero per MS 331DN (3.000pg) 1pz</t>
  </si>
  <si>
    <t>55B2H00</t>
  </si>
  <si>
    <t>Toner RETURN nero per MS 331DN (15.000pg) 1pz</t>
  </si>
  <si>
    <t>55B2H0E</t>
  </si>
  <si>
    <t>Toner CORPORATE nero per MS 331DN (15.000pg) 1pz</t>
  </si>
  <si>
    <t>55B2X00</t>
  </si>
  <si>
    <t>Toner RETURN nero per MS 431DN (20.000pg) 1pz</t>
  </si>
  <si>
    <t>55B2X0E</t>
  </si>
  <si>
    <t>Toner CORPORATE nero per MS 431DN (20.000pg) 1pz</t>
  </si>
  <si>
    <t>B342000</t>
  </si>
  <si>
    <t>Toner RETURN nero per B 3340DW (1.500pg) 1pz</t>
  </si>
  <si>
    <t>B342H00</t>
  </si>
  <si>
    <t>Toner RETURN nero per B 3340DW (3.000pg) 1pz</t>
  </si>
  <si>
    <t>B342X00</t>
  </si>
  <si>
    <t>Toner RETURN nero per B 3340DW (6.000pg) 1pz</t>
  </si>
  <si>
    <t>41X1598</t>
  </si>
  <si>
    <t>Developer nero per CS 921 (600.000pg) 1pz</t>
  </si>
  <si>
    <t>78C2UKE</t>
  </si>
  <si>
    <t>Toner CONTRACT nero per CS 521 (10.000pg) 1pz</t>
  </si>
  <si>
    <t>78C2UCE</t>
  </si>
  <si>
    <t>Toner CONTRACT ciano per CS 521 (7.000pg) 1pz</t>
  </si>
  <si>
    <t>78C2UME</t>
  </si>
  <si>
    <t>Toner CONTRACT magenta per CS 521 (7.000pg) 1pz</t>
  </si>
  <si>
    <t>78C2UYE</t>
  </si>
  <si>
    <t>Toner CONTRACT giallo per CS 521 (7.000pg) 1pz</t>
  </si>
  <si>
    <t>18M0753</t>
  </si>
  <si>
    <t>Multifunzione A4 laser mono MB2236I con display touchscreen - 34ppm</t>
  </si>
  <si>
    <t>40N9760</t>
  </si>
  <si>
    <t>Multifunzione A4 laser colore MC3326I con display touchscreen da 2,8" - 24ppm b/n - 24ppm colore</t>
  </si>
  <si>
    <t>40N9750</t>
  </si>
  <si>
    <t>Multifunzione A4 laser colore MC3426I con display touchscreen da 2,8" - 24ppm b/n - 24ppm colore</t>
  </si>
  <si>
    <t>40N9740</t>
  </si>
  <si>
    <t>Multifunzione A4 laser colore MC3224I con display touchscreen da 2,8" - 22ppm b/n - 22ppm colore</t>
  </si>
  <si>
    <t>78C20CE</t>
  </si>
  <si>
    <t>Toner CONTRACT ciano per CS 421 (1.400pg) 1pz</t>
  </si>
  <si>
    <t>78C20KE</t>
  </si>
  <si>
    <t>Toner CONTRACT nero per CS 421 (1.400pg) 1pz</t>
  </si>
  <si>
    <t>78C20ME</t>
  </si>
  <si>
    <t>Toner CONTRACT magenta per CS 421 (1.400pg) 1pz</t>
  </si>
  <si>
    <t>78C20YE</t>
  </si>
  <si>
    <t>Toner CONTRACT giallo per CS 421 (1.400pg) 1pz</t>
  </si>
  <si>
    <t>78C2XCE</t>
  </si>
  <si>
    <t>Toner CONTRACT ciano per CS 421 (5.000pg) 1pz</t>
  </si>
  <si>
    <t>78C2XKE</t>
  </si>
  <si>
    <t>Toner CONTRACT nero per CS 421 (8.500pg) 1pz</t>
  </si>
  <si>
    <t>78C2XME</t>
  </si>
  <si>
    <t>Toner CONTRACT magenta per CS 421 (5.000pg) 1pz</t>
  </si>
  <si>
    <t>78C2XYE</t>
  </si>
  <si>
    <t>Toner CONTRACT giallo per CS 421 (5.000pg) 1pz</t>
  </si>
  <si>
    <t>29S0419</t>
  </si>
  <si>
    <t>Stampante A4 laser mono M1342 con display LCD a 2 righe - 40ppm</t>
  </si>
  <si>
    <t>29S0489</t>
  </si>
  <si>
    <t>Multifunzione A4 laser mono XM1342 con display touchscreen da 2,8" - 40ppm</t>
  </si>
  <si>
    <t>40N9341</t>
  </si>
  <si>
    <t>Stampante A4 laser colore C2326 con display touchscreen 2.8" - 24,7ppm b/n - 24,7ppm colore</t>
  </si>
  <si>
    <t>40N9391</t>
  </si>
  <si>
    <t>Multifunzione A3 laser colore XC2326 con display touchscreen da 2,8" - 24,7ppm b/n - 24,7ppm colore</t>
  </si>
  <si>
    <t>24B7499</t>
  </si>
  <si>
    <t>Toner ciano per C 2326 (6.000pg) 1pz</t>
  </si>
  <si>
    <t>24B7500</t>
  </si>
  <si>
    <t>Toner magenta per C 2326 (6.000pg) 1pz</t>
  </si>
  <si>
    <t>24B7501</t>
  </si>
  <si>
    <t>Toner giallo per C 2326 (6.000pg) 1pz</t>
  </si>
  <si>
    <t>24B7502</t>
  </si>
  <si>
    <t>Toner nero per C 2326 (5.500pg) 1pz</t>
  </si>
  <si>
    <t>24B7005</t>
  </si>
  <si>
    <t>Toner nero per M 1342 (18.000pg) 1pz</t>
  </si>
  <si>
    <t>C342XC0</t>
  </si>
  <si>
    <t>Toner RETURN ciano per MC 3426 (4.500pg) 1pz</t>
  </si>
  <si>
    <t>C342XK0</t>
  </si>
  <si>
    <t>Toner RETURN nero per MC 3426 (4.500pg) 1pz</t>
  </si>
  <si>
    <t>C342XM0</t>
  </si>
  <si>
    <t>Toner RETURN magenta per MC 3426 (4.500pg) 1pz</t>
  </si>
  <si>
    <t>C342XY0</t>
  </si>
  <si>
    <t>Toner RETURN giallo per MC 3426 (4.500pg) 1pz</t>
  </si>
  <si>
    <t>41X2234</t>
  </si>
  <si>
    <t>Kit di manutenzione per B 2865DW (200.000pg) 1pz</t>
  </si>
  <si>
    <t>71C2HC0</t>
  </si>
  <si>
    <t>Toner RETURN ciano per CS730 (10.500pg) 1pz</t>
  </si>
  <si>
    <t>71C2HY0</t>
  </si>
  <si>
    <t>Toner RETURN giallo per CS730 (10.500pg) 1pz</t>
  </si>
  <si>
    <t>71C2HM0</t>
  </si>
  <si>
    <t>Toner RETURN magenta per CS730 (10.500pg) 1pz</t>
  </si>
  <si>
    <t>71C2HK0</t>
  </si>
  <si>
    <t>Toner RETURN nero per CS730 (22.000pg) 1pz</t>
  </si>
  <si>
    <t>71C20C0</t>
  </si>
  <si>
    <t>Toner RETURN ciano per CS730 (5.000pg) 1pz</t>
  </si>
  <si>
    <t>71C20Y0</t>
  </si>
  <si>
    <t>Toner RETURN giallo per CS730 (5.000pg) 1pz</t>
  </si>
  <si>
    <t>71C20M0</t>
  </si>
  <si>
    <t>Toner RETURN magenta per CS730 (5.000pg) 1pz</t>
  </si>
  <si>
    <t>71C20K0</t>
  </si>
  <si>
    <t>Toner RETURN nero per CS730 (5.000pg) 1pz</t>
  </si>
  <si>
    <t>71C2XC0</t>
  </si>
  <si>
    <t>Toner RETURN ciano per CS735 (12.500pg) 1pz</t>
  </si>
  <si>
    <t>71C2XY0</t>
  </si>
  <si>
    <t>Toner RETURN giallo per CS735 (12.500pg) 1pz</t>
  </si>
  <si>
    <t>71C2XM0</t>
  </si>
  <si>
    <t>Toner RETURN magenta per CS735 (12.500pg) 1pz</t>
  </si>
  <si>
    <t>81C2XC0</t>
  </si>
  <si>
    <t>Toner RETURN ciano per CX735 (16.200pg) 1pz</t>
  </si>
  <si>
    <t>81C2XY0</t>
  </si>
  <si>
    <t>Toner RETURN giallo per CX735 (16.200pg) 1pz</t>
  </si>
  <si>
    <t>81C2XM0</t>
  </si>
  <si>
    <t>Toner RETURN magenta per CX735 (16.200pg) 1pz</t>
  </si>
  <si>
    <t>81C2XK0</t>
  </si>
  <si>
    <t>Toner RETURN nero per CX735 (28.000pg) 1pz</t>
  </si>
  <si>
    <t>71C0Z10</t>
  </si>
  <si>
    <t>Drum nero per CX735 (150.000pg) 1pz</t>
  </si>
  <si>
    <t>71C0Z50</t>
  </si>
  <si>
    <t>Drum colore per CX735 (150.000pg) 1pz</t>
  </si>
  <si>
    <t>71C0W00</t>
  </si>
  <si>
    <t>Vaschetta recupero toner per CX735 (170.000pg) 1pz</t>
  </si>
  <si>
    <t>85D0HC0</t>
  </si>
  <si>
    <t>Toner ciano per CX930 (16.500pg) 1pz</t>
  </si>
  <si>
    <t>85D00C0</t>
  </si>
  <si>
    <t>Toner ciano per CX930 (5.000pg) 1pz</t>
  </si>
  <si>
    <t>85D0HY0</t>
  </si>
  <si>
    <t>Toner giallo per CX930 (16.500pg) 1pz</t>
  </si>
  <si>
    <t>85D00Y0</t>
  </si>
  <si>
    <t>Toner giallo per CX930 (5.000pg) 1pz</t>
  </si>
  <si>
    <t>85D0HM0</t>
  </si>
  <si>
    <t>Toner magenta per CX930 (16.500pg) 1pz</t>
  </si>
  <si>
    <t>85D00M0</t>
  </si>
  <si>
    <t>Toner magenta per CX930 (5.000pg) 1pz</t>
  </si>
  <si>
    <t>85D0HK0</t>
  </si>
  <si>
    <t>Toner nero per CX930 (28.000pg) 1pz</t>
  </si>
  <si>
    <t>85D00K0</t>
  </si>
  <si>
    <t>Toner nero per CX930 (5.000pg) 1pz</t>
  </si>
  <si>
    <t>85D0P00</t>
  </si>
  <si>
    <t>Drum nero per CX930 (87.000pg) 1pz</t>
  </si>
  <si>
    <t>85D0Q00</t>
  </si>
  <si>
    <t>Drum colore per CX930 (87.000pg) 1pz</t>
  </si>
  <si>
    <t>85D0W00</t>
  </si>
  <si>
    <t>Vaschetta recupero toner per CX930 (40.000pg) 1pz</t>
  </si>
  <si>
    <t>83D0HC0</t>
  </si>
  <si>
    <t>Toner ciano per CX942 (22.000pg) 1pz</t>
  </si>
  <si>
    <t>83D0HY0</t>
  </si>
  <si>
    <t>Toner giallo per CX942 (22.000pg) 1pz</t>
  </si>
  <si>
    <t>83D0HM0</t>
  </si>
  <si>
    <t>Toner magenta per CX942 (22.000pg) 1pz</t>
  </si>
  <si>
    <t>83D0HK0</t>
  </si>
  <si>
    <t>Toner nero per CX942 (45.000pg) 1pz</t>
  </si>
  <si>
    <t>73D0P00</t>
  </si>
  <si>
    <t>Drum nero per CX942 (165.000pg) 1pz</t>
  </si>
  <si>
    <t>73D0Q00</t>
  </si>
  <si>
    <t>Drum colore per CX942 (165.000pg) 1pz</t>
  </si>
  <si>
    <t>73D0W00</t>
  </si>
  <si>
    <t>Vaschetta recupero toner per CX942 (35.000pg) 1pz</t>
  </si>
  <si>
    <t>73D0HC0</t>
  </si>
  <si>
    <t>Toner ciano per CS943 (26.000pg) 1pz</t>
  </si>
  <si>
    <t>73D0HY0</t>
  </si>
  <si>
    <t>Toner giallo per CS943 (26.000pg) 1pz</t>
  </si>
  <si>
    <t>73D0HM0</t>
  </si>
  <si>
    <t>Toner magenta per CS943 (26.000pg) 1pz</t>
  </si>
  <si>
    <t>73D0HK0</t>
  </si>
  <si>
    <t>Toner nero per CS943 (52.000pg) 1pz</t>
  </si>
  <si>
    <t>63D0H00</t>
  </si>
  <si>
    <t>Toner nero per MX931 (37.000pg) 1pz</t>
  </si>
  <si>
    <t>63D0Z00</t>
  </si>
  <si>
    <t>Drum nero per MX931 (81.500pg) 1pz</t>
  </si>
  <si>
    <t>24B7511</t>
  </si>
  <si>
    <t>Toner ciano per C4342 (11.500pg) 1pz</t>
  </si>
  <si>
    <t>24B7513</t>
  </si>
  <si>
    <t>Toner giallo per C4342 (11.500pg) 1pz</t>
  </si>
  <si>
    <t>24B7512</t>
  </si>
  <si>
    <t>Toner magenta per C4342 (11.500pg) 1pz</t>
  </si>
  <si>
    <t>24B7514</t>
  </si>
  <si>
    <t>Toner nero per C4342 (20.000pg) 1pz</t>
  </si>
  <si>
    <t>24B7515</t>
  </si>
  <si>
    <t>Toner ciano per XC4342 (14.200pg) 1pz</t>
  </si>
  <si>
    <t>24B7517</t>
  </si>
  <si>
    <t>Toner giallo per XC4342 (14.200pg) 1pz</t>
  </si>
  <si>
    <t>24B7516</t>
  </si>
  <si>
    <t>Toner magenta per XC4342 (14.200pg) 1pz</t>
  </si>
  <si>
    <t>24B7518</t>
  </si>
  <si>
    <t>Toner nero per XC4342 (25.000pg) 1pz</t>
  </si>
  <si>
    <t>24B7519</t>
  </si>
  <si>
    <t>Toner ciano per XC9325 (14.500pg) 1pz</t>
  </si>
  <si>
    <t>24B7521</t>
  </si>
  <si>
    <t>Toner giallo per XC9325 (14.500pg) 1pz</t>
  </si>
  <si>
    <t>24B7520</t>
  </si>
  <si>
    <t>Toner magenta per XC9325 (14.500pg) 1pz</t>
  </si>
  <si>
    <t>24B7522</t>
  </si>
  <si>
    <t>Toner nero per XC9325 (25.000pg) 1pz</t>
  </si>
  <si>
    <t>24B7523</t>
  </si>
  <si>
    <t>Toner ciano per XC9445 (19.500pg) 1pz</t>
  </si>
  <si>
    <t>24B7525</t>
  </si>
  <si>
    <t>Toner giallo per XC9445 (19.500pg) 1pz</t>
  </si>
  <si>
    <t>24B7524</t>
  </si>
  <si>
    <t>Toner magenta per XC9445 (19.500pg) 1pz</t>
  </si>
  <si>
    <t>24B7526</t>
  </si>
  <si>
    <t>Toner nero per XC9445 (40.500pg) 1pz</t>
  </si>
  <si>
    <t>24B7557</t>
  </si>
  <si>
    <t>Toner ciano per XC4352 (15.000pg) 1pz</t>
  </si>
  <si>
    <t>24B7558</t>
  </si>
  <si>
    <t>Toner magenta per XC4352 (15.000pg) 1pz</t>
  </si>
  <si>
    <t>24B7559</t>
  </si>
  <si>
    <t>Toner giallo per XC4352 (15.000pg) 1pz</t>
  </si>
  <si>
    <t>24B7560</t>
  </si>
  <si>
    <t>Toner nero per XC4352 (26.000pg) 1pz</t>
  </si>
  <si>
    <t>CE017A</t>
  </si>
  <si>
    <t>Cartuccia inchiostro nero opaco/rosso per DESIGNJET Z 6200 (775ml) 1pz</t>
  </si>
  <si>
    <t>CE018A</t>
  </si>
  <si>
    <t>Cartuccia inchiostro magenta/giallo per DESIGNJET Z 6200 (775ml) 1pz</t>
  </si>
  <si>
    <t>CE019A</t>
  </si>
  <si>
    <t>Cartuccia inchiostro magenta chiaro/ciano chiaro per DESIGNJET Z 6200 (775ml) 1pz</t>
  </si>
  <si>
    <t>CE020A</t>
  </si>
  <si>
    <t>Cartuccia inchiostro nero foto/grigio chiaro per DESIGNJET Z 6200 (775ml) 1pz</t>
  </si>
  <si>
    <t>CM991A</t>
  </si>
  <si>
    <t>Cartuccia inchiostro nero opaco per DESIGNJET T 7100 (400ml) 1pz</t>
  </si>
  <si>
    <t>CM992A</t>
  </si>
  <si>
    <t>Cartuccia inchiostro giallo per DESIGNJET T 7100 (400ml) 1pz</t>
  </si>
  <si>
    <t>CM993A</t>
  </si>
  <si>
    <t>Cartuccia inchiostro magenta per DESIGNJET T 7100 (400ml) 1pz</t>
  </si>
  <si>
    <t>CM994A</t>
  </si>
  <si>
    <t>Cartuccia inchiostro ciano per DESIGNJET T 7100 (400ml) 1pz</t>
  </si>
  <si>
    <t>CM995A</t>
  </si>
  <si>
    <t>Cartuccia inchiostro grigio per DESIGNJET T 7100 (400ml) 1pz</t>
  </si>
  <si>
    <t>CM996A</t>
  </si>
  <si>
    <t>Cartuccia inchiostro grigio scuro per DESIGNJET T 7100 (400ml) 1pz</t>
  </si>
  <si>
    <t>CM997A</t>
  </si>
  <si>
    <t>Cartuccia inchiostro nero opaco per DESIGNJET T 7100 (775ml) 1pz</t>
  </si>
  <si>
    <t>CH644A</t>
  </si>
  <si>
    <t>Cartuccia di manutenzione per DESIGNJET D 5800 (775ml) 1pz</t>
  </si>
  <si>
    <t>F6U65AE</t>
  </si>
  <si>
    <t>Cartuccia inchiostro ciano, magenta e giallo per DESKJET 2136 (4ml) 1pz</t>
  </si>
  <si>
    <t>F6U66AE</t>
  </si>
  <si>
    <t>Cartuccia inchiostro nero per DESKJET 2136 (3,5ml) 1pz</t>
  </si>
  <si>
    <t>F6U67AE</t>
  </si>
  <si>
    <t>Cartuccia inchiostro ciano, magenta e giallo per DESKJET 2136 (8ml) 1pz</t>
  </si>
  <si>
    <t>F6U68AE</t>
  </si>
  <si>
    <t>Cartuccia inchiostro nero per DESKJET 2136 (8,5ml) 1pz</t>
  </si>
  <si>
    <t>C9390A</t>
  </si>
  <si>
    <t>Cartuccia inchiostro ciano chiaro per DESIGNJET Z 3100 (130ml) 1pz</t>
  </si>
  <si>
    <t>C9448A</t>
  </si>
  <si>
    <t>Cartuccia inchiostro nero opaco per DESIGNJET Z 3100 (130ml) 1pz</t>
  </si>
  <si>
    <t>C9449A</t>
  </si>
  <si>
    <t>Cartuccia inchiostro nero foto per DESIGNJET Z 3100 (130ml) 1pz</t>
  </si>
  <si>
    <t>C9450A</t>
  </si>
  <si>
    <t>Cartuccia inchiostro grigio per DESIGNJET Z 3100 (130ml) 1pz</t>
  </si>
  <si>
    <t>C9451A</t>
  </si>
  <si>
    <t>Cartuccia inchiostro grigio chiaro per DESIGNJET Z 3100 (130ml) 1pz</t>
  </si>
  <si>
    <t>C9452A</t>
  </si>
  <si>
    <t>Cartuccia inchiostro ciano per DESIGNJET Z 3100 (130ml) 1pz</t>
  </si>
  <si>
    <t>C9453A</t>
  </si>
  <si>
    <t>Cartuccia inchiostro magenta per DESIGNJET Z 3100 (130ml) 1pz</t>
  </si>
  <si>
    <t>C9454A</t>
  </si>
  <si>
    <t>Cartuccia inchiostro giallo per DESIGNJET Z 3100 (130ml) 1pz</t>
  </si>
  <si>
    <t>C9455A</t>
  </si>
  <si>
    <t>Cartuccia inchiostro magenta chiaro per DESIGNJET Z 3100 (130ml) 1pz</t>
  </si>
  <si>
    <t>C9456A</t>
  </si>
  <si>
    <t>Cartuccia inchiostro rosso per DESIGNJET Z 3100 (130ml) 1pz</t>
  </si>
  <si>
    <t>C9457A</t>
  </si>
  <si>
    <t>Cartuccia inchiostro verde per DESIGNJET Z 3100 (130ml) 1pz</t>
  </si>
  <si>
    <t>C9458A</t>
  </si>
  <si>
    <t>Cartuccia inchiostro blu per DESIGNJET Z 3100 (130ml) 1pz</t>
  </si>
  <si>
    <t>C9459A</t>
  </si>
  <si>
    <t>Ottimizzatore di lucentezza per DESIGNJET Z 3100 (130ml) 1pz</t>
  </si>
  <si>
    <t>C9370A</t>
  </si>
  <si>
    <t>Cartuccia inchiostro nero foto per DESIGNJET T 1200 (130ml) 1pz</t>
  </si>
  <si>
    <t>C9371A</t>
  </si>
  <si>
    <t>Cartuccia inchiostro ciano per DESIGNJET T 1200 (130ml) 1pz</t>
  </si>
  <si>
    <t>C9372A</t>
  </si>
  <si>
    <t>Cartuccia inchiostro magenta per DESIGNJET T 1200 (130ml) 1pz</t>
  </si>
  <si>
    <t>C9373A</t>
  </si>
  <si>
    <t>Cartuccia inchiostro giallo per DESIGNJET T 1200 (130ml) 1pz</t>
  </si>
  <si>
    <t>C9374A</t>
  </si>
  <si>
    <t>Cartuccia inchiostro grigio per DESIGNJET T 1200 (130ml) 1pz</t>
  </si>
  <si>
    <t>C9403A</t>
  </si>
  <si>
    <t>Cartuccia inchiostro nero opaco per DESIGNJET T 1200 (130ml) 1pz</t>
  </si>
  <si>
    <t>C9460A</t>
  </si>
  <si>
    <t>Testina di stampa nero opaco/ciano per DESIGNJET Z 6100 (24ml) 1pz</t>
  </si>
  <si>
    <t>C9461A</t>
  </si>
  <si>
    <t>Testina di stampa magenta/giallo per DESIGNJET Z 6100 (775ml) 1pz</t>
  </si>
  <si>
    <t>C9462A</t>
  </si>
  <si>
    <t>Testina di stampa magenta chiaro/ciano chiaro per DESIGNJET Z 6100 - 1pz</t>
  </si>
  <si>
    <t>C9463A</t>
  </si>
  <si>
    <t>Testina di stampa nero foto/grigio chiaro per DESIGNJET Z 6100 (775ml) 1pz</t>
  </si>
  <si>
    <t>C9464A</t>
  </si>
  <si>
    <t>Cartuccia inchiostro nero opaco per DESIGNJET Z 6100 (775ml) 1pz</t>
  </si>
  <si>
    <t>C9465A</t>
  </si>
  <si>
    <t>Cartuccia inchiostro nero foto per DESIGNJET Z 6100 (775ml) 1pz</t>
  </si>
  <si>
    <t>C9466A</t>
  </si>
  <si>
    <t>Cartuccia inchiostro grigio chiaro per DESIGNJET Z 6100 (775ml) 1pz</t>
  </si>
  <si>
    <t>C9467A</t>
  </si>
  <si>
    <t>Cartuccia inchiostro ciano per DESIGNJET Z 6100 (775ml) 1pz</t>
  </si>
  <si>
    <t>C9468A</t>
  </si>
  <si>
    <t>Cartuccia inchiostro magenta per DESIGNJET Z 6100 (775ml) 1pz</t>
  </si>
  <si>
    <t>C9469A</t>
  </si>
  <si>
    <t>Cartuccia inchiostro giallo per DESIGNJET Z 6100 (775ml) 1pz</t>
  </si>
  <si>
    <t>C9470A</t>
  </si>
  <si>
    <t>Cartuccia inchiostro ciano chiaro per DESIGNJET Z 6100 (775ml) 1pz</t>
  </si>
  <si>
    <t>C9471A</t>
  </si>
  <si>
    <t>Cartuccia inchiostro magenta chiaro per DESIGNJET Z 6100 (775ml) 1pz</t>
  </si>
  <si>
    <t>C9480A</t>
  </si>
  <si>
    <t>Cartuccia inchiostro nero opaco per DESIGNJET Z 6100 (3x775ml) 1Conf.</t>
  </si>
  <si>
    <t>C9481A</t>
  </si>
  <si>
    <t>Cartuccia inchiostro nero foto per DESIGNJET Z 6100 (3x775ml) 1Conf.</t>
  </si>
  <si>
    <t>C9482A</t>
  </si>
  <si>
    <t>Cartuccia inchiostro grigio chiaro per DESIGNJET Z 6100 (3x775ml) 1Conf.</t>
  </si>
  <si>
    <t>C9483A</t>
  </si>
  <si>
    <t>Cartuccia inchiostro ciano per DESIGNJET Z 6100 (3x775ml) 1Conf.</t>
  </si>
  <si>
    <t>C9484A</t>
  </si>
  <si>
    <t>Cartuccia inchiostro magenta per DESIGNJET Z 6100 (3x775ml) 1Conf.</t>
  </si>
  <si>
    <t>C9485A</t>
  </si>
  <si>
    <t>Cartuccia inchiostro giallo per DESIGNJET Z 6100 (3x775ml) 1Conf.</t>
  </si>
  <si>
    <t>C9486A</t>
  </si>
  <si>
    <t>Cartuccia inchiostro ciano chiaro per DESIGNJET Z 6100 (3x775ml) 1Conf.</t>
  </si>
  <si>
    <t>C9487A</t>
  </si>
  <si>
    <t>Cartuccia inchiostro magenta chiaro per DESIGNJET Z 6100 (3x775ml) 1Conf.</t>
  </si>
  <si>
    <t>C9518A</t>
  </si>
  <si>
    <t>Cartuccia di manutenzione per DESIGNJET Z 6100 (775ml) 1pz</t>
  </si>
  <si>
    <t>51604A</t>
  </si>
  <si>
    <t>Cartuccia inchiostro nero per 2225D (500pg) 1pz</t>
  </si>
  <si>
    <t>C6615DE</t>
  </si>
  <si>
    <t>Cartuccia inchiostro nero per DESKJET 841C (603pg) 1pz</t>
  </si>
  <si>
    <t>C4911A</t>
  </si>
  <si>
    <t>Cartuccia inchiostro ciano per DESIGNJET 510 (69ml) 1pz</t>
  </si>
  <si>
    <t>C4912A</t>
  </si>
  <si>
    <t>Cartuccia inchiostro magenta per DESIGNJET 510 (69ml) 1pz</t>
  </si>
  <si>
    <t>C4913A</t>
  </si>
  <si>
    <t>Cartuccia inchiostro giallo per DESIGNJET 510 (69ml) 1pz</t>
  </si>
  <si>
    <t>C4823A</t>
  </si>
  <si>
    <t>Testina di stampa giallo con dispositivo di pulizia per DESIGNJET 1050 (17ml) 1pz</t>
  </si>
  <si>
    <t>C4810A</t>
  </si>
  <si>
    <t>Testina di stampa nero per LASERJET CP 2600 (24.000pg) 1pz</t>
  </si>
  <si>
    <t>C4811A</t>
  </si>
  <si>
    <t>Testina di stampa ciano per LASERJET CP 2600 (24.000pg) 1pz</t>
  </si>
  <si>
    <t>C4812A</t>
  </si>
  <si>
    <t>Testina di stampa magenta per LASERJET CP 2600 (24.000pg) 1pz</t>
  </si>
  <si>
    <t>C4813A</t>
  </si>
  <si>
    <t>Testina di stampa giallo per LASERJET CP 2600 (24.000pg) 1pz</t>
  </si>
  <si>
    <t>C6656AE</t>
  </si>
  <si>
    <t>Cartuccia inchiostro nero per OFFICEJET 4255 (520pg) 1pz</t>
  </si>
  <si>
    <t>C6657AE</t>
  </si>
  <si>
    <t>Cartuccia inchiostro ciano, magenta e giallo per OFFICEJET 4255 (500pg) 1pz</t>
  </si>
  <si>
    <t>C4945A</t>
  </si>
  <si>
    <t>Cartuccia inchiostro magenta chiaro UV per DESIGNJET 5000 (680ml) 1pz</t>
  </si>
  <si>
    <t>C9363EE</t>
  </si>
  <si>
    <t>Cartuccia inchiostro ciano, magenta e giallo foto per OFFICEJET 6304 (560pg) 1pz</t>
  </si>
  <si>
    <t>C8766EE</t>
  </si>
  <si>
    <t>Cartuccia inchiostro ciano, magenta e giallo per OFFICEJET 6304 (330pg) 1pz</t>
  </si>
  <si>
    <t>C8765EE</t>
  </si>
  <si>
    <t>Cartuccia inchiostro nero per OFFICEJET 6210 (450pg) 1pz</t>
  </si>
  <si>
    <t>C5058A</t>
  </si>
  <si>
    <t>Cartuccia inchiostro nero per DESIGNJET 4500 (400ml) 1pz</t>
  </si>
  <si>
    <t>C5061A</t>
  </si>
  <si>
    <t>Cartuccia inchiostro ciano per DESIGNJET 4500 (400ml) 1pz</t>
  </si>
  <si>
    <t>C5065A</t>
  </si>
  <si>
    <t>Cartuccia inchiostro giallo per DESIGNJET 4500 (400ml) 1pz</t>
  </si>
  <si>
    <t>C5057A</t>
  </si>
  <si>
    <t>Testina di stampa giallo con dispositivo di pulizia per DESIGNJET 4500 (400ml) 1pz</t>
  </si>
  <si>
    <t>C4848A</t>
  </si>
  <si>
    <t>Cartuccia inchiostro giallo per DESIGNJET 1050 (350ml) 1pz</t>
  </si>
  <si>
    <t>C4846A</t>
  </si>
  <si>
    <t>Cartuccia inchiostro ciano per DESIGNJET 1050 (350ml) 1pz</t>
  </si>
  <si>
    <t>C4954A</t>
  </si>
  <si>
    <t>Testina di stampa ciano chiaro con dispositivo di pulizia per DESIGNJET 5500 (13ml) 1pz</t>
  </si>
  <si>
    <t>C4955A</t>
  </si>
  <si>
    <t>Testina di stampa magenta chiaro con dispositivo di pulizia per DESIGNJET 5500 (13ml) 1pz</t>
  </si>
  <si>
    <t>C9351AE</t>
  </si>
  <si>
    <t>Cartuccia inchiostro nero per DESKJET 3950 (140pg) 1pz</t>
  </si>
  <si>
    <t>C9352AE</t>
  </si>
  <si>
    <t>Cartuccia inchiostro colore per DESKJET 3950 (138pg) 1pz</t>
  </si>
  <si>
    <t>CB335EE</t>
  </si>
  <si>
    <t>Cartuccia inchiostro nero per DESKJET D 4260 (200pg) 1pz</t>
  </si>
  <si>
    <t>CB337EE</t>
  </si>
  <si>
    <t>Cartuccia inchiostro ciano, magenta e giallo per DESKJET D 4260 (170pg) 1pz</t>
  </si>
  <si>
    <t>C9361EE</t>
  </si>
  <si>
    <t>Cartuccia inchiostro colore per DESKJET 5442 (220pg) 1pz</t>
  </si>
  <si>
    <t>C9362EE</t>
  </si>
  <si>
    <t>Cartuccia inchiostro nero per DESKJET 5442 (210pg) 1pz</t>
  </si>
  <si>
    <t>C9364EE</t>
  </si>
  <si>
    <t>Cartuccia inchiostro nero per OFFICEJET 6304 (400pg) 1pz</t>
  </si>
  <si>
    <t>C5059A</t>
  </si>
  <si>
    <t>Cartuccia inchiostro nero per DESIGNJET 4500 (775ml) 1pz</t>
  </si>
  <si>
    <t>C6602A</t>
  </si>
  <si>
    <t>Cartuccia inchiostro nero per ADDMASTER IJ 6000 (18ml) 1pz</t>
  </si>
  <si>
    <t>CZ129A</t>
  </si>
  <si>
    <t>Cartuccia inchiostro nero per DESIGNJET T 120 (38ml) 1pz</t>
  </si>
  <si>
    <t>CZ130A</t>
  </si>
  <si>
    <t>Cartuccia inchiostro ciano per DESIGNJET T 120 (29ml) 1pz</t>
  </si>
  <si>
    <t>CZ131A</t>
  </si>
  <si>
    <t>Cartuccia inchiostro magenta per DESIGNJET T 120 (29ml) 1pz</t>
  </si>
  <si>
    <t>CZ132A</t>
  </si>
  <si>
    <t>Cartuccia inchiostro giallo per DESIGNJET T 120 (29ml) 1pz</t>
  </si>
  <si>
    <t>CZ133A</t>
  </si>
  <si>
    <t>Cartuccia inchiostro nero per DESIGNJET T 120 (80ml) 1pz</t>
  </si>
  <si>
    <t>CZ134A</t>
  </si>
  <si>
    <t>Cartuccia inchiostro ciano per DESIGNJET T 120 (3x29ml) 1Conf.</t>
  </si>
  <si>
    <t>CZ135A</t>
  </si>
  <si>
    <t>Cartuccia inchiostro magenta per DESIGNJET T 120 (3x29ml) 1Conf.</t>
  </si>
  <si>
    <t>CZ136A</t>
  </si>
  <si>
    <t>Cartuccia inchiostro giallo per DESIGNJET T 120 (3x29ml) 1Conf.</t>
  </si>
  <si>
    <t>CH649A</t>
  </si>
  <si>
    <t>Cartuccia di manutenzione per DESIGNJET T 7100 (400pg) 1pz</t>
  </si>
  <si>
    <t>B6Y07A</t>
  </si>
  <si>
    <t>Cartuccia inchiostro nero opaco per DESIGNJET Z 6200 (775ml) 1pz</t>
  </si>
  <si>
    <t>B6Y08A</t>
  </si>
  <si>
    <t>Cartuccia inchiostro rosso cromatico per DESIGNJET Z 6200 (775ml) 1pz</t>
  </si>
  <si>
    <t>B6Y09A</t>
  </si>
  <si>
    <t>Cartuccia inchiostro magenta per DESIGNJET Z 6200 (775ml) 1pz</t>
  </si>
  <si>
    <t>B6Y10A</t>
  </si>
  <si>
    <t>Cartuccia inchiostro giallo per DESIGNJET Z 6200 (775ml) 1pz</t>
  </si>
  <si>
    <t>B6Y11A</t>
  </si>
  <si>
    <t>Cartuccia inchiostro magenta chiaro per DESIGNJET Z 6200 (775ml) 1pz</t>
  </si>
  <si>
    <t>B6Y12A</t>
  </si>
  <si>
    <t>Cartuccia inchiostro ciano chiaro per DESIGNJET Z 6200 (775ml) 1pz</t>
  </si>
  <si>
    <t>B6Y13A</t>
  </si>
  <si>
    <t>Cartuccia inchiostro nero foto per DESIGNJET Z 6200 (775ml) 1pz</t>
  </si>
  <si>
    <t>B6Y14A</t>
  </si>
  <si>
    <t>Cartuccia inchiostro grigio chiaro per DESIGNJET Z 6200 (775ml) 1pz</t>
  </si>
  <si>
    <t>C1Q10A</t>
  </si>
  <si>
    <t>Kit sostituzione Testina di stampa per DESIGNJET T 120 (12ml) 1pz</t>
  </si>
  <si>
    <t>CN045AE</t>
  </si>
  <si>
    <t>Cartuccia inchiostro nero per OFFICEJET PRO 276DW (2.300pg) 1pz</t>
  </si>
  <si>
    <t>CN046AE</t>
  </si>
  <si>
    <t>Cartuccia inchiostro ciano per OFFICEJET PRO 276DW (1.500pg) 1pz</t>
  </si>
  <si>
    <t>CN047AE</t>
  </si>
  <si>
    <t>Cartuccia inchiostro magenta per OFFICEJET PRO 276DW (1.500pg) 1pz</t>
  </si>
  <si>
    <t>CN048AE</t>
  </si>
  <si>
    <t>Cartuccia inchiostro giallo per OFFICEJET PRO 276DW (1.500pg) 1pz</t>
  </si>
  <si>
    <t>CN049AE</t>
  </si>
  <si>
    <t>Cartuccia inchiostro nero per OFFICEJET PRO 276DW (1.000pg) 1pz</t>
  </si>
  <si>
    <t>C9380A</t>
  </si>
  <si>
    <t>Testina di stampa grigio/nero foto per DESIGNJET T 1200 - 1pz</t>
  </si>
  <si>
    <t>C9383A</t>
  </si>
  <si>
    <t>Testina di stampa magenta/ciano per DESIGNJET T 1200 - 1pz</t>
  </si>
  <si>
    <t>C9384A</t>
  </si>
  <si>
    <t>Testina di stampa nero opaco/giallo per DESIGNJET T 1200 - 1pz</t>
  </si>
  <si>
    <t>CC641EE</t>
  </si>
  <si>
    <t>Cartuccia inchiostro nero per DESKJET F 2476 (600pg) 1pz</t>
  </si>
  <si>
    <t>CC643EE</t>
  </si>
  <si>
    <t>Cartuccia inchiostro ciano, magenta e giallo per DESKJET F 2476 (165pg) 1pz</t>
  </si>
  <si>
    <t>CC653AE</t>
  </si>
  <si>
    <t>Cartuccia inchiostro nero per OFFICEJET 4500 (200pg) 1pz</t>
  </si>
  <si>
    <t>CC654AE</t>
  </si>
  <si>
    <t>Cartuccia inchiostro nero per OFFICEJET 4500 (700pg) 1pz</t>
  </si>
  <si>
    <t>CC656AE</t>
  </si>
  <si>
    <t>Cartuccia inchiostro ciano, magenta e giallo per OFFICEJET 4500 (360pg) 1pz</t>
  </si>
  <si>
    <t>CB316EE</t>
  </si>
  <si>
    <t>Cartuccia inchiostro nero per DESKJET 3521 (250pg) 1pz</t>
  </si>
  <si>
    <t>CB317EE</t>
  </si>
  <si>
    <t>Cartuccia inchiostro nero foto per DESKJET 3521 (130pg) 1pz</t>
  </si>
  <si>
    <t>CB318EE</t>
  </si>
  <si>
    <t>Cartuccia inchiostro ciano per DESKJET 3521 (300pg) 1pz</t>
  </si>
  <si>
    <t>CB319EE</t>
  </si>
  <si>
    <t>Cartuccia inchiostro magenta per DESKJET 3521 (300pg) 1pz</t>
  </si>
  <si>
    <t>CB320EE</t>
  </si>
  <si>
    <t>Cartuccia inchiostro giallo per DESKJET 3521 (300pg) 1pz</t>
  </si>
  <si>
    <t>CD949A</t>
  </si>
  <si>
    <t>Testina di stampa nero opaco e rosso cromatico per DESIGNJET T 3200 (130ml) 1pz</t>
  </si>
  <si>
    <t>CD951A</t>
  </si>
  <si>
    <t>Cartuccia inchiostro rosso cromatico per DESIGNJET T 3200 (130ml) 1pz</t>
  </si>
  <si>
    <t>CH565A</t>
  </si>
  <si>
    <t>Cartuccia inchiostro nero per DESIGNJET 510 (69ml) 1pz</t>
  </si>
  <si>
    <t>CD972AE</t>
  </si>
  <si>
    <t>Cartuccia inchiostro ciano per OFFICEJET 6000 (700pg) 1pz</t>
  </si>
  <si>
    <t>CD973AE</t>
  </si>
  <si>
    <t>Cartuccia inchiostro magenta per OFFICEJET 6000 (700pg) 1pz</t>
  </si>
  <si>
    <t>CD974AE</t>
  </si>
  <si>
    <t>Cartuccia inchiostro giallo per OFFICEJET 6000 (700pg) 1pz</t>
  </si>
  <si>
    <t>CD975AE</t>
  </si>
  <si>
    <t>Cartuccia inchiostro nero per OFFICEJET 6000 (1200pg) 1pz</t>
  </si>
  <si>
    <t>C9404A</t>
  </si>
  <si>
    <t>Testina di stampa nero opaco/ciano per DESIGNJET Z 3100 (130ml) 1pz</t>
  </si>
  <si>
    <t>C9405A</t>
  </si>
  <si>
    <t>Testina di stampa magenta chiaro/ciano chiaro per DESIGNJET Z 3100 (130ml) 1pz</t>
  </si>
  <si>
    <t>C9406A</t>
  </si>
  <si>
    <t>Testina di stampa magenta/giallo per DESIGNJET Z 3100 (130ml) 1pz</t>
  </si>
  <si>
    <t>C9407A</t>
  </si>
  <si>
    <t>Testina di stampa nero foto/grigio chiaro per DESIGNJET Z 3100 (130ml) 1pz</t>
  </si>
  <si>
    <t>C9408A</t>
  </si>
  <si>
    <t>Testina di stampa azzurro/verde per DESIGNJET Z 3100 (130ml) 1pz</t>
  </si>
  <si>
    <t>C9409A</t>
  </si>
  <si>
    <t>Testina di stampa nero opaco/rosso per DESIGNJET Z 3100 (12ml) 1pz</t>
  </si>
  <si>
    <t>C9410A</t>
  </si>
  <si>
    <t>Testina di stampa gloss optimizer e grigio per DESIGNJET Z 3100 (130ml) 1pz</t>
  </si>
  <si>
    <t>CH575A</t>
  </si>
  <si>
    <t>Cartuccia inchiostro nero opaco per DESIGNJET T 1300 (300ml) 1pz</t>
  </si>
  <si>
    <t>CN637EE</t>
  </si>
  <si>
    <t>Cartuccia inchiostro nero e colore per DESKJET F 2476 (1x200pg - 1x165pg) 1Conf.</t>
  </si>
  <si>
    <t>CH561EE</t>
  </si>
  <si>
    <t>Cartuccia inchiostro nero per DESKJET 2050 (3ml) 1pz</t>
  </si>
  <si>
    <t>CH562EE</t>
  </si>
  <si>
    <t>Cartuccia inchiostro ciano, magenta e giallo per DESKJET 2050 (3ml) 1pz</t>
  </si>
  <si>
    <t>CH563EE</t>
  </si>
  <si>
    <t>Cartuccia inchiostro nero per DESKJET 2050 (8ml) 1pz</t>
  </si>
  <si>
    <t>CH564EE</t>
  </si>
  <si>
    <t>Cartuccia inchiostro ciano, magenta e giallo per DESKJET 2050 (6ml) 1pz</t>
  </si>
  <si>
    <t>CN629A</t>
  </si>
  <si>
    <t>Cartuccia inchiostro magenta per DESIGNJET Z 5200 (300ml) 1pz</t>
  </si>
  <si>
    <t>CN630A</t>
  </si>
  <si>
    <t>Cartuccia inchiostro giallo per DESIGNJET Z 5200 (300ml) 1pz</t>
  </si>
  <si>
    <t>CN631A</t>
  </si>
  <si>
    <t>Cartuccia inchiostro magenta chiaro per DESIGNJET Z 5200 (300ml) 1pz</t>
  </si>
  <si>
    <t>CN632A</t>
  </si>
  <si>
    <t>Cartuccia inchiostro ciano chiaro per DESIGNJET Z 5200 (300ml) 1pz</t>
  </si>
  <si>
    <t>CN633A</t>
  </si>
  <si>
    <t>Cartuccia inchiostro nero foto per DESIGNJET Z 5200 (300ml) 1pz</t>
  </si>
  <si>
    <t>CN634A</t>
  </si>
  <si>
    <t>Cartuccia inchiostro grigio chiaro per DESIGNJET Z 5200 (300ml) 1pz</t>
  </si>
  <si>
    <t>CN635A</t>
  </si>
  <si>
    <t>Cartuccia inchiostro nero opaco per DESIGNJET Z 5200 (300ml) 1pz</t>
  </si>
  <si>
    <t>CN636A</t>
  </si>
  <si>
    <t>Cartuccia inchiostro ciano per DESIGNJET Z 5200 (300ml) 1pz</t>
  </si>
  <si>
    <t>CN684EE</t>
  </si>
  <si>
    <t>Cartuccia inchiostro nero per DESKJET 3521 (550pg) 1pz</t>
  </si>
  <si>
    <t>CN053AE</t>
  </si>
  <si>
    <t>Cartuccia inchiostro nero per OFFICEJET 6600 (1.000pg) 1pz</t>
  </si>
  <si>
    <t>CN054AE</t>
  </si>
  <si>
    <t>Cartuccia inchiostro ciano per OFFICEJET 6600 (825pg) 1pz</t>
  </si>
  <si>
    <t>CN055AE</t>
  </si>
  <si>
    <t>Cartuccia inchiostro magenta per OFFICEJET 6600 (825pg) 1pz</t>
  </si>
  <si>
    <t>CN056AE</t>
  </si>
  <si>
    <t>Cartuccia inchiostro giallo per OFFICEJET 6600 (825pg) 1pz</t>
  </si>
  <si>
    <t>CN057AE</t>
  </si>
  <si>
    <t>Cartuccia inchiostro nero per OFFICEJET 6600 (400pg) 1pz</t>
  </si>
  <si>
    <t>CN050AE</t>
  </si>
  <si>
    <t>Cartuccia inchiostro ciano per OFFICEJET PRO 276DW (700pg) 1pz</t>
  </si>
  <si>
    <t>CN051AE</t>
  </si>
  <si>
    <t>Cartuccia inchiostro magenta per OFFICEJET PRO 276DW (700pg) 1pz</t>
  </si>
  <si>
    <t>CN052AE</t>
  </si>
  <si>
    <t>Cartuccia inchiostro giallo per OFFICEJET PRO 276DW (700pg) 1pz</t>
  </si>
  <si>
    <t>CN621AE</t>
  </si>
  <si>
    <t>Cartuccia inchiostro nero per OFFICEJET PRO X451DN (3.000pg) 1pz</t>
  </si>
  <si>
    <t>CN622AE</t>
  </si>
  <si>
    <t>Cartuccia inchiostro ciano per OFFICEJET PRO X451DN (2.500pg) 1pz</t>
  </si>
  <si>
    <t>CN623AE</t>
  </si>
  <si>
    <t>Cartuccia inchiostro magenta per OFFICEJET PRO X451DN (2.500pg) 1pz</t>
  </si>
  <si>
    <t>CN624AE</t>
  </si>
  <si>
    <t>Cartuccia inchiostro giallo per OFFICEJET PRO X451DN (2.500pg) 1pz</t>
  </si>
  <si>
    <t>CN625AE</t>
  </si>
  <si>
    <t>Cartuccia inchiostro nero per OFFICEJET PRO X451DN (9.200pg) 1pz</t>
  </si>
  <si>
    <t>CN626AE</t>
  </si>
  <si>
    <t>Cartuccia inchiostro ciano per OFFICEJET PRO X451DN (6.600pg) 1pz</t>
  </si>
  <si>
    <t>CN627AE</t>
  </si>
  <si>
    <t>Cartuccia inchiostro magenta per OFFICEJET PRO X451DN (6.600pg) 1pz</t>
  </si>
  <si>
    <t>CN628AE</t>
  </si>
  <si>
    <t>Cartuccia inchiostro giallo per OFFICEJET PRO X451DN (6.600pg) 1pz</t>
  </si>
  <si>
    <t>B3P06A</t>
  </si>
  <si>
    <t>Testina di stampa per DESIGNJET T 1500 (130ml) 1pz</t>
  </si>
  <si>
    <t>B3P19A</t>
  </si>
  <si>
    <t>Cartuccia inchiostro ciano per DESIGNJET T 1500 (130ml) 1pz</t>
  </si>
  <si>
    <t>B3P20A</t>
  </si>
  <si>
    <t>Cartuccia inchiostro magenta per DESIGNJET T 1500 (130ml) 1pz</t>
  </si>
  <si>
    <t>B3P21A</t>
  </si>
  <si>
    <t>Cartuccia inchiostro giallo per DESIGNJET T 1500 (130ml) 1pz</t>
  </si>
  <si>
    <t>B3P22A</t>
  </si>
  <si>
    <t>Cartuccia inchiostro nero opaco per DESIGNJET T 1500 (130ml) 1pz</t>
  </si>
  <si>
    <t>B3P23A</t>
  </si>
  <si>
    <t>Cartuccia inchiostro nero foto per DESIGNJET T 1500 (130ml) 1pz</t>
  </si>
  <si>
    <t>B3P24A</t>
  </si>
  <si>
    <t>Cartuccia inchiostro grigio per DESIGNJET T 1500 (130ml) 1pz</t>
  </si>
  <si>
    <t>C2P04AE</t>
  </si>
  <si>
    <t>Cartuccia inchiostro nero per OFFICEJET 5745 (200pg) 1pz</t>
  </si>
  <si>
    <t>C2P06AE</t>
  </si>
  <si>
    <t>Cartuccia inchiostro colore per OFFICEJET 5745 (165pg) 1pz</t>
  </si>
  <si>
    <t>C2P05AE</t>
  </si>
  <si>
    <t>Cartuccia inchiostro nero per OFFICEJET 5745 (600pg) 1pz</t>
  </si>
  <si>
    <t>C2P07AE</t>
  </si>
  <si>
    <t>Cartuccia inchiostro colore per OFFICEJET 5745 (415pg) 1pz</t>
  </si>
  <si>
    <t>C2P19AE</t>
  </si>
  <si>
    <t>Cartuccia inchiostro nero per OFFICEJET 6812 (400pg) 1pz</t>
  </si>
  <si>
    <t>C2P23AE</t>
  </si>
  <si>
    <t>Cartuccia inchiostro nero per OFFICEJET 6812 (1.000pg) 1pz</t>
  </si>
  <si>
    <t>C2P20AE</t>
  </si>
  <si>
    <t>Cartuccia inchiostro ciano per OFFICEJET 6812 (400pg) 1pz</t>
  </si>
  <si>
    <t>C2P21AE</t>
  </si>
  <si>
    <t>Cartuccia inchiostro magenta per OFFICEJET 6812 (400pg) 1pz</t>
  </si>
  <si>
    <t>C2P22AE</t>
  </si>
  <si>
    <t>Cartuccia inchiostro giallo per OFFICEJET 6812 (400pg) 1pz</t>
  </si>
  <si>
    <t>C2P24AE</t>
  </si>
  <si>
    <t>Cartuccia inchiostro ciano per OFFICEJET 6812 (825pg) 1pz</t>
  </si>
  <si>
    <t>C2P25AE</t>
  </si>
  <si>
    <t>Cartuccia inchiostro magenta per OFFICEJET 6812 (825pg) 1pz</t>
  </si>
  <si>
    <t>C2P26AE</t>
  </si>
  <si>
    <t>Cartuccia inchiostro giallo per OFFICEJET 6812 (825pg) 1pz</t>
  </si>
  <si>
    <t>D8J07A</t>
  </si>
  <si>
    <t>Cartuccia inchiostro ciano per OFFICEJET ENTERPRISE COLOR X555XH (86,5ml) 1pz</t>
  </si>
  <si>
    <t>D8J08A</t>
  </si>
  <si>
    <t>Cartuccia inchiostro magenta per OFFICEJET ENTERPRISE COLOR X555XH (86,5ml) 1pz</t>
  </si>
  <si>
    <t>D8J09A</t>
  </si>
  <si>
    <t>Cartuccia inchiostro giallo per OFFICEJET ENTERPRISE COLOR X555XH (86,5ml) 1pz</t>
  </si>
  <si>
    <t>D8J10A</t>
  </si>
  <si>
    <t>Cartuccia inchiostro nero per OFFICEJET ENTERPRISE COLOR X555XH (203,5ml) 1pz</t>
  </si>
  <si>
    <t>C1Q12A</t>
  </si>
  <si>
    <t>Cartuccia inchiostro nero opaco per DESIGNJET T 1530 (300ml) 1pz</t>
  </si>
  <si>
    <t>CE400A</t>
  </si>
  <si>
    <t>Toner nero per COLOR LASERJET M511DN (5.500pg) 1pz</t>
  </si>
  <si>
    <t>CE400X</t>
  </si>
  <si>
    <t>Toner nero per COLOR LASERJET M511DN (11.000pg) 1pz</t>
  </si>
  <si>
    <t>CE401A</t>
  </si>
  <si>
    <t>Toner ciano per COLOR LASERJET M511DN (6.000pg) 1pz</t>
  </si>
  <si>
    <t>CE402A</t>
  </si>
  <si>
    <t>Toner giallo per COLOR LASERJET M511DN (6.000pg) 1pz</t>
  </si>
  <si>
    <t>CE403A</t>
  </si>
  <si>
    <t>Toner magenta per COLOR LASERJET M511DN (6.000pg) 1pz</t>
  </si>
  <si>
    <t>C7115X</t>
  </si>
  <si>
    <t>Toner nero per LASERJET 1200 (3.500pg) 1pz</t>
  </si>
  <si>
    <t>C9730A</t>
  </si>
  <si>
    <t>Toner nero per COLOR LASERJET 5500 (13.000pg) 1pz</t>
  </si>
  <si>
    <t>C9731A</t>
  </si>
  <si>
    <t>Toner ciano per COLOR LASERJET 5500 (12.000pg) 1pz</t>
  </si>
  <si>
    <t>C9732A</t>
  </si>
  <si>
    <t>Toner giallo per COLOR LASERJET 5500 (12.000pg) 1pz</t>
  </si>
  <si>
    <t>C9733A</t>
  </si>
  <si>
    <t>Toner magenta per COLOR LASERJET 5500 (12.000pg) 1pz</t>
  </si>
  <si>
    <t>Q2612A</t>
  </si>
  <si>
    <t>Toner nero per LASERJET 1010 (2.000pg) 1pz</t>
  </si>
  <si>
    <t>C8543X</t>
  </si>
  <si>
    <t>Toner nero per LASERJET 9000 (30.000pg) 1pz</t>
  </si>
  <si>
    <t>Q2613X</t>
  </si>
  <si>
    <t>Toner nero per LASERJET 1300 (4.000pg) 1pz</t>
  </si>
  <si>
    <t>Q5422A</t>
  </si>
  <si>
    <t>Kit di manutenzione 220V per LASERJET 4250 (225.000pg) - (fusing assembly, separation roller, transfer roller, feed roller for tray 1, 2 feed rollers for 500 sheet tray) 1pz</t>
  </si>
  <si>
    <t>Q2612AD</t>
  </si>
  <si>
    <t>Toner nero per LASERJET 1010 (2x2.000pg) 1Conf.</t>
  </si>
  <si>
    <t>CF371AM</t>
  </si>
  <si>
    <t>Toner ciano, magenta e giallo per COLOR LASERJET CP1525N (1.300pg) 1Conf.</t>
  </si>
  <si>
    <t>CF372AM</t>
  </si>
  <si>
    <t>Toner ciano, magenta e giallo per COLOR LASERJET CP 2025 (2.800pg) 1Conf.</t>
  </si>
  <si>
    <t>CF373AM</t>
  </si>
  <si>
    <t>Toner ciano, magenta e giallo per COLOR LASERJET CP 1515 (1.400pg) 1Conf.</t>
  </si>
  <si>
    <t>Q5942A</t>
  </si>
  <si>
    <t>Toner nero per LASERJET 4250 (10.000pg) 1pz</t>
  </si>
  <si>
    <t>Q5945A</t>
  </si>
  <si>
    <t>Toner nero per LASERJET M 4345 (18.000pg) 1pz</t>
  </si>
  <si>
    <t>Q5999A</t>
  </si>
  <si>
    <t>Kit di manutenzione 220V per LASERJET 4345MFP (225.000pg) 1pz</t>
  </si>
  <si>
    <t>CE278AD</t>
  </si>
  <si>
    <t>Toner nero per LASERJET P 1566 (2x2.100pg) 1Conf.</t>
  </si>
  <si>
    <t>CE978A</t>
  </si>
  <si>
    <t>Fusore 220V per COLOR LASERJET CP 5520 (150.000pg) 1pz</t>
  </si>
  <si>
    <t>Q5949A</t>
  </si>
  <si>
    <t>Toner nero per LASERJET 1320 (2.500pg) 1pz</t>
  </si>
  <si>
    <t>Q5949X</t>
  </si>
  <si>
    <t>Toner nero per LASERJET 1320 (6.000pg) 1pz</t>
  </si>
  <si>
    <t>Q7516A</t>
  </si>
  <si>
    <t>Toner nero per LASERJET 5200 (12.000pg) 1pz</t>
  </si>
  <si>
    <t>CF310A</t>
  </si>
  <si>
    <t>Toner nero per LASERJET ENTERPRISE FLOW M880Z (29.000pg) 1pz</t>
  </si>
  <si>
    <t>CF311A</t>
  </si>
  <si>
    <t>Toner ciano per LASERJET ENTERPRISE FLOW M880Z (31.500pg) 1pz</t>
  </si>
  <si>
    <t>CF312A</t>
  </si>
  <si>
    <t>Toner giallo per LASERJET ENTERPRISE FLOW M880Z (31.500pg) 1pz</t>
  </si>
  <si>
    <t>CF313A</t>
  </si>
  <si>
    <t>Toner magenta per LASERJET ENTERPRISE FLOW M880Z (31.500pg) 1pz</t>
  </si>
  <si>
    <t>CF325X</t>
  </si>
  <si>
    <t>Toner nero per LASERJET ENTERPRISE M806DN (40.000pg) 1pz</t>
  </si>
  <si>
    <t>CF350A</t>
  </si>
  <si>
    <t>Toner nero per COLOR LASERJET PRO MFP M177FW (1.300pg) 1pz</t>
  </si>
  <si>
    <t>CF351A</t>
  </si>
  <si>
    <t>Toner ciano per COLOR LASERJET PRO MFP M177FW (1.000pg) 1pz</t>
  </si>
  <si>
    <t>CF352A</t>
  </si>
  <si>
    <t>Toner giallo per COLOR LASERJET PRO MFP M177FW (1.000pg) 1pz</t>
  </si>
  <si>
    <t>CF353A</t>
  </si>
  <si>
    <t>Toner magenta per COLOR LASERJET PRO MFP M177FW (1.000pg) 1pz</t>
  </si>
  <si>
    <t>CF358A</t>
  </si>
  <si>
    <t>Drum nero per LASERJET ENTERPRISE FLOW M880Z (30.000pg) 1pz</t>
  </si>
  <si>
    <t>CF359A</t>
  </si>
  <si>
    <t>Drum ciano per LASERJET ENTERPRISE FLOW M880Z (30.000pg) 1pz</t>
  </si>
  <si>
    <t>CF364A</t>
  </si>
  <si>
    <t>Drum giallo per LASERJET ENTERPRISE FLOW M880Z (30.000pg) 1pz</t>
  </si>
  <si>
    <t>CF365A</t>
  </si>
  <si>
    <t>Drum magenta per LASERJET ENTERPRISE FLOW M880Z (30.000pg) 1pz</t>
  </si>
  <si>
    <t>CF283AD</t>
  </si>
  <si>
    <t>Toner nero per LASERJET PRO M 127 (2x1.500pg) 1Conf.</t>
  </si>
  <si>
    <t>CE285AD</t>
  </si>
  <si>
    <t>Toner nero per LASERJET P 1102 (2x1.600pg) 1Conf.</t>
  </si>
  <si>
    <t>CE390XD</t>
  </si>
  <si>
    <t>Toner nero per LASERJET M4555 MFP (2x24.000pg) 1Conf.</t>
  </si>
  <si>
    <t>CF280A</t>
  </si>
  <si>
    <t>Toner nero per LASERJET M 401 (2.560pg) 1pz</t>
  </si>
  <si>
    <t>CF280X</t>
  </si>
  <si>
    <t>Toner nero per LASERJET M 401 (6.900pg) 1pz</t>
  </si>
  <si>
    <t>CF341A</t>
  </si>
  <si>
    <t>Toner ciano, magenta e giallo per HP LASERJET PRO 100 COLOR M175A (3x1.000pg) 1Conf.</t>
  </si>
  <si>
    <t>CF360A</t>
  </si>
  <si>
    <t>Toner nero per COLOR LASERJET ENTERPRISE M 550 (6.000pg) 1pz</t>
  </si>
  <si>
    <t>CF360X</t>
  </si>
  <si>
    <t>Toner nero per COLOR LASERJET ENTERPRISE M 550 (12.500pg) 1pz</t>
  </si>
  <si>
    <t>CF361A</t>
  </si>
  <si>
    <t>Toner ciano per COLOR LASERJET ENTERPRISE M 550 (5.000pg) 1pz</t>
  </si>
  <si>
    <t>CF361X</t>
  </si>
  <si>
    <t>Toner ciano per COLOR LASERJET ENTERPRISE M 550 (9.500pg) 1pz</t>
  </si>
  <si>
    <t>CF362A</t>
  </si>
  <si>
    <t>Toner giallo per COLOR LASERJET ENTERPRISE M 550 (5.000pg) 1pz</t>
  </si>
  <si>
    <t>CF362X</t>
  </si>
  <si>
    <t>Toner giallo per COLOR LASERJET ENTERPRISE M 550 (9.500pg) 1pz</t>
  </si>
  <si>
    <t>CF363A</t>
  </si>
  <si>
    <t>Toner magenta per COLOR LASERJET ENTERPRISE M 550 (5.000pg) 1pz</t>
  </si>
  <si>
    <t>CF363X</t>
  </si>
  <si>
    <t>Toner magenta per COLOR LASERJET ENTERPRISE M 550 (9.500pg) 1pz</t>
  </si>
  <si>
    <t>CF410A</t>
  </si>
  <si>
    <t>Toner nero per COLOR LASERJET M 452 (2.090pg) 1pz</t>
  </si>
  <si>
    <t>CF411A</t>
  </si>
  <si>
    <t>Toner ciano per COLOR LASERJET M 452 (2.600pg) 1pz</t>
  </si>
  <si>
    <t>CF412A</t>
  </si>
  <si>
    <t>Toner giallo per COLOR LASERJET M 452 (2.600pg) 1pz</t>
  </si>
  <si>
    <t>CF413A</t>
  </si>
  <si>
    <t>Toner magenta per COLOR LASERJET M 452 (2.600pg) 1pz</t>
  </si>
  <si>
    <t>CF440AM</t>
  </si>
  <si>
    <t>Toner ciano, magenta e giallo per COLOR LASERJET M 476 (3x2.700pg) 1Conf.</t>
  </si>
  <si>
    <t>Q3675A</t>
  </si>
  <si>
    <t>Kit di trasferimento per COLOR LASERJET 4600 (120.000pg) 1pz (bulk)</t>
  </si>
  <si>
    <t>Q3658A</t>
  </si>
  <si>
    <t>Kit di trasferimento per COLOR LASERJET 3500 (75.000pg) 1pz</t>
  </si>
  <si>
    <t>CE410XD</t>
  </si>
  <si>
    <t>Toner nero per LASERJET M475DW (2x4.000pg) 1Conf.</t>
  </si>
  <si>
    <t>CF370AM</t>
  </si>
  <si>
    <t>Toner ciano, magenta e giallo per LASERJET M475DW (3x2.600pg) 1Conf.</t>
  </si>
  <si>
    <t>Q7570A</t>
  </si>
  <si>
    <t>Toner nero per LASERJET M5025MFP (15.000pg) 1pz</t>
  </si>
  <si>
    <t>Q7551A</t>
  </si>
  <si>
    <t>Toner nero per LASERJET P 3005 (6.500pg) 1pz</t>
  </si>
  <si>
    <t>Q7553A</t>
  </si>
  <si>
    <t>Toner nero per LASERJET P 2015 (3.000pg) 1pz</t>
  </si>
  <si>
    <t>Q7553X</t>
  </si>
  <si>
    <t>Toner nero per LASERJET P 2015 (7.000pg) 1pz</t>
  </si>
  <si>
    <t>CB380A</t>
  </si>
  <si>
    <t>Toner nero per COLOR LASERJET CP6015N (16.500pg) 1pz</t>
  </si>
  <si>
    <t>CB381A</t>
  </si>
  <si>
    <t>Toner ciano per COLOR LASERJET CP6015N (21.000pg) 1pz</t>
  </si>
  <si>
    <t>CB382A</t>
  </si>
  <si>
    <t>Toner giallo per COLOR LASERJET CP6015N (21.000pg) 1pz</t>
  </si>
  <si>
    <t>CB383A</t>
  </si>
  <si>
    <t>Toner magenta per COLOR LASERJET CP6015N (21.000pg) 1pz</t>
  </si>
  <si>
    <t>CB384A</t>
  </si>
  <si>
    <t>Drum nero per COLOR LASERJET CP6015N (35.000pg) 1pz</t>
  </si>
  <si>
    <t>CB385A</t>
  </si>
  <si>
    <t>Drum ciano per COLOR LASERJET CP6015N (35.000pg) 1pz</t>
  </si>
  <si>
    <t>CB386A</t>
  </si>
  <si>
    <t>Drum giallo per COLOR LASERJET CP6015N (35.000pg) 1pz</t>
  </si>
  <si>
    <t>CB540A</t>
  </si>
  <si>
    <t>Toner nero per COLOR LASERJET CP 1515 (2.200pg) 1pz</t>
  </si>
  <si>
    <t>CB541A</t>
  </si>
  <si>
    <t>Toner ciano per COLOR LASERJET CP 1515 (1.400pg) 1pz</t>
  </si>
  <si>
    <t>CB542A</t>
  </si>
  <si>
    <t>Toner giallo per COLOR LASERJET CP 1515 (1.400pg) 1pz</t>
  </si>
  <si>
    <t>CB543A</t>
  </si>
  <si>
    <t>Toner magenta per COLOR LASERJET CP 1515 (1.400pg) 1pz</t>
  </si>
  <si>
    <t>CB458A</t>
  </si>
  <si>
    <t>Kit di manutenzione 220V per COLOR LASERJET CM6040MFP (100.000pg) - (fuser unit) 1pz</t>
  </si>
  <si>
    <t>CC364A</t>
  </si>
  <si>
    <t>Toner nero per LASERJET P 4014 (10.000pg)</t>
  </si>
  <si>
    <t>CC530A</t>
  </si>
  <si>
    <t>Toner nero per COLOR LASERJET CP 2025 (3.500pg) 1pz</t>
  </si>
  <si>
    <t>CC531A</t>
  </si>
  <si>
    <t>Toner ciano per COLOR LASERJET CP 2025 (2.800pg) 1pz</t>
  </si>
  <si>
    <t>CC532A</t>
  </si>
  <si>
    <t>Toner giallo per COLOR LASERJET CP 2025 (2.800pg) 1pz</t>
  </si>
  <si>
    <t>CC533A</t>
  </si>
  <si>
    <t>Toner magenta per COLOR LASERJET CP 2025 (2.800pg) 1pz</t>
  </si>
  <si>
    <t>CB389A</t>
  </si>
  <si>
    <t>Kit di manutenzione 220V per LASERJET P 4014 (225.000pg) - (fusing assembly, transfer roller, transfer roller tool, tray pick-up rollers, 8 feed rollers, gloves) 1pz</t>
  </si>
  <si>
    <t>Q7842-67902</t>
  </si>
  <si>
    <t>Kit di manutenzione ADF per LASERJET M5035MFP (60.000pg) 1pz</t>
  </si>
  <si>
    <t>Q7833-67901</t>
  </si>
  <si>
    <t>Kit di manutenzione 220V per LASERJET M5025MFP (20.000pg) 1pz</t>
  </si>
  <si>
    <t>CB459A</t>
  </si>
  <si>
    <t>Kit rulli per COLOR LASERJET CM6040MFP (150.000pg) 1pz</t>
  </si>
  <si>
    <t>CB463A</t>
  </si>
  <si>
    <t>Kit di trasferimento per COLOR LASERJET CM6040MFP (150.000pg) 1pz</t>
  </si>
  <si>
    <t>CE320A</t>
  </si>
  <si>
    <t>Toner nero per COLOR LASERJET CP1525N (2.000pg) 1pz</t>
  </si>
  <si>
    <t>CE321A</t>
  </si>
  <si>
    <t>Toner ciano per COLOR LASERJET CP1525N (1.300pg) 1pz</t>
  </si>
  <si>
    <t>CE322A</t>
  </si>
  <si>
    <t>Toner giallo per COLOR LASERJET CP1525N (1.300pg) 1pz</t>
  </si>
  <si>
    <t>CE323A</t>
  </si>
  <si>
    <t>Toner magenta per COLOR LASERJET CP1525N (1.300pg) 1pz</t>
  </si>
  <si>
    <t>CE506A</t>
  </si>
  <si>
    <t>Fusore per LASERJET CP3530MFP (100.000pg) 1pz</t>
  </si>
  <si>
    <t>CE254A</t>
  </si>
  <si>
    <t>Vaschetta recupero toner per COLOR LASERJET CP3530MFP (36.000pg) 1pz</t>
  </si>
  <si>
    <t>CE264X</t>
  </si>
  <si>
    <t>Toner nero per LASERJET CM 4540 (17.000pg) 1pz</t>
  </si>
  <si>
    <t>CE270A</t>
  </si>
  <si>
    <t>Toner nero per COLOR LASERJET CP5525N (13.500pg) 1pz</t>
  </si>
  <si>
    <t>CE271A</t>
  </si>
  <si>
    <t>Toner ciano per COLOR LASERJET CP5525N (15.000pg) 1pz</t>
  </si>
  <si>
    <t>CE272A</t>
  </si>
  <si>
    <t>Toner giallo per COLOR LASERJET CP5525N (15.000pg) 1pz</t>
  </si>
  <si>
    <t>CE273A</t>
  </si>
  <si>
    <t>Toner magenta per COLOR LASERJET CP5525N (15.000pg) 1pz</t>
  </si>
  <si>
    <t>CE310A</t>
  </si>
  <si>
    <t>Toner nero per COLOR LASERJET CP 1025 (1.200pg) 1pz</t>
  </si>
  <si>
    <t>CE311A</t>
  </si>
  <si>
    <t>Toner ciano per COLOR LASERJET CP 1025 (1.000pg) 1pz</t>
  </si>
  <si>
    <t>CE312A</t>
  </si>
  <si>
    <t>Toner giallo per COLOR LASERJET CP 1025 (1.000pg) 1pz</t>
  </si>
  <si>
    <t>CE313A</t>
  </si>
  <si>
    <t>Toner magenta per COLOR LASERJET CP 1025 (1.000pg) 1pz</t>
  </si>
  <si>
    <t>CF031A</t>
  </si>
  <si>
    <t>Toner ciano per LASERJET CM 4540 (12.500pg) 1pz</t>
  </si>
  <si>
    <t>CF032A</t>
  </si>
  <si>
    <t>Toner giallo per LASERJET CM 4540 (12.500pg) 1pz</t>
  </si>
  <si>
    <t>CF033A</t>
  </si>
  <si>
    <t>Toner magenta per LASERJET CM 4540 (12.500pg) 1pz</t>
  </si>
  <si>
    <t>CE265A</t>
  </si>
  <si>
    <t>Vaschetta recupero toner per COLOR LASERJET CP4025N (36.000pg) 1pz</t>
  </si>
  <si>
    <t>CE247A</t>
  </si>
  <si>
    <t>Fusore 220V per COLOR LASERJET CP 4025 (150.000pg) 1pz</t>
  </si>
  <si>
    <t>CF400A</t>
  </si>
  <si>
    <t>Toner nero per COLOR LASERJET PRO M252N (1.420pg) 1pz</t>
  </si>
  <si>
    <t>CF400X</t>
  </si>
  <si>
    <t>Toner nero per COLOR LASERJET PRO M252N (2.800pg) 1pz</t>
  </si>
  <si>
    <t>CF401A</t>
  </si>
  <si>
    <t>Toner ciano per COLOR LASERJET PRO M252N (1.330pg) 1pz</t>
  </si>
  <si>
    <t>CF401X</t>
  </si>
  <si>
    <t>Toner ciano per COLOR LASERJET PRO M252N (2.300pg) 1pz</t>
  </si>
  <si>
    <t>CF402A</t>
  </si>
  <si>
    <t>Toner giallo per COLOR LASERJET PRO M252N (1.330pg) 1pz</t>
  </si>
  <si>
    <t>CF402X</t>
  </si>
  <si>
    <t>Toner giallo per COLOR LASERJET PRO M252N (2.300pg) 1pz</t>
  </si>
  <si>
    <t>CF403A</t>
  </si>
  <si>
    <t>Toner magenta per COLOR LASERJET PRO M252N (1.330pg) 1pz</t>
  </si>
  <si>
    <t>CF403X</t>
  </si>
  <si>
    <t>Toner magenta per COLOR LASERJET PRO M252N (2.300pg) 1pz</t>
  </si>
  <si>
    <t>Q5950A</t>
  </si>
  <si>
    <t>Toner nero per COLOR LASERJET 4700 (11.000pg) 1pz</t>
  </si>
  <si>
    <t>Q5951A</t>
  </si>
  <si>
    <t>Toner ciano per COLOR LASERJET 4700 (11.000pg) 1pz</t>
  </si>
  <si>
    <t>Q5952A</t>
  </si>
  <si>
    <t>Toner giallo per COLOR LASERJET 4700 (11.000pg) 1pz</t>
  </si>
  <si>
    <t>Q5953A</t>
  </si>
  <si>
    <t>Toner magenta per COLOR LASERJET 4700 (11.000pg) 1pz</t>
  </si>
  <si>
    <t>CB435A</t>
  </si>
  <si>
    <t>Toner nero per LASERJET P 1005 (1.500pg) 1pz</t>
  </si>
  <si>
    <t>CB436A</t>
  </si>
  <si>
    <t>Toner nero per LASERJET P 1505 (2.000pg) 1pz</t>
  </si>
  <si>
    <t>CE250A</t>
  </si>
  <si>
    <t>Toner nero per LASERJET CP 3520 (5.000pg) 1pz</t>
  </si>
  <si>
    <t>CE250X</t>
  </si>
  <si>
    <t>Toner nero per LASERJET CP 3520 (10.500pg) 1pz</t>
  </si>
  <si>
    <t>CE251A</t>
  </si>
  <si>
    <t>Toner ciano per LASERJET CP 3520 (7.000pg) 1pz</t>
  </si>
  <si>
    <t>CE252A</t>
  </si>
  <si>
    <t>Toner giallo per LASERJET CP 3520 (7.000pg) 1pz</t>
  </si>
  <si>
    <t>CE253A</t>
  </si>
  <si>
    <t>Toner magenta per LASERJET CP 3520 (7.000pg) 1pz</t>
  </si>
  <si>
    <t>CE505A</t>
  </si>
  <si>
    <t>Toner nero per LASERJET P 2035 (2.300pg) 1pz</t>
  </si>
  <si>
    <t>CE505X</t>
  </si>
  <si>
    <t>Toner nero per LASERJET P2055DN (6.500pg) 1pz</t>
  </si>
  <si>
    <t>Q7504A/RM1-3161-130CN</t>
  </si>
  <si>
    <t>Kit di trasferimento per COLOR LASERJET 4700 (120.000pg) 1pz</t>
  </si>
  <si>
    <t>CE255A</t>
  </si>
  <si>
    <t>Toner nero per LASERJET P3015D (6.000pg) 1pz</t>
  </si>
  <si>
    <t>CE255X</t>
  </si>
  <si>
    <t>Toner nero per LASERJET P3015D (12.500pg) 1pz</t>
  </si>
  <si>
    <t>CE260A</t>
  </si>
  <si>
    <t>Toner nero per COLOR LASERJET CP 4025 (8.500pg) 1pz</t>
  </si>
  <si>
    <t>CE260X</t>
  </si>
  <si>
    <t>Toner nero per LASERJET CP 4525 (17.000pg) 1pz</t>
  </si>
  <si>
    <t>CE261A</t>
  </si>
  <si>
    <t>Toner ciano per LASERJET CP 4025 (11.000pg) 1pz</t>
  </si>
  <si>
    <t>CE262A</t>
  </si>
  <si>
    <t>Toner giallo per LASERJET CP 4025 (11.000pg) 1pz</t>
  </si>
  <si>
    <t>CE263A</t>
  </si>
  <si>
    <t>Toner magenta per LASERJET CP 4025 (11.000pg) 1pz</t>
  </si>
  <si>
    <t>CE740A</t>
  </si>
  <si>
    <t>Toner nero per COLOR LASERJET CP 5225 (7.000pg) 1pz</t>
  </si>
  <si>
    <t>CE741A</t>
  </si>
  <si>
    <t>Toner ciano per LASERJET CP 5225 (7.300pg) 1pz</t>
  </si>
  <si>
    <t>CE742A</t>
  </si>
  <si>
    <t>Toner giallo per LASERJET CP 5225 (7.300pg) 1pz</t>
  </si>
  <si>
    <t>CE743A</t>
  </si>
  <si>
    <t>Toner magenta per LASERJET CP 5225 (7.300pg) 1pz</t>
  </si>
  <si>
    <t>CE278A</t>
  </si>
  <si>
    <t>Toner nero per LASERJET P 1566 (2.100pg) 1pz</t>
  </si>
  <si>
    <t>CE285A</t>
  </si>
  <si>
    <t>Toner nero per LASERJET P 1102 (1.600pg) 1pz</t>
  </si>
  <si>
    <t>CE505XD</t>
  </si>
  <si>
    <t>Toner nero per LASERJET P2055DN (2x6.500pg) 1Conf.</t>
  </si>
  <si>
    <t>CE390A</t>
  </si>
  <si>
    <t>Toner nero per LASERJET M4555 MFP (10.000pg) 1pz</t>
  </si>
  <si>
    <t>CE390X</t>
  </si>
  <si>
    <t>Toner nero per LASERJET M4555 MFP (24.000pg) 1pz</t>
  </si>
  <si>
    <t>CE255XD</t>
  </si>
  <si>
    <t>Toner nero per LASERJET P3015D (2x12.500pg) 1Conf.</t>
  </si>
  <si>
    <t>CE410A</t>
  </si>
  <si>
    <t>Toner nero per LASERJET M475DW (2.200pg) 1pz</t>
  </si>
  <si>
    <t>CE410X</t>
  </si>
  <si>
    <t>Toner nero per LASERJET M475DW (4.000pg) 1pz</t>
  </si>
  <si>
    <t>CE411A</t>
  </si>
  <si>
    <t>Toner ciano per LASERJET M475DW (2.600pg) 1pz</t>
  </si>
  <si>
    <t>CE412A</t>
  </si>
  <si>
    <t>Toner giallo per LASERJET M475DW (2.600pg) 1pz</t>
  </si>
  <si>
    <t>CE413A</t>
  </si>
  <si>
    <t>Toner magenta per LASERJET M475DW (2.600pg) 1pz</t>
  </si>
  <si>
    <t>CE314A</t>
  </si>
  <si>
    <t>Drum nero per LASERJET PRO 100 M175A (20.000pg) 1pz</t>
  </si>
  <si>
    <t>CB435AD</t>
  </si>
  <si>
    <t>Toner nero per LASERJET P 1005 (2x1.500pg) 1Conf.</t>
  </si>
  <si>
    <t>CB436AD</t>
  </si>
  <si>
    <t>Toner nero per LASERJET P 1505 (2x2.000pg) 1Conf.</t>
  </si>
  <si>
    <t>CB540AD</t>
  </si>
  <si>
    <t>Toner nero per COLOR LASERJET CP 1515 (2x2.200pg) 1Conf.</t>
  </si>
  <si>
    <t>CE250XD</t>
  </si>
  <si>
    <t>Toner nero per LASERJET CP 3520 (2x10.500pg) 1Conf.</t>
  </si>
  <si>
    <t>CE320AD</t>
  </si>
  <si>
    <t>Toner nero per COLOR LASERJET CP1525N (2x2.000pg) 1Conf.</t>
  </si>
  <si>
    <t>CF210A</t>
  </si>
  <si>
    <t>Toner nero per LASERJET PRO 200 COLOR M251NW (1.520pg) 1pz</t>
  </si>
  <si>
    <t>CF210X</t>
  </si>
  <si>
    <t>Toner nero per LASERJET PRO 200 COLOR M251NW (2.400pg) 1pz</t>
  </si>
  <si>
    <t>CF211A</t>
  </si>
  <si>
    <t>Toner ciano per LASERJET PRO 200 COLOR M251NW (1.800pg) 1pz</t>
  </si>
  <si>
    <t>CF212A</t>
  </si>
  <si>
    <t>Toner giallo per LASERJET PRO 200 COLOR M251NW (1.800pg) 1pz</t>
  </si>
  <si>
    <t>CF213A</t>
  </si>
  <si>
    <t>Toner magenta per LASERJET PRO 200 COLOR M251NW (1.800pg) 1pz</t>
  </si>
  <si>
    <t>CE340A</t>
  </si>
  <si>
    <t>Toner nero per COLOR LASERJET M775DN (13.500pg) 1pz</t>
  </si>
  <si>
    <t>CE341A</t>
  </si>
  <si>
    <t>Toner ciano per COLOR LASERJET M775DN (16.000pg) 1pz</t>
  </si>
  <si>
    <t>CE342A</t>
  </si>
  <si>
    <t>Toner giallo per COLOR LASERJET M775DN (16.000pg) 1pz</t>
  </si>
  <si>
    <t>CE343A</t>
  </si>
  <si>
    <t>Toner magenta per COLOR LASERJET M775DN (16.000pg) 1pz</t>
  </si>
  <si>
    <t>CF214A</t>
  </si>
  <si>
    <t>Toner nero per LASERJET ENTERPRISE 700 M712 (10.000pg) 1pz</t>
  </si>
  <si>
    <t>CF214X</t>
  </si>
  <si>
    <t>Toner nero per LASERJET ENTERPRISE 700 M712 (17.500pg) 1pz</t>
  </si>
  <si>
    <t>CF280XD</t>
  </si>
  <si>
    <t>Toner nero per LASERJET M 401 (6.900pg) 1Conf.</t>
  </si>
  <si>
    <t>CE505D</t>
  </si>
  <si>
    <t>Toner nero per LASERJET P 2035 (2x2.300pg) 1Conf.</t>
  </si>
  <si>
    <t>CF283A</t>
  </si>
  <si>
    <t>Toner nero per LASERJET PRO M 127 (1.500pg) 1pz</t>
  </si>
  <si>
    <t>CF300A</t>
  </si>
  <si>
    <t>Toner nero per COLOR LASERJET M 880 (29.500pg) 1pz</t>
  </si>
  <si>
    <t>CF301A</t>
  </si>
  <si>
    <t>Toner ciano per COLOR LASERJET M 880 (32.000pg) 1pz</t>
  </si>
  <si>
    <t>CF302A</t>
  </si>
  <si>
    <t>Toner giallo per COLOR LASERJET M 880 (32.000pg) 1pz</t>
  </si>
  <si>
    <t>CF303A</t>
  </si>
  <si>
    <t>Toner magenta per COLOR LASERJET M 880 (32.000pg) 1pz</t>
  </si>
  <si>
    <t>CF330X</t>
  </si>
  <si>
    <t>Toner nero per COLOR LASERJET M 651 (19.500pg) 1pz</t>
  </si>
  <si>
    <t>CF331A</t>
  </si>
  <si>
    <t>Toner ciano per COLOR LASERJET M 651 (15.000pg) 1pz</t>
  </si>
  <si>
    <t>CF332A</t>
  </si>
  <si>
    <t>Toner giallo per COLOR LASERJET M 651 (15.000pg) 1pz</t>
  </si>
  <si>
    <t>CF333A</t>
  </si>
  <si>
    <t>Toner magenta per COLOR LASERJET M 651 (15.000pg) 1pz</t>
  </si>
  <si>
    <t>CF380A</t>
  </si>
  <si>
    <t>Toner nero per COLOR LASERJET M 476 (2.280pg) 1pz</t>
  </si>
  <si>
    <t>CF380X</t>
  </si>
  <si>
    <t>Toner nero per COLOR LASERJET M 476 (4.400pg) 1pz</t>
  </si>
  <si>
    <t>CF381A</t>
  </si>
  <si>
    <t>Toner ciano per COLOR LASERJET M 476 (2.700pg) 1pz</t>
  </si>
  <si>
    <t>CF382A</t>
  </si>
  <si>
    <t>Toner giallo per COLOR LASERJET M 476 (2.700pg) 1pz</t>
  </si>
  <si>
    <t>CF383A</t>
  </si>
  <si>
    <t>Toner magenta per COLOR LASERJET M 476 (2.700pg) 1pz</t>
  </si>
  <si>
    <t>U0SL1AM</t>
  </si>
  <si>
    <t>Toner ciano, magenta e giallo per LASERJET PRO 200 COLOR M251NW (3x1.800pg) 1Conf.</t>
  </si>
  <si>
    <t>CF210XD</t>
  </si>
  <si>
    <t>Toner nero per LASERJET PRO 200 COLOR M251NW (2x2.400pg) 1Conf.</t>
  </si>
  <si>
    <t>CF320A</t>
  </si>
  <si>
    <t>Toner nero per COLOR LASERJET M 680 (11.500pg) 1pz</t>
  </si>
  <si>
    <t>CF321A</t>
  </si>
  <si>
    <t>Toner ciano per COLOR LASERJET M 680 (16.500pg) 1pz</t>
  </si>
  <si>
    <t>CF322A</t>
  </si>
  <si>
    <t>Toner giallo per COLOR LASERJET M 680 (16.500pg) 1pz</t>
  </si>
  <si>
    <t>CF323A</t>
  </si>
  <si>
    <t>Toner magenta per COLOR LASERJET M 680 (16.500pg) 1pz</t>
  </si>
  <si>
    <t>CF281A</t>
  </si>
  <si>
    <t>Toner nero per LASERJET M 630 (10.500pg) 1pz</t>
  </si>
  <si>
    <t>CF281X</t>
  </si>
  <si>
    <t>Toner nero per LASERJET M 630 (25.000pg) 1pz</t>
  </si>
  <si>
    <t>CF283X</t>
  </si>
  <si>
    <t>Toner nero per LASERJET PRO M 127 (2.200pg) 1pz</t>
  </si>
  <si>
    <t>H3980-60002</t>
  </si>
  <si>
    <t>Kit di manutenzione 220V per LASERJET 2400 (fusing roller, transfer roller, tray 1 pickup roller, tray 2 separation pad and pickup roller, gloves) 1pz</t>
  </si>
  <si>
    <t>RG5-5569-110CN</t>
  </si>
  <si>
    <t>Fusore per LASERJET 2200 - 1pz</t>
  </si>
  <si>
    <t>C9153-67908</t>
  </si>
  <si>
    <t>Fusore 220V per LASERJET 9000 - 1pz</t>
  </si>
  <si>
    <t>RM1-1044/CB425-69003</t>
  </si>
  <si>
    <t>Fusore per LASERJET 4345 - 1pz</t>
  </si>
  <si>
    <t>RM1-1537-050CN</t>
  </si>
  <si>
    <t>Fusore per LASERJET 2410 - 1pz</t>
  </si>
  <si>
    <t>RM1-1821-240CN</t>
  </si>
  <si>
    <t>Fusore per COLOR LASERJET 2600 - 1pz</t>
  </si>
  <si>
    <t>RM1-2524-000CN</t>
  </si>
  <si>
    <t>Fusore per LASERJET 5200 - 1pz</t>
  </si>
  <si>
    <t>RM1-2764-020CN</t>
  </si>
  <si>
    <t>Fusore per COLOR LASERJET 3800 (200.000pg) 1pz</t>
  </si>
  <si>
    <t>RM1-3761-000CN</t>
  </si>
  <si>
    <t>Fusore per LASERJET P 3005 - 1pz</t>
  </si>
  <si>
    <t>RM1-6319-000CN</t>
  </si>
  <si>
    <t>Fusore 220V per LASERJET P3015D - 1pz</t>
  </si>
  <si>
    <t>CF254A</t>
  </si>
  <si>
    <t>Fusore maintenance kit per LASERJET ENTERPRISE 700 M712 (200.000pg) 1pz</t>
  </si>
  <si>
    <t>RM1-6406-000CN</t>
  </si>
  <si>
    <t>Fusore 220V per LASERJET P 2055 - 1pz</t>
  </si>
  <si>
    <t>CD644-67908</t>
  </si>
  <si>
    <t>Cinghia di trasferimento intermedia per LASERJET M570DW - 1pz</t>
  </si>
  <si>
    <t>CE249A/CC493-67909</t>
  </si>
  <si>
    <t>Kit di trasferimento per COLOR LASERJET CP 4025 (150.000pg) 1pz</t>
  </si>
  <si>
    <t>CC468-67927</t>
  </si>
  <si>
    <t>Kit di trasferimento per LASERJET CM 3530 (150.000pg) 1pz</t>
  </si>
  <si>
    <t>SV171A</t>
  </si>
  <si>
    <t>Toner nero per SCX-6320 ( 8.000pg) 1pz</t>
  </si>
  <si>
    <t>SV199A</t>
  </si>
  <si>
    <t>Toner nero per SCX 5530 (8.000pg) 1pz</t>
  </si>
  <si>
    <t>SU852A</t>
  </si>
  <si>
    <t>Toner nero per SCX-4655 (2.500pg) 1pz</t>
  </si>
  <si>
    <t>SU672A</t>
  </si>
  <si>
    <t>Toner nero per ML 3470D (10.000pg) 1pz</t>
  </si>
  <si>
    <t>SU646A</t>
  </si>
  <si>
    <t>Toner nero per ML 2850D (2.000pg) 1pz</t>
  </si>
  <si>
    <t>SU654A</t>
  </si>
  <si>
    <t>Toner nero per ML 2850D (5.000pg) 1pz</t>
  </si>
  <si>
    <t>SU781A</t>
  </si>
  <si>
    <t>Toner nero per ML 1640 (1.500pg) 1pz</t>
  </si>
  <si>
    <t>SU005A</t>
  </si>
  <si>
    <t>Toner ciano per CLP 310 (1.000pg) 1pz</t>
  </si>
  <si>
    <t>SU272A</t>
  </si>
  <si>
    <t>Toner magenta per CLP 310 (1.000pg) 1pz</t>
  </si>
  <si>
    <t>SU482A</t>
  </si>
  <si>
    <t>Toner giallo per CLP 310 (1.000pg) 1pz</t>
  </si>
  <si>
    <t>SU138A</t>
  </si>
  <si>
    <t>Toner nero per CLP 310 (1.500pg) 1pz</t>
  </si>
  <si>
    <t>SU430A</t>
  </si>
  <si>
    <t>Vaschetta recupero toner per CLP 310 (10.000pg b/n - 2.500pg colore) 1pz</t>
  </si>
  <si>
    <t>SV003A</t>
  </si>
  <si>
    <t>Toner nero per SCX-4824FN (5.000pg) 1pz</t>
  </si>
  <si>
    <t>SU575A</t>
  </si>
  <si>
    <t>Toner ciano per CLX 8380ND (15.000pg) 1pz</t>
  </si>
  <si>
    <t>SU591A</t>
  </si>
  <si>
    <t>Toner magenta per CLX 8380ND (15.000pg) 1pz</t>
  </si>
  <si>
    <t>SU609A</t>
  </si>
  <si>
    <t>Drum ciano per CLX 8380ND (30.000pg) 1pz</t>
  </si>
  <si>
    <t>SU618A</t>
  </si>
  <si>
    <t>Drum giallo per CLX 8380ND (30.000pg) 1pz</t>
  </si>
  <si>
    <t>SU612A</t>
  </si>
  <si>
    <t>Drum nero per CLX 8380ND (30.000pg) 1pz</t>
  </si>
  <si>
    <t>SV208A</t>
  </si>
  <si>
    <t>Toner nero per SCX 6555N (25.000pg) 1pz</t>
  </si>
  <si>
    <t>SV223A</t>
  </si>
  <si>
    <t>Drum nero per SCX 6555N (80.000pg) 1pz</t>
  </si>
  <si>
    <t>SU986A</t>
  </si>
  <si>
    <t>Toner nero per SCX 5835FN (10.000pg) 1pz</t>
  </si>
  <si>
    <t>SU392A</t>
  </si>
  <si>
    <t>Toner nero, ciano, magenta e giallo per CLP 315 (1x1.500pg - 3x1.000pg) 1Conf.</t>
  </si>
  <si>
    <t>SU082A</t>
  </si>
  <si>
    <t>Toner ciano per CLP 770ND (7.000pg) 1pz</t>
  </si>
  <si>
    <t>SU348A</t>
  </si>
  <si>
    <t>Toner magenta per CLP 770ND (7.000pg) 1pz</t>
  </si>
  <si>
    <t>SU559A</t>
  </si>
  <si>
    <t>Toner giallo per CLP 770ND (7.000pg) 1pz</t>
  </si>
  <si>
    <t>SU216A</t>
  </si>
  <si>
    <t>Toner nero per CLP 770ND (7.000pg) 1pz</t>
  </si>
  <si>
    <t>SU759A</t>
  </si>
  <si>
    <t>Toner nero per ML 1910 (1.500pg) 1pz</t>
  </si>
  <si>
    <t>SU758A</t>
  </si>
  <si>
    <t>Toner nero per ML 1910 (2.500pg) 1pz</t>
  </si>
  <si>
    <t>SU605A</t>
  </si>
  <si>
    <t>Drum magenta per CLX 8385ND (30.000pg) 1pz</t>
  </si>
  <si>
    <t>SU055A</t>
  </si>
  <si>
    <t>Toner ciano per CLP 620ND (4.000pg) 1pz</t>
  </si>
  <si>
    <t>SU322A</t>
  </si>
  <si>
    <t>Toner magenta per CLP 620ND (4.000pg) 1pz</t>
  </si>
  <si>
    <t>SU532A</t>
  </si>
  <si>
    <t>Toner giallo per CLP 620ND (4.000pg) 1pz</t>
  </si>
  <si>
    <t>SU188A</t>
  </si>
  <si>
    <t>Toner nero per CLP 620ND (5.000pg) 1pz</t>
  </si>
  <si>
    <t>SU421A</t>
  </si>
  <si>
    <t>Cinghia di trasferimento per CLP 620ND (50.000pg) 1pz</t>
  </si>
  <si>
    <t>SU737A</t>
  </si>
  <si>
    <t>Toner nero per ML 1660 (1.500pg) 1pz</t>
  </si>
  <si>
    <t>SU391A</t>
  </si>
  <si>
    <t>Toner nero per CLP 310 (2x1.500pg) 1Conf.</t>
  </si>
  <si>
    <t>SS577A</t>
  </si>
  <si>
    <t>Toner nero per CLX 9250ND (25.000pg) 1pz</t>
  </si>
  <si>
    <t>SS712A</t>
  </si>
  <si>
    <t>Toner giallo per CLX 9250ND (15.000pg) 1pz</t>
  </si>
  <si>
    <t>SS619A</t>
  </si>
  <si>
    <t>Toner magenta per CLX 9250ND (15.000pg) 1pz</t>
  </si>
  <si>
    <t>SS537A</t>
  </si>
  <si>
    <t>Toner ciano per CLX 9250ND (15.000pg) 1pz</t>
  </si>
  <si>
    <t>SS668A</t>
  </si>
  <si>
    <t>Drum giallo per CLX 9250ND (75.000pg) 1pz</t>
  </si>
  <si>
    <t>SS664A</t>
  </si>
  <si>
    <t>Drum magenta per CLX 9250ND (75.000pg) 1pz</t>
  </si>
  <si>
    <t>SS656A</t>
  </si>
  <si>
    <t>Drum ciano per CLX 9250ND (75.000pg) 1pz</t>
  </si>
  <si>
    <t>SS660A</t>
  </si>
  <si>
    <t>Drum nero per CLX 9250ND (75.000pg) 1pz</t>
  </si>
  <si>
    <t>SS706A</t>
  </si>
  <si>
    <t>Toner giallo per CLX 9350ND (20.000pg) 1pz</t>
  </si>
  <si>
    <t>SS531A</t>
  </si>
  <si>
    <t>Toner ciano per CLX 9350ND (20.000pg) 1pz</t>
  </si>
  <si>
    <t>SU974A</t>
  </si>
  <si>
    <t>Toner nero per ML 3310ND (2.000pg) 1pz</t>
  </si>
  <si>
    <t>SU963A</t>
  </si>
  <si>
    <t>Toner nero per ML 3310ND (5.000pg) 1pz</t>
  </si>
  <si>
    <t>SU951A</t>
  </si>
  <si>
    <t>Toner nero per ML 3710ND (10.000pg) 1pz</t>
  </si>
  <si>
    <t>SS805A</t>
  </si>
  <si>
    <t>Toner nero per SCX-8040ND (35.000pg) 1pz</t>
  </si>
  <si>
    <t>SS844A</t>
  </si>
  <si>
    <t>Vaschetta recupero toner per SCX 8030ND (100.000pg) 1pz</t>
  </si>
  <si>
    <t>SV103A</t>
  </si>
  <si>
    <t>Toner nero per ML 5510ND (10.000pg) 1pz</t>
  </si>
  <si>
    <t>SV096A</t>
  </si>
  <si>
    <t>Toner nero per ML 5510ND (30.000pg) 1pz</t>
  </si>
  <si>
    <t>SV162A</t>
  </si>
  <si>
    <t>Drum nero per ML 5510ND (80.000pg) 1pz</t>
  </si>
  <si>
    <t>SV074A</t>
  </si>
  <si>
    <t>Toner nero per ML 5010ND (7.000pg) 1pz</t>
  </si>
  <si>
    <t>SV066A</t>
  </si>
  <si>
    <t>Toner nero per ML 5010ND (15.000pg) 1pz</t>
  </si>
  <si>
    <t>SV058A</t>
  </si>
  <si>
    <t>Toner nero per ML 5010ND (20.000pg) 1pz</t>
  </si>
  <si>
    <t>SV154A</t>
  </si>
  <si>
    <t>Drum nero per ML 5010ND (60.000pg) 1pz</t>
  </si>
  <si>
    <t>SU728A</t>
  </si>
  <si>
    <t>Toner nero per ML 2950ND (1.500pg) 1pz</t>
  </si>
  <si>
    <t>SU716A</t>
  </si>
  <si>
    <t>Toner nero per ML 2950ND (2.500pg) 1pz</t>
  </si>
  <si>
    <t>SU696A</t>
  </si>
  <si>
    <t>Toner nero per ML 2160 (1.500pg) 1pz</t>
  </si>
  <si>
    <t>SV048A</t>
  </si>
  <si>
    <t>Toner nero per ML 3750ND (15.000pg) 1pz</t>
  </si>
  <si>
    <t>SU738A</t>
  </si>
  <si>
    <t>Toner nero per ML 1660 (700pg) 1pz</t>
  </si>
  <si>
    <t>SV115A</t>
  </si>
  <si>
    <t>Toner nero per ML 1910 (2.500pg) 1Conf.</t>
  </si>
  <si>
    <t>SU840A</t>
  </si>
  <si>
    <t>Toner nero per SL M2625 (1.200pg) 1pz</t>
  </si>
  <si>
    <t>SU828A</t>
  </si>
  <si>
    <t>Toner nero per SL M2625 (3.000pg) 1pz</t>
  </si>
  <si>
    <t>SV134A</t>
  </si>
  <si>
    <t>Drum nero per SL M2625 (9.000pg) 1pz</t>
  </si>
  <si>
    <t>SS567A</t>
  </si>
  <si>
    <t>Toner ciano per CLX 9201NA (15.000pg) 1pz</t>
  </si>
  <si>
    <t>SS649A</t>
  </si>
  <si>
    <t>Toner magenta per CLX 9201NA (15.000pg) 1pz</t>
  </si>
  <si>
    <t>SS742A</t>
  </si>
  <si>
    <t>Toner giallo per CLX 9201NA (15.000pg) 1pz</t>
  </si>
  <si>
    <t>SS607A</t>
  </si>
  <si>
    <t>Toner nero per CLX 9201NA (20.000pg) 1pz</t>
  </si>
  <si>
    <t>SS689A</t>
  </si>
  <si>
    <t>Drum nero per CLX 9201NA (50.000pg) 1pz</t>
  </si>
  <si>
    <t>SS704A</t>
  </si>
  <si>
    <t>Vaschetta recupero toner per CLX 9201NA (23.500pg) 1pz</t>
  </si>
  <si>
    <t>SS797A</t>
  </si>
  <si>
    <t>Toner nero per SCX 8123 (25.000pg) 1pz</t>
  </si>
  <si>
    <t>SS840A</t>
  </si>
  <si>
    <t>Drum nero per SCX 8123 (100.000pg) 1pz</t>
  </si>
  <si>
    <t>SS853A</t>
  </si>
  <si>
    <t>Vaschetta recupero toner per SCX 8123 (100.000pg) 1pz</t>
  </si>
  <si>
    <t>SU025A</t>
  </si>
  <si>
    <t>Toner ciano per CLP 415 (1.800pg) 1pz</t>
  </si>
  <si>
    <t>SU292A</t>
  </si>
  <si>
    <t>Toner magenta per CLP 415 (1.800pg) 1pz</t>
  </si>
  <si>
    <t>SU502A</t>
  </si>
  <si>
    <t>Toner giallo per CLP 415 (1.800pg) 1pz</t>
  </si>
  <si>
    <t>SU158A</t>
  </si>
  <si>
    <t>Toner nero per CLP 415 (2.500pg) 1pz</t>
  </si>
  <si>
    <t>SU434A</t>
  </si>
  <si>
    <t>Vaschetta recupero toner per CLP 415 (14.000pg) 1pz (BOX BROWN)</t>
  </si>
  <si>
    <t>SU038A</t>
  </si>
  <si>
    <t>Toner ciano per CLX 6260 (3.500pg) 1pz</t>
  </si>
  <si>
    <t>SU305A</t>
  </si>
  <si>
    <t>Toner magenta per CLX 6260 (3.500pg) 1pz</t>
  </si>
  <si>
    <t>SU515A</t>
  </si>
  <si>
    <t>Toner giallo per CLX 6260 (3.500pg) 1pz</t>
  </si>
  <si>
    <t>SU171A</t>
  </si>
  <si>
    <t>Toner nero per CLX 6260 (6.000pg) 1pz</t>
  </si>
  <si>
    <t>SU437A</t>
  </si>
  <si>
    <t>Vaschetta recupero toner per CLX 6260 (14.000pg) BOX BROWN - 1pz</t>
  </si>
  <si>
    <t>ST984A</t>
  </si>
  <si>
    <t>Toner ciano per CLP 360 (1.000pg) 1pz</t>
  </si>
  <si>
    <t>SU252A</t>
  </si>
  <si>
    <t>Toner magenta per CLP 360 (1.000pg) 1pz</t>
  </si>
  <si>
    <t>SU462A</t>
  </si>
  <si>
    <t>Toner giallo per CLP 360 (1.000pg) 1pz</t>
  </si>
  <si>
    <t>SU118A</t>
  </si>
  <si>
    <t>Toner nero per CLP 360 (1.500pg) 1pz</t>
  </si>
  <si>
    <t>SU403A</t>
  </si>
  <si>
    <t>Drum nero per CLP 360 (16.000pg b/n - 4.000pg colore) 1pz</t>
  </si>
  <si>
    <t>SU426A</t>
  </si>
  <si>
    <t>Vaschetta recupero toner per CLP 360 (7.000pg) 1pz</t>
  </si>
  <si>
    <t>SU863A</t>
  </si>
  <si>
    <t>Toner nero per ML 1610 (2.000pg) 1pz</t>
  </si>
  <si>
    <t>SU093A</t>
  </si>
  <si>
    <t>Toner ciano per CLX 8640ND (20.000pg) 1pz</t>
  </si>
  <si>
    <t>SU570A</t>
  </si>
  <si>
    <t>Toner giallo per CLX 8640ND (20.000pg) 1pz</t>
  </si>
  <si>
    <t>SU418A</t>
  </si>
  <si>
    <t>Drum nero per CLX 8640ND (40.000pg) 1pz</t>
  </si>
  <si>
    <t>SU440A</t>
  </si>
  <si>
    <t>Vaschetta recupero toner per CLX 8640ND (20.000pg) 1pz</t>
  </si>
  <si>
    <t>SU047A</t>
  </si>
  <si>
    <t>Toner ciano per CLX 6260 (1.500pg) 1pz</t>
  </si>
  <si>
    <t>SU314A</t>
  </si>
  <si>
    <t>Toner magenta per CLX 6260 (1.500pg) 1pz</t>
  </si>
  <si>
    <t>SU524A</t>
  </si>
  <si>
    <t>Toner giallo per CLX 6260 (1.500pg) 1pz</t>
  </si>
  <si>
    <t>SU180A</t>
  </si>
  <si>
    <t>Toner nero per CLX 6260 (2.000pg) 1pz</t>
  </si>
  <si>
    <t>SU907A</t>
  </si>
  <si>
    <t>Toner nero per SL M3320 (3.000pg) 1pz</t>
  </si>
  <si>
    <t>SU897A</t>
  </si>
  <si>
    <t>Toner nero per SL M3320 (5.000pg) 1pz</t>
  </si>
  <si>
    <t>SU885A</t>
  </si>
  <si>
    <t>Toner nero per SL M4020 (10.000pg) 1pz</t>
  </si>
  <si>
    <t>SU916A</t>
  </si>
  <si>
    <t>Toner nero per SL M4020 (15.000pg) 1pz</t>
  </si>
  <si>
    <t>SU810A</t>
  </si>
  <si>
    <t>Toner nero per SL M2022 (1.000pg) 1pz</t>
  </si>
  <si>
    <t>SU375A</t>
  </si>
  <si>
    <t>Toner nero, ciano, magenta e giallo per CLP 360 (1x1.500pg - 3x1.000pg) 1Conf.</t>
  </si>
  <si>
    <t>SU706A</t>
  </si>
  <si>
    <t>Toner nero per ML 2160 (700pg) 1pz</t>
  </si>
  <si>
    <t>SV123A</t>
  </si>
  <si>
    <t>Toner nero per SL M4020 (2x15.000pg) 1Conf.</t>
  </si>
  <si>
    <t>SU799A</t>
  </si>
  <si>
    <t>Toner nero per SL M2022 (1.800pg) 1pz</t>
  </si>
  <si>
    <t>SU878A</t>
  </si>
  <si>
    <t>Toner nero per SL M4030ND (10.000pg) 1pz</t>
  </si>
  <si>
    <t>SV023A</t>
  </si>
  <si>
    <t>Toner nero per SL M4580FX (40.000pg) 1pz</t>
  </si>
  <si>
    <t>SV145A</t>
  </si>
  <si>
    <t>Drum nero per SL M4580FX (100.000pg) 1pz</t>
  </si>
  <si>
    <t>SV031A</t>
  </si>
  <si>
    <t>Toner nero per SL M4583FX (40.000pg) 1pz</t>
  </si>
  <si>
    <t>SV037A</t>
  </si>
  <si>
    <t>Toner nero per SL M4583FX (20.000pg) 1pz</t>
  </si>
  <si>
    <t>SV043A</t>
  </si>
  <si>
    <t>Toner nero per SL M4583FX (7.000pg) 1pz</t>
  </si>
  <si>
    <t>SV150A</t>
  </si>
  <si>
    <t>Drum nero per SL M4583FX (100.000pg) 1pz</t>
  </si>
  <si>
    <t>SV110A</t>
  </si>
  <si>
    <t>Toner nero per SL M4370FX (30.000pg) 1pz</t>
  </si>
  <si>
    <t>SV167A</t>
  </si>
  <si>
    <t>Drum nero per SL M4370FX (100.000pg) 1pz</t>
  </si>
  <si>
    <t>SU035A</t>
  </si>
  <si>
    <t>Toner ciano per SL C2620DW (3.500pg) 1pz</t>
  </si>
  <si>
    <t>SU302A</t>
  </si>
  <si>
    <t>Toner magenta per SL C2620DW (3.500pg) 1pz</t>
  </si>
  <si>
    <t>SU512A</t>
  </si>
  <si>
    <t>Toner giallo per SL C2620DW (3.500pg) 1pz</t>
  </si>
  <si>
    <t>SU168A</t>
  </si>
  <si>
    <t>Toner nero per SL C2620DW (6.000pg) 1pz</t>
  </si>
  <si>
    <t>SS600A</t>
  </si>
  <si>
    <t>Toner nero per SL X4220 (23.000pg) 1pz</t>
  </si>
  <si>
    <t>SS560A</t>
  </si>
  <si>
    <t>Toner ciano per SL X4220 (20.000pg) 1pz</t>
  </si>
  <si>
    <t>SS642A</t>
  </si>
  <si>
    <t>Toner magenta per SL X4220 (20.000pg) 1pz</t>
  </si>
  <si>
    <t>SS735A</t>
  </si>
  <si>
    <t>Toner giallo per SL X4220 (20.000pg) 1pz</t>
  </si>
  <si>
    <t>SS686A</t>
  </si>
  <si>
    <t>Drum nero per SL X4220(100.000pg) 1pz</t>
  </si>
  <si>
    <t>SS782A</t>
  </si>
  <si>
    <t>Toner nero per SL K4250RX (35.000pg) 1pz</t>
  </si>
  <si>
    <t>SS836A</t>
  </si>
  <si>
    <t>Drum nero per SL K4250RX (200.000pg) 1pz</t>
  </si>
  <si>
    <t>SS850A</t>
  </si>
  <si>
    <t>Vaschetta recupero toner per SL K4250RX (100.000pg) 1pz</t>
  </si>
  <si>
    <t>SS816A</t>
  </si>
  <si>
    <t>Toner nero per SL K7400GX (45.000pg) 1pz</t>
  </si>
  <si>
    <t>SS829A</t>
  </si>
  <si>
    <t>Drum nero per SL K7400GX (450.000pg) 1pz</t>
  </si>
  <si>
    <t>SS728A</t>
  </si>
  <si>
    <t>Toner giallo per SL X7400 (30.000pg) 1pz</t>
  </si>
  <si>
    <t>SS678A</t>
  </si>
  <si>
    <t>Drum nero per SL X7400 (220.000pg) 1pz</t>
  </si>
  <si>
    <t>SS698A</t>
  </si>
  <si>
    <t>Vaschetta recupero toner per SL X7400 (71.000pg) 1pz</t>
  </si>
  <si>
    <t>ST966A</t>
  </si>
  <si>
    <t>Toner ciano per SL C430 (1.000pg) 1pz</t>
  </si>
  <si>
    <t>SU234A</t>
  </si>
  <si>
    <t>Toner magenta per SL C430 (1.000pg) 1pz</t>
  </si>
  <si>
    <t>SU444A</t>
  </si>
  <si>
    <t>Toner giallo per SL C430 (1.000pg) 1pz</t>
  </si>
  <si>
    <t>SU100A</t>
  </si>
  <si>
    <t>Toner nero per SL C430 (1.500pg) 1pz</t>
  </si>
  <si>
    <t>SU365A</t>
  </si>
  <si>
    <t>Toner nero, ciano, magenta e giallo per SL C430 (1x1.500pg - 3x1.000pg) 1Conf.</t>
  </si>
  <si>
    <t>JC91-00973B</t>
  </si>
  <si>
    <t>Fusore 220V per SCX 6555N - 1pz</t>
  </si>
  <si>
    <t>JC91-01024A</t>
  </si>
  <si>
    <t>Fusore 220V per ML 3310 - 1pz</t>
  </si>
  <si>
    <t>JC96-03401G</t>
  </si>
  <si>
    <t>Fusore 220V per ML 1610 - 1pz</t>
  </si>
  <si>
    <t>JC96-03415G</t>
  </si>
  <si>
    <t>Fusore 220V per SCX 4321 - 1pz</t>
  </si>
  <si>
    <t>JC96-04496A</t>
  </si>
  <si>
    <t>Fusore 220V per CLP 660 - 1pz</t>
  </si>
  <si>
    <t>JC96-04868A</t>
  </si>
  <si>
    <t>Fusore 220V per SCX 8380 - 1pz</t>
  </si>
  <si>
    <t>JC96-05455B</t>
  </si>
  <si>
    <t>Fusore 230V per CLP 770ND - 1pz</t>
  </si>
  <si>
    <t>SS432B</t>
  </si>
  <si>
    <t>Kit di manutenzione per CLX 9350ND - 1pz</t>
  </si>
  <si>
    <t>JC91-01080A</t>
  </si>
  <si>
    <t>Fusore 220V per CLX 3305 - 1pz</t>
  </si>
  <si>
    <t>JC96-06292A/JC93-01540A</t>
  </si>
  <si>
    <t>Cinghia di trasferimento per CLX 3305 - 1pz</t>
  </si>
  <si>
    <t>JC91-01130A</t>
  </si>
  <si>
    <t>Fusore 220V per CLX 4195 - 1pz</t>
  </si>
  <si>
    <t>SU870A</t>
  </si>
  <si>
    <t>Toner nero per SL M4030ND (20.000pg) 1pz</t>
  </si>
  <si>
    <t>SS770A</t>
  </si>
  <si>
    <t>Toner nero per SL K3300NR (25.000pg) 1pz</t>
  </si>
  <si>
    <t>SS673A</t>
  </si>
  <si>
    <t>Drum nero per SL X3280NR (50.000pg) 1pz</t>
  </si>
  <si>
    <t>SS586A</t>
  </si>
  <si>
    <t>Toner nero per SL X3280NR (20.000pg) 1pz</t>
  </si>
  <si>
    <t>SS628A</t>
  </si>
  <si>
    <t>Toner magenta per SL X3280NR (15.000pg) 1pz</t>
  </si>
  <si>
    <t>SS721A</t>
  </si>
  <si>
    <t>Toner giallo per SL X3280NR (15.000pg) 1pz</t>
  </si>
  <si>
    <t>SS546A</t>
  </si>
  <si>
    <t>Toner ciano per SL X3280NR (15.000pg) 1pz</t>
  </si>
  <si>
    <t>SU147A</t>
  </si>
  <si>
    <t>Toner nero per SL C301ND (8.000pg) 1pz</t>
  </si>
  <si>
    <t>SU281A</t>
  </si>
  <si>
    <t>Toner magenta per SL C301ND (5.000pg) 1pz</t>
  </si>
  <si>
    <t>SU491A</t>
  </si>
  <si>
    <t>Toner giallo per SL C301ND (5.000pg) 1pz</t>
  </si>
  <si>
    <t>SU014A</t>
  </si>
  <si>
    <t>Toner ciano per SL C301ND (5.000pg) 1pz</t>
  </si>
  <si>
    <t>SS498A</t>
  </si>
  <si>
    <t>Kit di manutenzione per ML 5510ND - 1pz</t>
  </si>
  <si>
    <t>F9J81A</t>
  </si>
  <si>
    <t>Kit sostituzione Testina di stampa per DESIGNJET T 730 - 1pz</t>
  </si>
  <si>
    <t>F9J68A</t>
  </si>
  <si>
    <t>Cartuccia inchiostro nero opaco per DESIGNJET T 830 (300ml) 1pz</t>
  </si>
  <si>
    <t>F9J66A</t>
  </si>
  <si>
    <t>Cartuccia inchiostro magenta per DESIGNJET T 830 (130ml) 1pz</t>
  </si>
  <si>
    <t>F9J65A</t>
  </si>
  <si>
    <t>Cartuccia inchiostro giallo per DESIGNJET T 830 (130ml) 1pz</t>
  </si>
  <si>
    <t>F9J67A</t>
  </si>
  <si>
    <t>Cartuccia inchiostro ciano per DESIGNJET T 830 (130ml) 1pz</t>
  </si>
  <si>
    <t>F9J80A</t>
  </si>
  <si>
    <t>Cartuccia inchiostro grigio per DESIGNJET T 1530 (300ml) 1pz</t>
  </si>
  <si>
    <t>F9J77A</t>
  </si>
  <si>
    <t>Cartuccia inchiostro magenta per DESIGNJET T 1530 (300ml) 1pz</t>
  </si>
  <si>
    <t>F9J79A</t>
  </si>
  <si>
    <t>Cartuccia inchiostro nero foto per DESIGNJET T 1530 (300ml) 1pz</t>
  </si>
  <si>
    <t>F9J78A</t>
  </si>
  <si>
    <t>Cartuccia inchiostro giallo per DESIGNJET T 1530 (300ml) 1pz</t>
  </si>
  <si>
    <t>F9J76A</t>
  </si>
  <si>
    <t>Cartuccia inchiostro ciano per DESIGNJET T 1530 (300ml) 1pz</t>
  </si>
  <si>
    <t>SU364A</t>
  </si>
  <si>
    <t>Toner nero per SL C430 (2x1.500pg) 1Conf.</t>
  </si>
  <si>
    <t>CF065A</t>
  </si>
  <si>
    <t>Kit di manutenzione 220V per LASERJET 600 M601 (225.000pg) - (fuser assembly, feed/separation rollers, transfer roller) 1pz</t>
  </si>
  <si>
    <t>N9J72AE</t>
  </si>
  <si>
    <t>Cartuccia inchiostro nero e colore per DESKJET 2050 (1x175pg - 1x150pg) 1Conf.</t>
  </si>
  <si>
    <t>N9J73AE</t>
  </si>
  <si>
    <t>Cartuccia inchiostro nero, ciano, magenta e giallo per DESKJET 3521 (1x250pg - 3x300pg) 1Conf.</t>
  </si>
  <si>
    <t>N9J71AE</t>
  </si>
  <si>
    <t>Cartuccia inchiostro nero e colore per OFFICEJET 5745 (1x200pg - 3x165pg) 1Conf.</t>
  </si>
  <si>
    <t>F6T81AE</t>
  </si>
  <si>
    <t>Cartuccia inchiostro ciano per PAGEWIDE PRO 452DW (7.000pg) 1pz</t>
  </si>
  <si>
    <t>F6T83AE</t>
  </si>
  <si>
    <t>Cartuccia inchiostro giallo per PAGEWIDE PRO 452DW (7.000pg) 1pz</t>
  </si>
  <si>
    <t>F6T82AE</t>
  </si>
  <si>
    <t>Cartuccia inchiostro magenta per PAGEWIDE PRO 452DW (7.000pg) 1pz</t>
  </si>
  <si>
    <t>L0S07AE</t>
  </si>
  <si>
    <t>Cartuccia inchiostro nero per PAGEWIDE PRO 452DW (10.000pg) 1pz</t>
  </si>
  <si>
    <t>F6T77AE</t>
  </si>
  <si>
    <t>Cartuccia inchiostro ciano per PAGEWIDE PRO 477DW (3.000pg) 1pz</t>
  </si>
  <si>
    <t>F6T79AE</t>
  </si>
  <si>
    <t>Cartuccia inchiostro giallo per PAGEWIDE PRO 477DW (3.000pg) 1pz</t>
  </si>
  <si>
    <t>F6T78AE</t>
  </si>
  <si>
    <t>Cartuccia inchiostro magenta per PAGEWIDE PRO 477DW (3.000pg) 1pz</t>
  </si>
  <si>
    <t>L0R95AE</t>
  </si>
  <si>
    <t>Cartuccia inchiostro nero per PAGEWIDE PRO 477DW (3.500pg) 1pz</t>
  </si>
  <si>
    <t>CF287X</t>
  </si>
  <si>
    <t>Toner nero per LASERJET M 506 (18.000pg) 1pz</t>
  </si>
  <si>
    <t>CF287A</t>
  </si>
  <si>
    <t>Toner nero per LASERJET M 506 (8.550pg) 1pz</t>
  </si>
  <si>
    <t>CF226X</t>
  </si>
  <si>
    <t>Toner nero per LASERJET PRO M 402 (9.000pg) 1pz</t>
  </si>
  <si>
    <t>CF226A</t>
  </si>
  <si>
    <t>Toner nero per LASERJET PRO M 402 (3.100pg) 1pz</t>
  </si>
  <si>
    <t>CF410X</t>
  </si>
  <si>
    <t>Toner nero per COLOR LASERJET M 452 (6.500pg) 1pz</t>
  </si>
  <si>
    <t>CF413X</t>
  </si>
  <si>
    <t>Toner magenta per COLOR LASERJET M 452 (5.000pg) 1pz</t>
  </si>
  <si>
    <t>CF412X</t>
  </si>
  <si>
    <t>Toner giallo per COLOR LASERJET M 452 (5.000pg) 1pz</t>
  </si>
  <si>
    <t>CF411X</t>
  </si>
  <si>
    <t>Toner ciano per COLOR LASERJET M 452 (5.000pg) 1pz</t>
  </si>
  <si>
    <t>CN643A</t>
  </si>
  <si>
    <t>Testina di stampa per OFFICEJET 6000 - 1pz</t>
  </si>
  <si>
    <t>L0S70AE</t>
  </si>
  <si>
    <t>Cartuccia inchiostro nero per OFFICEJET PRO 7740 (2.000pg) 1pz</t>
  </si>
  <si>
    <t>F6U17AE</t>
  </si>
  <si>
    <t>Cartuccia inchiostro magenta per OFFICEJET PRO 7740 (1.450pg) 1pz</t>
  </si>
  <si>
    <t>F6U18AE</t>
  </si>
  <si>
    <t>Cartuccia inchiostro giallo per OFFICEJET PRO 7740 (1.450pg) 1pz</t>
  </si>
  <si>
    <t>F6U16AE</t>
  </si>
  <si>
    <t>Cartuccia inchiostro ciano per OFFICEJET PRO 7720 (1.450pg) 1pz</t>
  </si>
  <si>
    <t>L0S58AE</t>
  </si>
  <si>
    <t>Cartuccia inchiostro nero per OFFICEJET PRO 7740 (900pg) 1pz</t>
  </si>
  <si>
    <t>F6U13AE</t>
  </si>
  <si>
    <t>Cartuccia inchiostro magenta per OFFICEJET PRO 7740 (630pg) 1pz</t>
  </si>
  <si>
    <t>F6U14AE</t>
  </si>
  <si>
    <t>Cartuccia inchiostro giallo per OFFICEJET PRO 7740 (630pg) 1pz</t>
  </si>
  <si>
    <t>F6U12AE</t>
  </si>
  <si>
    <t>Cartuccia inchiostro ciano per OFFICEJET PRO 7740 (630pg) 1pz</t>
  </si>
  <si>
    <t>F9K15A</t>
  </si>
  <si>
    <t>Cartuccia inchiostro giallo per DESIGNJET T 830 (300ml) 1pz</t>
  </si>
  <si>
    <t>F9K16A</t>
  </si>
  <si>
    <t>Cartuccia inchiostro magenta per DESIGNJET T 830 (300ml) 1pz</t>
  </si>
  <si>
    <t>F9K17A</t>
  </si>
  <si>
    <t>Cartuccia inchiostro ciano per DESIGNJET T 830 (300ml) 1pz</t>
  </si>
  <si>
    <t>N9K05AE</t>
  </si>
  <si>
    <t>Cartuccia inchiostro colore per ENVY 5052 (2ml) 1pz</t>
  </si>
  <si>
    <t>N9K06AE</t>
  </si>
  <si>
    <t>Cartuccia inchiostro nero per ENVY 5052 (4ml) 1pz</t>
  </si>
  <si>
    <t>N9K07AE</t>
  </si>
  <si>
    <t>Cartuccia inchiostro colore per ENVY 5052 (7ml) 1pz</t>
  </si>
  <si>
    <t>N9K08AE</t>
  </si>
  <si>
    <t>Cartuccia inchiostro nero per ENVY 5052 (5,5ml) 1pz</t>
  </si>
  <si>
    <t>F9J86A</t>
  </si>
  <si>
    <t>Cartuccia inchiostro nero foto/ciano per DESIGNJET Z 2600 - 1pz</t>
  </si>
  <si>
    <t>F9J87A</t>
  </si>
  <si>
    <t>Cartuccia inchiostro magenta/giallo per DESIGNJET Z 2600 - 1pz</t>
  </si>
  <si>
    <t>F9J88A</t>
  </si>
  <si>
    <t>Cartuccia inchiostro nero opaco/rosso per DESIGNJET Z 2600 - 1pz</t>
  </si>
  <si>
    <t>F9J95A</t>
  </si>
  <si>
    <t>Cartuccia inchiostro magenta per DESIGNJET Z 2600 (130ml) 1pz</t>
  </si>
  <si>
    <t>F9J96A</t>
  </si>
  <si>
    <t>Cartuccia inchiostro giallo per DESIGNJET Z 2600 (130ml) 1pz</t>
  </si>
  <si>
    <t>F9J97A</t>
  </si>
  <si>
    <t>Cartuccia inchiostro ciano per DESIGNJET Z 2600 (130ml) 1pz</t>
  </si>
  <si>
    <t>F9J98A</t>
  </si>
  <si>
    <t>Cartuccia inchiostro nero foto per DESIGNJET Z 2600 (130ml) 1pz</t>
  </si>
  <si>
    <t>F9J99A</t>
  </si>
  <si>
    <t>Cartuccia inchiostro nero opaco per DESIGNJET Z 2600 (130ml) 1pz</t>
  </si>
  <si>
    <t>F9K00A</t>
  </si>
  <si>
    <t>Cartuccia inchiostro rosso cromatico per DESIGNJET Z 2600 (130ml) 1pz</t>
  </si>
  <si>
    <t>F9K01A</t>
  </si>
  <si>
    <t>Cartuccia inchiostro magenta per DESIGNJET Z 2600 (300ml) 1pz</t>
  </si>
  <si>
    <t>F9K02A</t>
  </si>
  <si>
    <t>Cartuccia inchiostro giallo per DESIGNJET Z 2600 (300ml) 1pz</t>
  </si>
  <si>
    <t>F9K03A</t>
  </si>
  <si>
    <t>Cartuccia inchiostro ciano per DESIGNJET Z 2600 (300ml) 1pz</t>
  </si>
  <si>
    <t>F9K04A</t>
  </si>
  <si>
    <t>Cartuccia inchiostro nero foto per DESIGNJET Z 2600 (300ml) 1pz</t>
  </si>
  <si>
    <t>F9K05A</t>
  </si>
  <si>
    <t>Cartuccia inchiostro nero opaco per DESIGNJET Z 2600 (300ml) 1pz</t>
  </si>
  <si>
    <t>F9K06A</t>
  </si>
  <si>
    <t>Cartuccia inchiostro rosso cromatico per DESIGNJET Z 2600 (300ml) 1pz</t>
  </si>
  <si>
    <t>T6L87AE</t>
  </si>
  <si>
    <t>Cartuccia inchiostro ciano per OFFICEJET PRO 6950 (315pg) 1pz</t>
  </si>
  <si>
    <t>T6L91AE</t>
  </si>
  <si>
    <t>Cartuccia inchiostro magenta per OFFICEJET PRO 6950 (315pg) 1pz</t>
  </si>
  <si>
    <t>T6L95AE</t>
  </si>
  <si>
    <t>Cartuccia inchiostro giallo per OFFICEJET PRO 6950 (315pg) 1pz</t>
  </si>
  <si>
    <t>T6L99AE</t>
  </si>
  <si>
    <t>Cartuccia inchiostro nero per OFFICEJET PRO 6950 (300pg) 1pz</t>
  </si>
  <si>
    <t>T6M03AE</t>
  </si>
  <si>
    <t>Cartuccia inchiostro ciano per OFFICEJET PRO 6950 (825pg) 1pz</t>
  </si>
  <si>
    <t>T6M07AE</t>
  </si>
  <si>
    <t>Cartuccia inchiostro magenta per OFFICEJET PRO 6950 (825pg) 1pz</t>
  </si>
  <si>
    <t>T6M11AE</t>
  </si>
  <si>
    <t>Cartuccia inchiostro giallo per OFFICEJET PRO 6950 (825pg) 1pz</t>
  </si>
  <si>
    <t>T6M15AE</t>
  </si>
  <si>
    <t>Cartuccia inchiostro nero per OFFICEJET PRO 6950 (825pg) 1pz</t>
  </si>
  <si>
    <t>L0R40AE</t>
  </si>
  <si>
    <t>Cartuccia inchiostro nero per OFFICEJET PRO 8740 (3.000pg) 1pz</t>
  </si>
  <si>
    <t>T6M19AE</t>
  </si>
  <si>
    <t>Cartuccia inchiostro nero per OFFICEJET PRO 6970 (1.500pg) 1pz</t>
  </si>
  <si>
    <t>CF217A</t>
  </si>
  <si>
    <t>Toner nero per LASERJET PRO M102A (1.600pg) 1pz</t>
  </si>
  <si>
    <t>CF219A</t>
  </si>
  <si>
    <t>Drum nero per LASERJET PRO M102A (12.000pg) 1pz</t>
  </si>
  <si>
    <t>CF230A</t>
  </si>
  <si>
    <t>Toner nero per LASERJET PRO M203DN (1.600pg) 1pz</t>
  </si>
  <si>
    <t>CF230X</t>
  </si>
  <si>
    <t>Toner nero per LASERJET PRO M203DN (3.500pg) 1pz</t>
  </si>
  <si>
    <t>CF232A</t>
  </si>
  <si>
    <t>Drum nero per LASERJET PRO M203DN (23.000pg) 1pz</t>
  </si>
  <si>
    <t>X4D37AE</t>
  </si>
  <si>
    <t>Cartuccia inchiostro nero e colore per DESKJET 2136 (1x190pg - 1x165pg) 1Conf.</t>
  </si>
  <si>
    <t>P2V31A</t>
  </si>
  <si>
    <t>Cartuccia inchiostro nero per DESIGNJET T 120 (2x80ml) 1Conf.</t>
  </si>
  <si>
    <t>P2V32A</t>
  </si>
  <si>
    <t>Cartuccia inchiostro ciano, magenta e giallo per DESIGNJET T 120 (3x29ml) 1Conf.</t>
  </si>
  <si>
    <t>CF226XD</t>
  </si>
  <si>
    <t>Toner nero per LASERJET PRO M 402 (2x9.000pg) 1Conf.</t>
  </si>
  <si>
    <t>CF279A</t>
  </si>
  <si>
    <t>Toner nero per LASERJET PRO M 12 (1.000pg) 1pz</t>
  </si>
  <si>
    <t>CF283XD</t>
  </si>
  <si>
    <t>Toner nero per LASERJET PRO M 127 (2x2.220pg) 1Conf.</t>
  </si>
  <si>
    <t>CF287XD</t>
  </si>
  <si>
    <t>Toner nero per LASERJET M 506 (2x18.000pg) 1Conf.</t>
  </si>
  <si>
    <t>CF400XD</t>
  </si>
  <si>
    <t>Toner nero per COLOR LASERJET PRO M252N (2x2.800pg) 1Conf.</t>
  </si>
  <si>
    <t>CF410XD</t>
  </si>
  <si>
    <t>Toner nero per COLOR LASERJET M 452 (2x6.500pg) 1Conf.</t>
  </si>
  <si>
    <t>T0B27A</t>
  </si>
  <si>
    <t>Cartuccia inchiostro ciano per PAGEWIDE ENTERPRISE COLOR 765DN (116ml) 1pz</t>
  </si>
  <si>
    <t>T0B28A</t>
  </si>
  <si>
    <t>Cartuccia inchiostro magenta per PAGEWIDE ENTERPRISE COLOR 765DN (116ml) 1pz</t>
  </si>
  <si>
    <t>T0B29A</t>
  </si>
  <si>
    <t>Cartuccia inchiostro giallo per PAGEWIDE ENTERPRISE COLOR 765DN (116ml) 1pz</t>
  </si>
  <si>
    <t>T0B30A</t>
  </si>
  <si>
    <t>Cartuccia inchiostro nero per PAGEWIDE ENTERPRISE COLOR 765DN (194ml) 1pz</t>
  </si>
  <si>
    <t>T6N01AE</t>
  </si>
  <si>
    <t>Cartuccia inchiostro tricromia per ENVY 6230 (165ml) 1pz</t>
  </si>
  <si>
    <t>T6N02AE</t>
  </si>
  <si>
    <t>Cartuccia inchiostro nero per ENVY 6230 (200ml) 1pz</t>
  </si>
  <si>
    <t>T6N03AE</t>
  </si>
  <si>
    <t>Cartuccia inchiostro tricromia per ENVY 6230 (415ml) 1pz</t>
  </si>
  <si>
    <t>T6N04AE</t>
  </si>
  <si>
    <t>Cartuccia inchiostro nero per ENVY 6230 (600ml) 1pz</t>
  </si>
  <si>
    <t>CF237A</t>
  </si>
  <si>
    <t>Toner nero per LASERJET ENTERPRISE M 608 (11.000pg) 1pz</t>
  </si>
  <si>
    <t>CF237X</t>
  </si>
  <si>
    <t>Toner nero per LASERJET ENTERPRISE M 608 (25.000pg) 1pz</t>
  </si>
  <si>
    <t>CF237Y</t>
  </si>
  <si>
    <t>Toner nero per LASERJET ENTERPRISE M 608 (41.000pg) 1pz</t>
  </si>
  <si>
    <t>CF252XM</t>
  </si>
  <si>
    <t>Toner ciano, magenta e giallo per COLOR LASERJET PRO M 452 (3x5.000pg) 1Conf.</t>
  </si>
  <si>
    <t>CF253XM</t>
  </si>
  <si>
    <t>Toner ciano, magenta e giallo per COLOR LASERJET PRO M 252 (3x2.300pg) 1Conf.</t>
  </si>
  <si>
    <t>CF287AS</t>
  </si>
  <si>
    <t>Toner nero per LASERJET ENTERPRISE M 506 (6.000pg) 1pz</t>
  </si>
  <si>
    <t>CF450A</t>
  </si>
  <si>
    <t>Toner nero per COLOR LASERJET ENTERPRISE M 652 (12.500pg) 1pz</t>
  </si>
  <si>
    <t>CF451A</t>
  </si>
  <si>
    <t>Toner ciano per COLOR LASERJET ENTERPRISE M 652 (10.500pg) 1pz</t>
  </si>
  <si>
    <t>CF452A</t>
  </si>
  <si>
    <t>Toner giallo per COLOR LASERJET ENTERPRISE M 652 (10.500pg) 1pz</t>
  </si>
  <si>
    <t>CF453A</t>
  </si>
  <si>
    <t>Toner magenta per COLOR LASERJET ENTERPRISE M 652 (10.500pg) 1pz</t>
  </si>
  <si>
    <t>CF460X</t>
  </si>
  <si>
    <t>Toner nero per COLOR LASERJET ENTERPRISE M 652 (27.000pg) 1pz</t>
  </si>
  <si>
    <t>CF461X</t>
  </si>
  <si>
    <t>Toner ciano per COLOR LASERJET ENTERPRISE M 652 (22.000pg) 1pz</t>
  </si>
  <si>
    <t>CF462X</t>
  </si>
  <si>
    <t>Toner giallo per COLOR LASERJET ENTERPRISE M 652 (22.000pg) 1pz</t>
  </si>
  <si>
    <t>CF463X</t>
  </si>
  <si>
    <t>Toner magenta per COLOR LASERJET ENTERPRISE M 652 (22.000pg) 1pz</t>
  </si>
  <si>
    <t>CF470X</t>
  </si>
  <si>
    <t>Toner nero per COLOR LASERJET ENTERPRISE M 652 (28.000pg) 1pz</t>
  </si>
  <si>
    <t>CF471X</t>
  </si>
  <si>
    <t>Toner ciano per COLOR LASERJET ENTERPRISE M 652 (23.000pg) 1pz</t>
  </si>
  <si>
    <t>CF472X</t>
  </si>
  <si>
    <t>Toner giallo per COLOR LASERJET ENTERPRISE M 652 (23.000pg) 1pz</t>
  </si>
  <si>
    <t>CF473X</t>
  </si>
  <si>
    <t>Toner magenta per COLOR LASERJET ENTERPRISE M 652 (23.000pg) 1pz</t>
  </si>
  <si>
    <t>CF530A</t>
  </si>
  <si>
    <t>Toner nero per COLOR LASERJET PRO M 180 (1.100pg) 1pz</t>
  </si>
  <si>
    <t>CF531A</t>
  </si>
  <si>
    <t>Toner ciano per COLOR LASERJET PRO M 180 (900pg) 1pz</t>
  </si>
  <si>
    <t>CF532A</t>
  </si>
  <si>
    <t>Toner giallo per COLOR LASERJET PRO M 180 (900pg) 1pz</t>
  </si>
  <si>
    <t>CF533A</t>
  </si>
  <si>
    <t>Toner magenta per COLOR LASERJET PRO M 180 (900pg) 1pz</t>
  </si>
  <si>
    <t>CF540A</t>
  </si>
  <si>
    <t>Toner nero per COLOR LASERJET PRO M 254 (1.400pg) 1pz</t>
  </si>
  <si>
    <t>CF540X</t>
  </si>
  <si>
    <t>Toner nero per COLOR LASERJET PRO M 254 (3.200pg) 1pz</t>
  </si>
  <si>
    <t>CF541A</t>
  </si>
  <si>
    <t>Toner ciano per COLOR LASERJET PRO M 254 (1.300pg) 1pz</t>
  </si>
  <si>
    <t>CF541X</t>
  </si>
  <si>
    <t>Toner ciano per COLOR LASERJET PRO M 254 (2.500pg) 1pz</t>
  </si>
  <si>
    <t>CF542A</t>
  </si>
  <si>
    <t>Toner giallo per COLOR LASERJET PRO M 254 (1.300pg) 1pz</t>
  </si>
  <si>
    <t>CF542X</t>
  </si>
  <si>
    <t>Toner giallo per COLOR LASERJET PRO M 254 (2.500pg) 1pz</t>
  </si>
  <si>
    <t>CF543A</t>
  </si>
  <si>
    <t>Toner magenta per COLOR LASERJET PRO M 254 (1.300pg) 1pz</t>
  </si>
  <si>
    <t>CF543X</t>
  </si>
  <si>
    <t>Toner magenta per COLOR LASERJET PRO M 254 (2.500pg) 1pz</t>
  </si>
  <si>
    <t>CE710-67903</t>
  </si>
  <si>
    <t>Cinghia di trasferimento per COLOR LASERJET CP 5225 (150.000pg) 1pz</t>
  </si>
  <si>
    <t>M0J90AE</t>
  </si>
  <si>
    <t>Cartuccia inchiostro ciano per PAGEWIDE 352DW (16.000pg) 1pz</t>
  </si>
  <si>
    <t>M0J98AE</t>
  </si>
  <si>
    <t>Cartuccia inchiostro giallo per PAGEWIDE 352DW (16.000pg) 1pz</t>
  </si>
  <si>
    <t>M0J94AE</t>
  </si>
  <si>
    <t>Cartuccia inchiostro magenta per PAGEWIDE 352DW (16.000pg) 1pz</t>
  </si>
  <si>
    <t>M0K02AE</t>
  </si>
  <si>
    <t>Cartuccia inchiostro nero per PAGEWIDE 352DW (20.000pg) 1pz</t>
  </si>
  <si>
    <t>L0R09A</t>
  </si>
  <si>
    <t>Cartuccia inchiostro ciano per PAGEWIDE 586F (10.000pg) 1pz</t>
  </si>
  <si>
    <t>L0R13A</t>
  </si>
  <si>
    <t>Cartuccia inchiostro ciano per PAGEWIDE 586F (16.000pg) 1pz</t>
  </si>
  <si>
    <t>J3M68A</t>
  </si>
  <si>
    <t>Cartuccia inchiostro ciano per PAGEWIDE 586F (6.000pg) 1pz</t>
  </si>
  <si>
    <t>L0R11A</t>
  </si>
  <si>
    <t>Cartuccia inchiostro giallo per PAGEWIDE 586F (10.000pg) 1pz</t>
  </si>
  <si>
    <t>L0R15A</t>
  </si>
  <si>
    <t>Cartuccia inchiostro giallo per PAGEWIDE 586F (16.000pg) 1pz</t>
  </si>
  <si>
    <t>J3M70A</t>
  </si>
  <si>
    <t>Cartuccia inchiostro giallo per PAGEWIDE 586F (6.000pg) 1pz</t>
  </si>
  <si>
    <t>L0R10A</t>
  </si>
  <si>
    <t>Cartuccia inchiostro magenta per PAGEWIDE 586F (10.000pg) 1pz</t>
  </si>
  <si>
    <t>L0R14A</t>
  </si>
  <si>
    <t>Cartuccia inchiostro magenta per PAGEWIDE 586F (16.000pg) 1pz</t>
  </si>
  <si>
    <t>J3M69A</t>
  </si>
  <si>
    <t>Cartuccia inchiostro magenta per PAGEWIDE 586F (6.000pg) 1pz</t>
  </si>
  <si>
    <t>L0R12A</t>
  </si>
  <si>
    <t>Cartuccia inchiostro nero per PAGEWIDE 586F (10.000pg) 1pz</t>
  </si>
  <si>
    <t>L0R16A</t>
  </si>
  <si>
    <t>Cartuccia inchiostro nero per PAGEWIDE 586F (20.000pg) 1pz</t>
  </si>
  <si>
    <t>J3M71A</t>
  </si>
  <si>
    <t>Cartuccia inchiostro nero per PAGEWIDE 586F (6.000pg) 1pz</t>
  </si>
  <si>
    <t>CC383A</t>
  </si>
  <si>
    <t>Cartuccia cucitrice per COLOR LASERJET C 6030 (2.000punti) 1Conf.</t>
  </si>
  <si>
    <t>CE980A</t>
  </si>
  <si>
    <t>Vaschetta recupero toner per LASERJET ENTERPRISE 700 (150.000pg) 1pz</t>
  </si>
  <si>
    <t>CE515A</t>
  </si>
  <si>
    <t>Kit di manutenzione 220V per LASERJET ENTERPRISE M775DN (150.000pg) 1pz</t>
  </si>
  <si>
    <t>CF256X</t>
  </si>
  <si>
    <t>Toner nero per LASERJET MFP M436N (12.300pg) 1pz</t>
  </si>
  <si>
    <t>CF256A</t>
  </si>
  <si>
    <t>Toner nero per LASERJET MFP M436N (7.400pg) 1pz</t>
  </si>
  <si>
    <t>1VU26AE</t>
  </si>
  <si>
    <t>Flacone ciano per INK TANK WIRELESS 415 (8.000pg) 1pz</t>
  </si>
  <si>
    <t>1VU28AE</t>
  </si>
  <si>
    <t>Flacone giallo per INK TANK WIRELESS 415 (8.000pg) 1pz</t>
  </si>
  <si>
    <t>1VU27AE</t>
  </si>
  <si>
    <t>Flacone magenta per INK TANK WIRELESS 415 (8.000pg) 1pz</t>
  </si>
  <si>
    <t>P2V62A</t>
  </si>
  <si>
    <t>Cartuccia inchiostro ciano per DESIGNJET T 1700 (130ml) 1pz</t>
  </si>
  <si>
    <t>P2V68A</t>
  </si>
  <si>
    <t>Cartuccia inchiostro ciano per DESIGNJET T 1700 (300ml) 1pz</t>
  </si>
  <si>
    <t>P2V64A</t>
  </si>
  <si>
    <t>Cartuccia inchiostro giallo per DESIGNJET T 1700 (130ml) 1pz</t>
  </si>
  <si>
    <t>P2V70A</t>
  </si>
  <si>
    <t>Cartuccia inchiostro giallo per DESIGNJET T 1700 (300ml) 1pz</t>
  </si>
  <si>
    <t>P2V66A</t>
  </si>
  <si>
    <t>Cartuccia inchiostro grigio per DESIGNJET T 1700 (130ml) 1pz</t>
  </si>
  <si>
    <t>P2V72A</t>
  </si>
  <si>
    <t>Cartuccia inchiostro grigio per DESIGNJET T 1700 (300ml) 1pz</t>
  </si>
  <si>
    <t>P2V63A</t>
  </si>
  <si>
    <t>Cartuccia inchiostro magenta per DESIGNJET T 1700 (130ml) 1pz</t>
  </si>
  <si>
    <t>P2V69A</t>
  </si>
  <si>
    <t>Cartuccia inchiostro magenta per DESIGNJET T 1700 (300ml) 1pz</t>
  </si>
  <si>
    <t>P2V67A</t>
  </si>
  <si>
    <t>Cartuccia inchiostro nero foto per DESIGNJET T 1700 (130ml) 1pz</t>
  </si>
  <si>
    <t>P2V73A</t>
  </si>
  <si>
    <t>Cartuccia inchiostro nero foto per DESIGNJET T 1700 (300ml) 1pz</t>
  </si>
  <si>
    <t>P2V65A</t>
  </si>
  <si>
    <t>Cartuccia inchiostro nero opaco per DESIGNJET T 1700 (130ml) 1pz</t>
  </si>
  <si>
    <t>P2V71A</t>
  </si>
  <si>
    <t>Cartuccia inchiostro nero opaco per DESIGNJET T 1700 (300ml) 1pz</t>
  </si>
  <si>
    <t>P2V27A</t>
  </si>
  <si>
    <t>Testina di stampa neutra per DESIGNJET T 1700 - 1pz</t>
  </si>
  <si>
    <t>CF244A</t>
  </si>
  <si>
    <t>Toner nero per LARERJET PRO M 17 (1.000pg) 1pz</t>
  </si>
  <si>
    <t>SU080A</t>
  </si>
  <si>
    <t>Toner ciano per PROXPRESS C 4010N (10.000pg) 1pz</t>
  </si>
  <si>
    <t>SU214A</t>
  </si>
  <si>
    <t>Toner nero per PROXPRESS C 4010N (15.000pg) 1pz</t>
  </si>
  <si>
    <t>SU346A</t>
  </si>
  <si>
    <t>Toner magenta per PROXPRESS C 4010N (10.000pg) 1pz</t>
  </si>
  <si>
    <t>SU557A</t>
  </si>
  <si>
    <t>Toner giallo per PROXPRESS C 4010N (10.000pg) 1pz</t>
  </si>
  <si>
    <t>SU374A</t>
  </si>
  <si>
    <t>Toner nero per CLP 360 (2x1.500pg) 1Conf.</t>
  </si>
  <si>
    <t>SU400A</t>
  </si>
  <si>
    <t>Toner nero, ciano, magenta e giallo per CLP 415 (1x2.500pg - 3x1.800pg) 1Conf.</t>
  </si>
  <si>
    <t>SU929A</t>
  </si>
  <si>
    <t>Toner nero per PROXPRESS M 3325ND (5.000pg) 1pz</t>
  </si>
  <si>
    <t>SU938A</t>
  </si>
  <si>
    <t>Toner nero per PROXPRESS M 3325ND (3.000pg) 1pz</t>
  </si>
  <si>
    <t>SV090A</t>
  </si>
  <si>
    <t>Toner nero per ML 5510 (40.000pg) 1pz</t>
  </si>
  <si>
    <t>SV140A</t>
  </si>
  <si>
    <t>Drum nero per PROXPRESS M 3325ND (30.000pg) 1pz</t>
  </si>
  <si>
    <t>Q7543-67910</t>
  </si>
  <si>
    <t>Kit di manutenzione 230V per LASERJET 5200 - 1pz</t>
  </si>
  <si>
    <t>SV081A</t>
  </si>
  <si>
    <t>Toner nero per ML 5010ND (30.000pg) 1pz</t>
  </si>
  <si>
    <t>CF294A</t>
  </si>
  <si>
    <t>Toner nero per LASERJET PRO M 118DW (1.200pg) 1pz</t>
  </si>
  <si>
    <t>CF294X</t>
  </si>
  <si>
    <t>Toner nero per LASERJET PRO M 118DW (2.800pg) 1pz</t>
  </si>
  <si>
    <t>P2V80A</t>
  </si>
  <si>
    <t>Cartuccia inchiostro ciano per DESIGNJET Z 6 (300ml) 1pz</t>
  </si>
  <si>
    <t>P2V83A</t>
  </si>
  <si>
    <t>Cartuccia inchiostro nero per DESIGNJET Z 6 (300ml) 1pz</t>
  </si>
  <si>
    <t>P2V79A</t>
  </si>
  <si>
    <t>Cartuccia inchiostro giallo per DESIGNJET Z 6 (300ml) 1pz</t>
  </si>
  <si>
    <t>P2V78A</t>
  </si>
  <si>
    <t>Cartuccia inchiostro magenta per DESIGNJET Z 6 (300ml) 1pz</t>
  </si>
  <si>
    <t>P2V82A</t>
  </si>
  <si>
    <t>Cartuccia inchiostro nero foto per DESIGNJET Z 6 (300ml) 1pz</t>
  </si>
  <si>
    <t>P2V81A</t>
  </si>
  <si>
    <t>Cartuccia inchiostro rosso per DESIGNJET Z 6 (300ml) 1pz</t>
  </si>
  <si>
    <t>P2V25A</t>
  </si>
  <si>
    <t>Testina di stampa trasparente per DESIGNJET Z 6 - 1pz</t>
  </si>
  <si>
    <t>F2G77A</t>
  </si>
  <si>
    <t>Kit di manutenzione 220V per COLOR LASERJET ENTERPRISE M605N (225.000pg) 1pz</t>
  </si>
  <si>
    <t>RM2-6435-000CN/RM2-6461-000CN</t>
  </si>
  <si>
    <t>Fusore 220-240V per COLOR LASERJET PRO M 452 - 1pz</t>
  </si>
  <si>
    <t>3YM92AE</t>
  </si>
  <si>
    <t>Cartuccia inchiostro nero, ciano, magenta e giallo per ENVY 6230 - 1Conf.</t>
  </si>
  <si>
    <t>3JB05AE</t>
  </si>
  <si>
    <t>Cartuccia inchiostro nero, ciano, magenta e giallo per ENVY 5052 - 1Conf.</t>
  </si>
  <si>
    <t>3JA23AE</t>
  </si>
  <si>
    <t>Cartuccia inchiostro ciano per OFFICEJET PRO 9010 (700pg) 1pz</t>
  </si>
  <si>
    <t>3JA25AE</t>
  </si>
  <si>
    <t>Cartuccia inchiostro giallo per OFFICEJET PRO 9010 (700pg) 1pz</t>
  </si>
  <si>
    <t>3JA24AE</t>
  </si>
  <si>
    <t>Cartuccia inchiostro magenta per OFFICEJET PRO 9010 (700pg) 1pz</t>
  </si>
  <si>
    <t>3JA26AE</t>
  </si>
  <si>
    <t>Cartuccia inchiostro nero per OFFICEJET PRO 9010 (1.000pg) 1pz</t>
  </si>
  <si>
    <t>3JA27AE</t>
  </si>
  <si>
    <t>Cartuccia inchiostro ciano per OFFICEJET PRO 9010 (1.600pg) 1pz</t>
  </si>
  <si>
    <t>3JA29AE</t>
  </si>
  <si>
    <t>Cartuccia inchiostro giallo per OFFICEJET PRO 9010 (1.600pg) 1pz</t>
  </si>
  <si>
    <t>3JA28AE</t>
  </si>
  <si>
    <t>Cartuccia inchiostro magenta per OFFICEJET PRO 9010 (1.600pg) 1pz</t>
  </si>
  <si>
    <t>3JA30AE</t>
  </si>
  <si>
    <t>Cartuccia inchiostro nero per OFFICEJET PRO 9010 (2.000pg) 1pz</t>
  </si>
  <si>
    <t>3JA31AE</t>
  </si>
  <si>
    <t>Cartuccia inchiostro nero per OFFICEJET PRO 9020 (3.000pg) 1pz</t>
  </si>
  <si>
    <t>3YL83AE</t>
  </si>
  <si>
    <t>Cartuccia inchiostro giallo per OFFICEJET 8010 (825pg) 1pz</t>
  </si>
  <si>
    <t>3YL81AE</t>
  </si>
  <si>
    <t>Cartuccia inchiostro ciano per OFFICEJET PRO 8010 (825pg) 1pz</t>
  </si>
  <si>
    <t>3YL79AE</t>
  </si>
  <si>
    <t>Cartuccia inchiostro giallo per OFFICEJET PRO 8010 (315pg) 1pz</t>
  </si>
  <si>
    <t>3YL84AE</t>
  </si>
  <si>
    <t>Cartuccia inchiostro nero per OFFICEJET PRO 8010 (825pg) 1pz</t>
  </si>
  <si>
    <t>3YL82AE</t>
  </si>
  <si>
    <t>Cartuccia inchiostro magenta per OFFICEJET PRO 8010 (825pg) 1pz</t>
  </si>
  <si>
    <t>3YL80AE</t>
  </si>
  <si>
    <t>Cartuccia inchiostro nero per OFFICEJET PRO 8010 (300pg) 1pz</t>
  </si>
  <si>
    <t>3YL85AE</t>
  </si>
  <si>
    <t>Cartuccia inchiostro nero per OFFICEJET PRO 8010 (1.500pg) 1pz</t>
  </si>
  <si>
    <t>3YL77AE</t>
  </si>
  <si>
    <t>Cartuccia inchiostro ciano per OFFICEJET PRO 8010 (315pg) 1pz</t>
  </si>
  <si>
    <t>3YL78AE</t>
  </si>
  <si>
    <t>Cartuccia inchiostro magenta per OFFICEJET PRO 8010 (315pg) 1pz</t>
  </si>
  <si>
    <t>P2V85A</t>
  </si>
  <si>
    <t>Cartuccia inchiostro azzurro per DESIGNJET Z 9 (300ml) 1pz</t>
  </si>
  <si>
    <t>P2V86A</t>
  </si>
  <si>
    <t>Cartuccia inchiostro grigio per DESIGNJET Z 9 (300ml) 1pz</t>
  </si>
  <si>
    <t>P2V84A</t>
  </si>
  <si>
    <t>Cartuccia inchiostro verde per DESIGNJET Z 9 (300ml) 1pz</t>
  </si>
  <si>
    <t>P2V87A</t>
  </si>
  <si>
    <t>Cartuccia inchiostro gloss enhancer per DESIGNJET Z 9 (300ml) 1pz</t>
  </si>
  <si>
    <t>B5L37A</t>
  </si>
  <si>
    <t>Vaschetta recupero toner per LASERJET ENTERPRISE M 552 (54.000pg) 1pz</t>
  </si>
  <si>
    <t>CF259A</t>
  </si>
  <si>
    <t>Toner nero per LASERJET PRO M 304 (3.000pg) 1pz</t>
  </si>
  <si>
    <t>CF259X</t>
  </si>
  <si>
    <t>Toner nero per LASERJET PRO M 304 (10.000pg) 1pz</t>
  </si>
  <si>
    <t>CF289A</t>
  </si>
  <si>
    <t>Toner nero per LASERJET ENTERPRISE FLOW MFP M 528 (5.000pg) 1pz</t>
  </si>
  <si>
    <t>CF289X</t>
  </si>
  <si>
    <t>Toner nero per LASERJET ENTERPRISE FLOW MFP M 528 (10.000pg) 1pz</t>
  </si>
  <si>
    <t>CF289Y</t>
  </si>
  <si>
    <t>Toner nero per LASERJET ENTERPRISE FLOW MFP M 528 (20.000pg) 1pz</t>
  </si>
  <si>
    <t>W2030A</t>
  </si>
  <si>
    <t>Toner nero per COLOR LASERJET PRO M454DN (2.400pg) 1pz</t>
  </si>
  <si>
    <t>W2030X</t>
  </si>
  <si>
    <t>Toner nero per COLOR LASERJET PRO M454DN (7.500pg) 1pz</t>
  </si>
  <si>
    <t>W2031A</t>
  </si>
  <si>
    <t>Toner ciano per COLOR LASERJET PRO M454DN (2.100pg) 1pz</t>
  </si>
  <si>
    <t>W2031X</t>
  </si>
  <si>
    <t>Toner ciano per COLOR LASERJET PRO M454DN (6.000pg) 1pz</t>
  </si>
  <si>
    <t>W2032A</t>
  </si>
  <si>
    <t>Toner giallo per COLOR LASERJET PRO M454DN (2.100pg) 1pz</t>
  </si>
  <si>
    <t>W2032X</t>
  </si>
  <si>
    <t>Toner giallo per COLOR LASERJET PRO M454DN (6.000pg) 1pz</t>
  </si>
  <si>
    <t>W2033A</t>
  </si>
  <si>
    <t>Toner magenta per COLOR LASERJET PRO M454DN (2.100pg) 1pz</t>
  </si>
  <si>
    <t>W2033X</t>
  </si>
  <si>
    <t>Toner magenta per COLOR LASERJET PRO M454DN (6.000pg) 1pz</t>
  </si>
  <si>
    <t>W2000A</t>
  </si>
  <si>
    <t>Toner nero per COLOR LASERJET ENTERPRISE M751DN (7.000pg) 1pz</t>
  </si>
  <si>
    <t>W2000X</t>
  </si>
  <si>
    <t>Toner nero per COLOR LASERJET ENTERPRISE M751DN (33.000pg) 1pz</t>
  </si>
  <si>
    <t>W2001A</t>
  </si>
  <si>
    <t>Toner ciano per COLOR LASERJET ENTERPRISE M751DN (6.000pg) 1pz</t>
  </si>
  <si>
    <t>W2001X</t>
  </si>
  <si>
    <t>Toner ciano per COLOR LASERJET ENTERPRISE M751DN (28.000pg) 1pz</t>
  </si>
  <si>
    <t>W2002A</t>
  </si>
  <si>
    <t>Toner giallo per COLOR LASERJET ENTERPRISE M751DN (6.000pg) 1pz</t>
  </si>
  <si>
    <t>W2002X</t>
  </si>
  <si>
    <t>Toner giallo per COLOR LASERJET ENTERPRISE M751DN (28.000pg) 1pz</t>
  </si>
  <si>
    <t>W2003A</t>
  </si>
  <si>
    <t>Toner magenta per COLOR LASERJET ENTERPRISE M751DN (6.000pg) 1pz</t>
  </si>
  <si>
    <t>W2003X</t>
  </si>
  <si>
    <t>Toner magenta per COLOR LASERJET ENTERPRISE M751DN (28.000pg) 1pz</t>
  </si>
  <si>
    <t>CE525-67902</t>
  </si>
  <si>
    <t>Kit di manutenzione 220V per LASERJET P3015D (200.000pg) 1pz</t>
  </si>
  <si>
    <t>W1106A</t>
  </si>
  <si>
    <t>Toner nero per LASER 106A (1.000pg) 1pz</t>
  </si>
  <si>
    <t>5KZ38A</t>
  </si>
  <si>
    <t>Vaschetta recupero toner per LASERJET 150A (7.000pg) 1pz</t>
  </si>
  <si>
    <t>W1120A</t>
  </si>
  <si>
    <t>Drum nero e colore per LASERJET 150A (16.000pg) 1pz</t>
  </si>
  <si>
    <t>W2070A</t>
  </si>
  <si>
    <t>Toner nero per LASERJET 150A (1.000pg) 1pz</t>
  </si>
  <si>
    <t>W2071A</t>
  </si>
  <si>
    <t>Toner ciano per LASERJET 150A (700pg) 1pz</t>
  </si>
  <si>
    <t>W2072A</t>
  </si>
  <si>
    <t>Toner giallo per LASERJET 150A (700pg) 1pz</t>
  </si>
  <si>
    <t>W2073A</t>
  </si>
  <si>
    <t>Toner magenta per LASERJET 150A (700pg) 1pz</t>
  </si>
  <si>
    <t>RM2-5478</t>
  </si>
  <si>
    <t>Fusore 220V per LASERJET PRO MFP M 476DN - 1pz</t>
  </si>
  <si>
    <t>JC96-06246A</t>
  </si>
  <si>
    <t>Transfer cartridge clean per CLX 9201NA - 1pz</t>
  </si>
  <si>
    <t>C2H57A</t>
  </si>
  <si>
    <t>Kit di manutenzione 220V per LASERJET ENTERPRISE MFP M830Z (300.000pg) 1pz</t>
  </si>
  <si>
    <t>CE516A</t>
  </si>
  <si>
    <t>Kit di trasferimento per LASERJET ENTERPRICE CP 5500 (150.000pg) 1pz</t>
  </si>
  <si>
    <t>W2004A</t>
  </si>
  <si>
    <t>Drum colore per COLOR LASERJET ENTERPRISE M751DN (65.000pg) 1pz</t>
  </si>
  <si>
    <t>W2010A</t>
  </si>
  <si>
    <t>Toner nero per COLOR LASERJET ENTRERPRISE M856DN (16.000pg) 1pz</t>
  </si>
  <si>
    <t>W2010X</t>
  </si>
  <si>
    <t>Toner nero per COLOR LASERJET ENTRERPRISE M856DN (34.000pg) 1pz</t>
  </si>
  <si>
    <t>W2011A</t>
  </si>
  <si>
    <t>Toner ciano per COLOR LASERJET ENTRERPRISE M856DN (13.000pg) 1pz</t>
  </si>
  <si>
    <t>W2011X</t>
  </si>
  <si>
    <t>Toner ciano per COLOR LASERJET ENTRERPRISE M856DN (29.000pg) 1pz</t>
  </si>
  <si>
    <t>W2012A</t>
  </si>
  <si>
    <t>Toner giallo per COLOR LASERJET ENTRERPRISE M856DN (13.000pg) 1pz</t>
  </si>
  <si>
    <t>W2012X</t>
  </si>
  <si>
    <t>Toner giallo per COLOR LASERJET ENTRERPRISE M856DN (29.000pg) 1pz</t>
  </si>
  <si>
    <t>W2013A</t>
  </si>
  <si>
    <t>Toner magenta per COLOR LASERJET ENTRERPRISE M856DN (13.000pg) 1pz</t>
  </si>
  <si>
    <t>W2013X</t>
  </si>
  <si>
    <t>Toner magenta per COLOR LASERJET ENTRERPRISE M856DN (29.000pg) 1pz</t>
  </si>
  <si>
    <t>W2210A</t>
  </si>
  <si>
    <t>Toner nero per COLOR LASERJET PRO M255DW (1.350pg) 1pz</t>
  </si>
  <si>
    <t>W2210X</t>
  </si>
  <si>
    <t>Toner nero per COLOR LASERJET PRO M255DW (3.150pg) 1pz</t>
  </si>
  <si>
    <t>W2211A</t>
  </si>
  <si>
    <t>Toner ciano per COLOR LASERJET PRO M255DW (1.250pg) 1pz</t>
  </si>
  <si>
    <t>W2211X</t>
  </si>
  <si>
    <t>Toner ciano per COLOR LASERJET PRO M255DW (2.450pg) 1pz</t>
  </si>
  <si>
    <t>W2212A</t>
  </si>
  <si>
    <t>Toner giallo per COLOR LASERJET PRO M255DW (1.250pg) 1pz</t>
  </si>
  <si>
    <t>W2212X</t>
  </si>
  <si>
    <t>Toner giallo per COLOR LASERJET PRO M255DW (2.450pg) 1pz</t>
  </si>
  <si>
    <t>W2213A</t>
  </si>
  <si>
    <t>Toner magenta per COLOR LASERJET PRO M255DW (1.250pg) 1pz</t>
  </si>
  <si>
    <t>W2213X</t>
  </si>
  <si>
    <t>Toner magenta per COLOR LASERJET PRO M255DW (2.450pg) 1pz</t>
  </si>
  <si>
    <t>W2410A</t>
  </si>
  <si>
    <t>Toner nero per COLOR LASERJET PRO M155DW (1.050pg) 1pz</t>
  </si>
  <si>
    <t>W2411A</t>
  </si>
  <si>
    <t>Toner ciano per COLOR LASERJET PRO M155DW (850pg) 1pz</t>
  </si>
  <si>
    <t>W2412A</t>
  </si>
  <si>
    <t>Toner giallo per COLOR LASERJET PRO M155DW (850pg) 1pz</t>
  </si>
  <si>
    <t>W2413A</t>
  </si>
  <si>
    <t>Toner magenta per COLOR LASERJET PRO M155DW (850pg) 1pz</t>
  </si>
  <si>
    <t>L0H25A</t>
  </si>
  <si>
    <t>Kit di manutenzione 220V per LASERJET ENTERPRISE M608DN (225.000pg) 1pz</t>
  </si>
  <si>
    <t>P1B93A</t>
  </si>
  <si>
    <t>Cinghia di trasferimento per COLOR LASERJET M 653 (150.000pg) 1pz</t>
  </si>
  <si>
    <t>P1B94A</t>
  </si>
  <si>
    <t>Vaschetta recupero toner per COLOR LASERJET M 653 (100.000pg) 1pz</t>
  </si>
  <si>
    <t>P1B92A</t>
  </si>
  <si>
    <t>Kit di manutenzione 220V per COLOR LASERJET M 653 (150.000pg) 1pz</t>
  </si>
  <si>
    <t>P1B91A</t>
  </si>
  <si>
    <t>Fusore 220V per COLOR LASERJET M 653 (150.000pg) 1pz</t>
  </si>
  <si>
    <t>1VV24AE</t>
  </si>
  <si>
    <t>Flacone nero per SMART TANK PLUS 555 (6.000pg) 1pz</t>
  </si>
  <si>
    <t>3YM60AE</t>
  </si>
  <si>
    <t>Cartuccia inchiostro ciano, magenta e giallo per ENVY 6010 (100pg) 1pz</t>
  </si>
  <si>
    <t>3YM61AE</t>
  </si>
  <si>
    <t>Cartuccia inchiostro nero per ENVY 6010 (120pg) 1pz</t>
  </si>
  <si>
    <t>3YM62AE</t>
  </si>
  <si>
    <t>Cartuccia inchiostro nero per ENVY 6010 (240pg) 1pz</t>
  </si>
  <si>
    <t>3YM63AE</t>
  </si>
  <si>
    <t>Cartuccia inchiostro ciano, magenta e giallo per ENVY 6010 (200pg) 1pz</t>
  </si>
  <si>
    <t>3YM64AE</t>
  </si>
  <si>
    <t>Cartuccia inchiostro nero per ENVY 6010 (400pg) 1pz</t>
  </si>
  <si>
    <t>W1143A</t>
  </si>
  <si>
    <t>Ricarica Toner nero per NEVERSTOP 1001NW (2.500pg) 1pz</t>
  </si>
  <si>
    <t>W1143AD</t>
  </si>
  <si>
    <t>Ricarica Toner nero per NEVERSTOP 1001NW (2x2.500pg) 1Conf.</t>
  </si>
  <si>
    <t>W1144A</t>
  </si>
  <si>
    <t>Drum nero per NEVERSTOP 1001NW (20.000pg) 1pz</t>
  </si>
  <si>
    <t>W1331A</t>
  </si>
  <si>
    <t>Toner nero per LASER 408DN (5.000pg) 1pz</t>
  </si>
  <si>
    <t>W1331X</t>
  </si>
  <si>
    <t>Toner nero per LASER 408DN (15.000pg) 1pz</t>
  </si>
  <si>
    <t>W1332A</t>
  </si>
  <si>
    <t>Drum nero per LASER 408DN (30.000pg) 1pz</t>
  </si>
  <si>
    <t>W1335A</t>
  </si>
  <si>
    <t>Toner nero per LASERJET M438N (7.400pg) 1pz</t>
  </si>
  <si>
    <t>W1335X</t>
  </si>
  <si>
    <t>Toner nero per LASERJET M438N (13.700pg) 1pz</t>
  </si>
  <si>
    <t>W1470A</t>
  </si>
  <si>
    <t>Toner nero per LASERJET M611DN (10.500pg) 1pz</t>
  </si>
  <si>
    <t>W1470X</t>
  </si>
  <si>
    <t>Toner nero per LASERJET M611DN (25.200pg) 1pz</t>
  </si>
  <si>
    <t>W1470Y</t>
  </si>
  <si>
    <t>Toner nero per LASERJET M611DN (42.000pg) 1pz</t>
  </si>
  <si>
    <t>3VK91A</t>
  </si>
  <si>
    <t>Carta bianca fotografica lucida, A4, 150 fogli, 180gr - 1pz</t>
  </si>
  <si>
    <t>7HF70A</t>
  </si>
  <si>
    <t>Carta bianca fotografica, A6, 25 fogli, 180gr - 1pz</t>
  </si>
  <si>
    <t>7MV79A</t>
  </si>
  <si>
    <t>Carta opaca A4, 150 fogli, 180gr - 1pz</t>
  </si>
  <si>
    <t>7MV80A</t>
  </si>
  <si>
    <t>Carta opaca A4, 150 fogli, 200gr - 1pz</t>
  </si>
  <si>
    <t>7MV81A</t>
  </si>
  <si>
    <t>Carta patinata A3, 150 fogli, 120gr - 1pz</t>
  </si>
  <si>
    <t>7MV82A</t>
  </si>
  <si>
    <t>Carta patinata A4, 150 fogli, 120gr - 1pz</t>
  </si>
  <si>
    <t>7MV83A</t>
  </si>
  <si>
    <t>Carta bianca fotografica lucida, A4, 150 fogli, 200gr - 1pz</t>
  </si>
  <si>
    <t>7MV84A</t>
  </si>
  <si>
    <t>Carta lucida A3, 150 fogli, 180gr - 1pz</t>
  </si>
  <si>
    <t>3ED58A</t>
  </si>
  <si>
    <t>Kit sostituzione Testina di stampa per DESIGNJET T 210 - 1pz</t>
  </si>
  <si>
    <t>3ED67A</t>
  </si>
  <si>
    <t>Cartuccia inchiostro ciano per DESIGNJET T 210 (29ml) 1pz</t>
  </si>
  <si>
    <t>3ED68A</t>
  </si>
  <si>
    <t>Cartuccia inchiostro magenta per DESIGNJET T 210 (29ml) 1pz</t>
  </si>
  <si>
    <t>3ED69A</t>
  </si>
  <si>
    <t>Cartuccia inchiostro giallo per DESIGNJET T 210 (29ml) 1pz</t>
  </si>
  <si>
    <t>3ED70A</t>
  </si>
  <si>
    <t>Cartuccia inchiostro nero per DESIGNJET T 210 (38ml) 1pz</t>
  </si>
  <si>
    <t>3ED71A</t>
  </si>
  <si>
    <t>Cartuccia inchiostro nero per DESIGNJET T 210 (80ml) 1pz</t>
  </si>
  <si>
    <t>3ED77A</t>
  </si>
  <si>
    <t>Cartuccia inchiostro ciano per DESIGNJET T 210 (3x29ml) 1Conf.</t>
  </si>
  <si>
    <t>3ED78A</t>
  </si>
  <si>
    <t>Cartuccia inchiostro magenta per DESIGNJET T 210 (3x29ml) 1pz</t>
  </si>
  <si>
    <t>3ED79A</t>
  </si>
  <si>
    <t>Cartuccia inchiostro giallo per DESIGNJET T 210 (3x29ml) 1pz</t>
  </si>
  <si>
    <t>3WX25A</t>
  </si>
  <si>
    <t>Cartuccia inchiostro nero per DESIGNJET T 830 (130ml) 1pz</t>
  </si>
  <si>
    <t>6ZA11AE</t>
  </si>
  <si>
    <t>Testina di stampa nero per INK TANK 155 - 1pz</t>
  </si>
  <si>
    <t>6ZA17AE</t>
  </si>
  <si>
    <t>Testina di stampa nero per SMART TANK 500 - 1pz</t>
  </si>
  <si>
    <t>6ZA18AE</t>
  </si>
  <si>
    <t>Testina di stampa ciano, magenta e giallo per SMART TANK 500 - 1pz</t>
  </si>
  <si>
    <t>6ZC65AE</t>
  </si>
  <si>
    <t>Cartuccia inchiostro nero, ciano, magenta e giallo per OFFICEJET PRO 276DW (1x1.000pg - 3x700pg) 1Conf.</t>
  </si>
  <si>
    <t>6ZC69AE</t>
  </si>
  <si>
    <t>Cartuccia inchiostro nero, ciano, magenta e giallo per OFFICEJET PRO 7740 (1x900pg - 3x630pg) 1Conf.</t>
  </si>
  <si>
    <t>6ZC70AE</t>
  </si>
  <si>
    <t>Cartuccia inchiostro nero, ciano, magenta e giallo per OFFICEJET PRO 9010 (1x1.000pg - 3x700pg) 1Conf.</t>
  </si>
  <si>
    <t>6ZC71AE</t>
  </si>
  <si>
    <t>Cartuccia inchiostro nero, ciano, magenta e giallo per OFFICEJET 7612 (1x400pg - 3x330pg) 1Conf.</t>
  </si>
  <si>
    <t>6ZC72AE</t>
  </si>
  <si>
    <t>Cartuccia inchiostro nero, ciano, magenta e giallo per OFFICEJET PRO 6230 (4x400pg) 1Conf.</t>
  </si>
  <si>
    <t>6ZC73AE</t>
  </si>
  <si>
    <t>Cartuccia inchiostro nero, ciano, magenta e giallo per OFFICEJET PRO 6950 (4x315pg) 1Conf.</t>
  </si>
  <si>
    <t>6ZC74AE</t>
  </si>
  <si>
    <t>CN058AE</t>
  </si>
  <si>
    <t>Cartuccia inchiostro ciano per OFFICEJET 6600 (330pg) 1pz</t>
  </si>
  <si>
    <t>CN059AE</t>
  </si>
  <si>
    <t>Cartuccia inchiostro magenta per OFFICEJET 6600 (330pg) 1pz</t>
  </si>
  <si>
    <t>CN060AE</t>
  </si>
  <si>
    <t>Cartuccia inchiostro giallo per OFFICEJET 6600 (330pg) 1pz</t>
  </si>
  <si>
    <t>W2120A</t>
  </si>
  <si>
    <t>Toner nero per LASERJET ENTERPRISE M 554 (5.500pg) 1pz</t>
  </si>
  <si>
    <t>W2120X</t>
  </si>
  <si>
    <t>Toner nero per LASERJET ENTERPRISE M 554 (13.000pg) 1pz</t>
  </si>
  <si>
    <t>W2121A</t>
  </si>
  <si>
    <t>Toner ciano per LASERJET ENTERPRISE M 554 (4.500pg) 1pz</t>
  </si>
  <si>
    <t>W2121X</t>
  </si>
  <si>
    <t>Toner ciano per LASERJET ENTERPRISE M 554 (10.000pg) 1pz</t>
  </si>
  <si>
    <t>W2122A</t>
  </si>
  <si>
    <t>Toner giallo per LASERJET ENTERPRISE M 554 (4.500pg) 1pz</t>
  </si>
  <si>
    <t>W2122X</t>
  </si>
  <si>
    <t>Toner giallo per LASERJET ENTERPRISE M 554 (10.000pg) 1pz</t>
  </si>
  <si>
    <t>W2123A</t>
  </si>
  <si>
    <t>Toner magenta per LASERJET ENTERPRISE M 554 (4.500pg) 1pz</t>
  </si>
  <si>
    <t>W2123X</t>
  </si>
  <si>
    <t>Toner magenta per LASERJET ENTERPRISE M 554 (10.000pg) 1pz</t>
  </si>
  <si>
    <t>W1350A</t>
  </si>
  <si>
    <t>Toner nero per LASER M209DW (1.100pg) 1pz</t>
  </si>
  <si>
    <t>W1350X</t>
  </si>
  <si>
    <t>Toner nero per LASER M209DW (2.400pg) 1pz</t>
  </si>
  <si>
    <t>6ZD17AE</t>
  </si>
  <si>
    <t>Cartuccia inchiostro nero e colore per ENVY 6010 (120pg nero - 100pg colore) 1pz</t>
  </si>
  <si>
    <t>W1420A</t>
  </si>
  <si>
    <t>Toner nero per LASERJET M110W (950pg) 1pz</t>
  </si>
  <si>
    <t>C13T596100</t>
  </si>
  <si>
    <t>Cartuccia inchiostro nero foto per STYLUS PRO 7900 (350ml) 1pz</t>
  </si>
  <si>
    <t>C13T596200</t>
  </si>
  <si>
    <t>Cartuccia inchiostro ciano per STYLUS PRO 7900 (350ml) 1pz</t>
  </si>
  <si>
    <t>C13T596300</t>
  </si>
  <si>
    <t>Cartuccia inchiostro magenta per STYLUS PRO 7900 (350ml) 1pz</t>
  </si>
  <si>
    <t>C13T596400</t>
  </si>
  <si>
    <t>Cartuccia inchiostro giallo per STYLUS PRO 7900 (350ml) 1pz</t>
  </si>
  <si>
    <t>C13T596500</t>
  </si>
  <si>
    <t>Cartuccia inchiostro ciano chiaro per STYLUS PRO 7900 (350ml) 1pz</t>
  </si>
  <si>
    <t>C13T596600</t>
  </si>
  <si>
    <t>Cartuccia inchiostro magenta chiaro per STYLUS PRO 7900 (350ml) 1pz</t>
  </si>
  <si>
    <t>C13T596700</t>
  </si>
  <si>
    <t>Cartuccia inchiostro nero chiaro per STYLUS PRO 7900 (350ml) 1pz</t>
  </si>
  <si>
    <t>C13T596800</t>
  </si>
  <si>
    <t>Cartuccia inchiostro nero opaco per STYLUS PRO 7900 (350ml) 1pz</t>
  </si>
  <si>
    <t>C13T596900</t>
  </si>
  <si>
    <t>Cartuccia inchiostro nero chiaro chiaro per STYLUS PRO 7900 (350ml) 1pz</t>
  </si>
  <si>
    <t>C13T596A00</t>
  </si>
  <si>
    <t>Cartuccia inchiostro arancione per STYLUS PRO 7900 (350ml) 1pz</t>
  </si>
  <si>
    <t>C13T596B00</t>
  </si>
  <si>
    <t>Cartuccia inchiostro verde per STYLUS PRO 7900 (350ml) 1pz</t>
  </si>
  <si>
    <t>C13T636100</t>
  </si>
  <si>
    <t>Cartuccia inchiostro nero foto per STYLUS PRO 7900 (700ml) 1pz</t>
  </si>
  <si>
    <t>C13T636300</t>
  </si>
  <si>
    <t>Cartuccia inchiostro magenta per STYLUS PRO 7900 (700ml) 1pz</t>
  </si>
  <si>
    <t>C13T636400</t>
  </si>
  <si>
    <t>Cartuccia inchiostro giallo per STYLUS PRO 7900 (700ml) 1pz</t>
  </si>
  <si>
    <t>C13T636500</t>
  </si>
  <si>
    <t>Cartuccia inchiostro ciano chiaro per STYLUS PRO 7900 (700ml) 1pz</t>
  </si>
  <si>
    <t>C13T636600</t>
  </si>
  <si>
    <t>Cartuccia inchiostro magenta chiaro per STYLUS PRO 7900 (700ml) 1pz</t>
  </si>
  <si>
    <t>C13T636700</t>
  </si>
  <si>
    <t>Cartuccia inchiostro nero chiaro per STYLUS PRO 7900 (700ml) 1pz</t>
  </si>
  <si>
    <t>C13T636900</t>
  </si>
  <si>
    <t>Cartuccia inchiostro nero chiaro chiaro per STYLUS PRO 7900 (700ml) 1pz</t>
  </si>
  <si>
    <t>C13T636A00</t>
  </si>
  <si>
    <t>Cartuccia inchiostro arancione per STYLUS PRO 7900 (700ml) 1pz</t>
  </si>
  <si>
    <t>C13T636200</t>
  </si>
  <si>
    <t>Cartuccia inchiostro ciano per STYLUS PRO 7900 (700ml) 1pz</t>
  </si>
  <si>
    <t>C13T636800</t>
  </si>
  <si>
    <t>Cartuccia inchiostro nero opaco per STYLUS PRO 7900 (700ml) 1pz</t>
  </si>
  <si>
    <t>C13T636B00</t>
  </si>
  <si>
    <t>Cartuccia inchiostro verde per STYLUS PRO 7900 (700ml) 1pz</t>
  </si>
  <si>
    <t>C13T596C00</t>
  </si>
  <si>
    <t>Cartuccia inchiostro bianco per STYLUS PRO 7900 (350ml) 1pz</t>
  </si>
  <si>
    <t>C13T642100</t>
  </si>
  <si>
    <t>Cartuccia inchiostro nero foto per STYLUS PRO 7900 (150ml) 1pz</t>
  </si>
  <si>
    <t>C13T642200</t>
  </si>
  <si>
    <t>Cartuccia inchiostro ciano per STYLUS PRO 7900 (150ml) 1pz</t>
  </si>
  <si>
    <t>C13T642300</t>
  </si>
  <si>
    <t>Cartuccia inchiostro magenta per STYLUS PRO 7900 (150ml) 1pz</t>
  </si>
  <si>
    <t>C13T642400</t>
  </si>
  <si>
    <t>Cartuccia inchiostro giallo per STYLUS PRO 7900 (150ml) 1pz</t>
  </si>
  <si>
    <t>C13T642500</t>
  </si>
  <si>
    <t>Cartuccia inchiostro ciano chiaro per STYLUS PRO 7900 (150ml) 1pz</t>
  </si>
  <si>
    <t>C13T642600</t>
  </si>
  <si>
    <t>Cartuccia inchiostro magenta chiaro per STYLUS PRO 7900 (150ml) 1pz</t>
  </si>
  <si>
    <t>C13T642700</t>
  </si>
  <si>
    <t>Cartuccia inchiostro nero chiaro per STYLUS PRO 7900 (150ml) 1pz</t>
  </si>
  <si>
    <t>C13T642800</t>
  </si>
  <si>
    <t>Cartuccia inchiostro nero opaco per STYLUS PRO 7900 (150ml) 1pz</t>
  </si>
  <si>
    <t>C13T16814012</t>
  </si>
  <si>
    <t>Cartuccia inchiostro nero per WORKFORCE WF 2660 (21,6ml) 1pz</t>
  </si>
  <si>
    <t>C13T29814012</t>
  </si>
  <si>
    <t>Cartuccia inchiostro nero per EXPRESSION HOME XP 235 (5,3ml) 1pz</t>
  </si>
  <si>
    <t>C13T29824012</t>
  </si>
  <si>
    <t>Cartuccia inchiostro ciano per EXPRESSION HOME XP 235 (3,2ml) 1pz</t>
  </si>
  <si>
    <t>C13T29834012</t>
  </si>
  <si>
    <t>Cartuccia inchiostro magenta per EXPRESSION HOME XP 235 (3,2ml) 1pz</t>
  </si>
  <si>
    <t>C13T29844012</t>
  </si>
  <si>
    <t>Cartuccia inchiostro giallo per EXPRESSION HOME XP 235 (3,2ml) 1pz</t>
  </si>
  <si>
    <t>C13T29864012</t>
  </si>
  <si>
    <t>Cartuccia inchiostro nero e colore per EXPRESSION HOME XP 235 (1x175pg - 3x180pg) 1Conf.</t>
  </si>
  <si>
    <t>C13T29914012</t>
  </si>
  <si>
    <t>Cartuccia inchiostro nero per EXPRESSION HOME XP 235 (11,3ml) 1pz</t>
  </si>
  <si>
    <t>C13T29924012</t>
  </si>
  <si>
    <t>Cartuccia inchiostro ciano per EXPRESSION HOME XP 235 (6,4ml) 1pz</t>
  </si>
  <si>
    <t>C13T29934012</t>
  </si>
  <si>
    <t>Cartuccia inchiostro magenta per EXPRESSION HOME XP 235 (6,4ml) 1pz</t>
  </si>
  <si>
    <t>C13T29944012</t>
  </si>
  <si>
    <t>Cartuccia inchiostro giallo per EXPRESSION HOME XP 235 (6,4ml) 1pz</t>
  </si>
  <si>
    <t>C13T29964012</t>
  </si>
  <si>
    <t>Cartuccia inchiostro nero e colore per EXPRESSION HOME XP 235 (1x470pg - 3x450pg) 1Conf.</t>
  </si>
  <si>
    <t>C13T33314012</t>
  </si>
  <si>
    <t>Cartuccia inchiostro nero per EXPRESSION PREMIUM XP 530 (6,4ml) 1pz</t>
  </si>
  <si>
    <t>C13T33374011</t>
  </si>
  <si>
    <t>Cartuccia inchiostro nero e colore per EXPRESSION PREMIUM XP 530 (1x250pg - 3x300pg) 1Conf.</t>
  </si>
  <si>
    <t>C13T33414012</t>
  </si>
  <si>
    <t>Cartuccia inchiostro nero foto per EXPRESSION PREMIUM XP 530 (4,5ml) 1pz</t>
  </si>
  <si>
    <t>C13T33424012</t>
  </si>
  <si>
    <t>Cartuccia inchiostro ciano per EXPRESSION PREMIUM XP 530 (4,5ml) 1pz</t>
  </si>
  <si>
    <t>C13T33434012</t>
  </si>
  <si>
    <t>Cartuccia inchiostro magenta per EXPRESSION PREMIUM XP 530 (4,5ml) 1pz</t>
  </si>
  <si>
    <t>C13T33444012</t>
  </si>
  <si>
    <t>Cartuccia inchiostro giallo per EXPRESSION PREMIUM XP 530 (4,5ml) 1pz</t>
  </si>
  <si>
    <t>C13T33514012</t>
  </si>
  <si>
    <t>Cartuccia inchiostro nero per EXPRESSION PREMIUM XP 530 (12,2ml) 1pz</t>
  </si>
  <si>
    <t>C13T33574011</t>
  </si>
  <si>
    <t>Cartuccia inchiostro nero e colore per EXPRESSION PREMIUM XP 530 (1x530pg - 3x650pg) 1Conf.</t>
  </si>
  <si>
    <t>C13T33614012</t>
  </si>
  <si>
    <t>Cartuccia inchiostro nero foto per EXPRESSION PREMIUM XP 530 (8,1ml) 1pz</t>
  </si>
  <si>
    <t>C13T33624012</t>
  </si>
  <si>
    <t>Cartuccia inchiostro ciano per EXPRESSION PREMIUM XP 530 (8,9ml) 1pz</t>
  </si>
  <si>
    <t>C13T33634012</t>
  </si>
  <si>
    <t>Cartuccia inchiostro magenta per EXPRESSION PREMIUM XP 530 (8,9ml) 1pz</t>
  </si>
  <si>
    <t>C13T33644012</t>
  </si>
  <si>
    <t>Cartuccia inchiostro giallo per EXPRESSION PREMIUM XP 530 (8,9ml) 1pz</t>
  </si>
  <si>
    <t>C13T754140</t>
  </si>
  <si>
    <t>Cartuccia inchiostro nero per WORKFORCE WF 8090 (202ml) 1pz</t>
  </si>
  <si>
    <t>C13T754240</t>
  </si>
  <si>
    <t>Cartuccia inchiostro ciano per WORKFORCE WF 8090 (69ml) 1pz</t>
  </si>
  <si>
    <t>C13T754340</t>
  </si>
  <si>
    <t>Cartuccia inchiostro magenta per WORKFORCE WF 8090 (69ml) 1pz</t>
  </si>
  <si>
    <t>C13T754440</t>
  </si>
  <si>
    <t>Cartuccia inchiostro giallo per WORKFORCE WF 8090 (69ml) 1pz</t>
  </si>
  <si>
    <t>C13T619300</t>
  </si>
  <si>
    <t>Maintenance box per SURECOLOR T3000 - 1pz</t>
  </si>
  <si>
    <t>C13T692100</t>
  </si>
  <si>
    <t>Cartuccia inchiostro nero foto per SURECOLOR T3000 (110ml) 1pz</t>
  </si>
  <si>
    <t>C13T692200</t>
  </si>
  <si>
    <t>Cartuccia inchiostro ciano per SURECOLOR T3000 (110ml) 1pz</t>
  </si>
  <si>
    <t>C13T692300</t>
  </si>
  <si>
    <t>Cartuccia inchiostro magenta per SURECOLOR T3000 (110ml) 1pz</t>
  </si>
  <si>
    <t>C13T692400</t>
  </si>
  <si>
    <t>Cartuccia inchiostro giallo per SURECOLOR T3000 (110ml) 1pz</t>
  </si>
  <si>
    <t>C13T692500</t>
  </si>
  <si>
    <t>Cartuccia inchiostro nero opaco per SURECOLOR T3000 (110ml) 1pz</t>
  </si>
  <si>
    <t>C13T693100</t>
  </si>
  <si>
    <t>Cartuccia inchiostro nero foto per SURECOLOR T3000 (350ml) 1pz</t>
  </si>
  <si>
    <t>C13T693200</t>
  </si>
  <si>
    <t>Cartuccia inchiostro ciano per SURECOLOR T3000 (350ml) 1pz</t>
  </si>
  <si>
    <t>C13T693300</t>
  </si>
  <si>
    <t>Cartuccia inchiostro magenta per SURECOLOR T3000 (350ml) 1pz</t>
  </si>
  <si>
    <t>C13T693400</t>
  </si>
  <si>
    <t>Cartuccia inchiostro giallo per SURECOLOR T3000 (350ml) 1pz</t>
  </si>
  <si>
    <t>C13T693500</t>
  </si>
  <si>
    <t>Cartuccia inchiostro nero opaco per SURECOLOR T3000 (350ml) 1pz</t>
  </si>
  <si>
    <t>C13T694100</t>
  </si>
  <si>
    <t>Cartuccia inchiostro nero foto per SURECOLOR T3000 (700ml) 1pz</t>
  </si>
  <si>
    <t>C13T694200</t>
  </si>
  <si>
    <t>Cartuccia inchiostro ciano per SURECOLOR T3000 (700ml) 1pz</t>
  </si>
  <si>
    <t>C13T694300</t>
  </si>
  <si>
    <t>Cartuccia inchiostro magenta per SURECOLOR T3000 (700ml) 1pz</t>
  </si>
  <si>
    <t>C13T694400</t>
  </si>
  <si>
    <t>Cartuccia inchiostro giallo per SURECOLOR T3000 (700ml) 1pz</t>
  </si>
  <si>
    <t>C13T694500</t>
  </si>
  <si>
    <t>Cartuccia inchiostro nero opaco per SURECOLOR T3000 (700ml) 1pz</t>
  </si>
  <si>
    <t>C13T850100</t>
  </si>
  <si>
    <t>Cartuccia inchiostro nero per SURECOLOR SC P800 (80ml) 1pz</t>
  </si>
  <si>
    <t>C13T850200</t>
  </si>
  <si>
    <t>Cartuccia inchiostro ciano per SURECOLOR SC P800 (80ml) 1pz</t>
  </si>
  <si>
    <t>C13T850300</t>
  </si>
  <si>
    <t>Cartuccia inchiostro magenta per SURECOLOR SC P800 (80ml) 1pz</t>
  </si>
  <si>
    <t>C13T850400</t>
  </si>
  <si>
    <t>Cartuccia inchiostro giallo per SURECOLOR SC P800 (80ml) 1pz</t>
  </si>
  <si>
    <t>C13T850500</t>
  </si>
  <si>
    <t>Cartuccia inchiostro ciano chiaro per SURECOLOR SC P800 (80ml) 1pz</t>
  </si>
  <si>
    <t>C13T850600</t>
  </si>
  <si>
    <t>Cartuccia inchiostro magenta chiaro per SURECOLOR SC P800 (80ml) 1pz</t>
  </si>
  <si>
    <t>C13T850700</t>
  </si>
  <si>
    <t>Cartuccia inchiostro nero chiaro per SURECOLOR SC P800 (80ml) 1pz</t>
  </si>
  <si>
    <t>C13T850800</t>
  </si>
  <si>
    <t>Cartuccia inchiostro nero opaco per SURECOLOR SC P800 (80ml) 1pz</t>
  </si>
  <si>
    <t>C13T850900</t>
  </si>
  <si>
    <t>Cartuccia inchiostro nero chiaro chiaro per SURECOLOR SC P800 (80ml) 1pz</t>
  </si>
  <si>
    <t>C13T10014010</t>
  </si>
  <si>
    <t>Cartuccia inchiostro nero per STYLUS OFFICE BX600FW (25,9ml) 1pz</t>
  </si>
  <si>
    <t>C13T10024010</t>
  </si>
  <si>
    <t>Cartuccia inchiostro ciano per STYLUS OFFICE BX600FW (11,1ml) 1pz</t>
  </si>
  <si>
    <t>C13T10034010</t>
  </si>
  <si>
    <t>Cartuccia inchiostro magenta per STYLUS OFFICE BX600FW (11,1ml) 1pz</t>
  </si>
  <si>
    <t>C13T10044010</t>
  </si>
  <si>
    <t>Cartuccia inchiostro giallo per STYLUS OFFICE BX600FW (11,1ml) 1pz</t>
  </si>
  <si>
    <t>C13T10064010</t>
  </si>
  <si>
    <t>Cartuccia inchiostro ciano, magenta e giallo per STYLUS OFFICE BX600FW (3x11ml) 1Conf.</t>
  </si>
  <si>
    <t>C13T16214012</t>
  </si>
  <si>
    <t>Cartuccia inchiostro nero per WORKFORCE WF 2010 (5,4ml) 1pz</t>
  </si>
  <si>
    <t>C13T16224012</t>
  </si>
  <si>
    <t>Cartuccia inchiostro ciano per WORKFORCE WF 2010 (3,1ml) 1pz</t>
  </si>
  <si>
    <t>C13T16234012</t>
  </si>
  <si>
    <t>Cartuccia inchiostro magenta per WORKFORCE WF 2010 (3,1ml) 1pz</t>
  </si>
  <si>
    <t>C13T16244012</t>
  </si>
  <si>
    <t>Cartuccia inchiostro giallo per WORKFORCE WF 2010 (3,1ml) 1pz</t>
  </si>
  <si>
    <t>C13T16264012</t>
  </si>
  <si>
    <t>Cartuccia inchiostro nero, ciano, magenta e giallo per WORKFORCE WF 2010 (14,7ml) 1Conf.</t>
  </si>
  <si>
    <t>C13T16314012</t>
  </si>
  <si>
    <t>Cartuccia inchiostro nero per WORKFORCE WF 2010 (12,9ml) 1pz</t>
  </si>
  <si>
    <t>C13T16324012</t>
  </si>
  <si>
    <t>Cartuccia inchiostro ciano per WORKFORCE WF 2010 (6,5ml) 1pz</t>
  </si>
  <si>
    <t>C13T16334012</t>
  </si>
  <si>
    <t>Cartuccia inchiostro magenta per WORKFORCE WF 2010 (6,5ml) 1pz</t>
  </si>
  <si>
    <t>C13T16344012</t>
  </si>
  <si>
    <t>Cartuccia inchiostro giallo per WORKFORCE WF 2010 (6,5ml) 1pz</t>
  </si>
  <si>
    <t>C13T16364012</t>
  </si>
  <si>
    <t>Cartuccia inchiostro nero, ciano, magenta e giallo per WORKFORCE WF 2010 (32,4ml) 1Conf.</t>
  </si>
  <si>
    <t>C13T671100</t>
  </si>
  <si>
    <t>Maintenance box per WORKFORCE WF 3520DWF - 1pz</t>
  </si>
  <si>
    <t>C13T26614010</t>
  </si>
  <si>
    <t>Cartuccia inchiostro nero per WORKFORCE WF 100W (5,8ml) 1pz</t>
  </si>
  <si>
    <t>C13T26704010</t>
  </si>
  <si>
    <t>Cartuccia inchiostro colore per WORKFORCE WF 100W (6,7ml) 1pz</t>
  </si>
  <si>
    <t>C13T295000</t>
  </si>
  <si>
    <t>Maintenance box per WORKFORCE WORKFORCE WF 100W (50.000pg) 1pz</t>
  </si>
  <si>
    <t>C13T755140</t>
  </si>
  <si>
    <t>Cartuccia inchiostro nero per WORKFORCE WF 8090 (5.000pg) 1pz</t>
  </si>
  <si>
    <t>C13T755240</t>
  </si>
  <si>
    <t>Cartuccia inchiostro ciano per WORKFORCE WF 8090 (4.000pg) 1pz</t>
  </si>
  <si>
    <t>C13T755340</t>
  </si>
  <si>
    <t>Cartuccia inchiostro magenta per WORKFORCE WF 8090 (4.000pg) 1pz</t>
  </si>
  <si>
    <t>C13T755440</t>
  </si>
  <si>
    <t>Cartuccia inchiostro giallo per WORKFORCE WF 8090 (4.000pg) 1pz</t>
  </si>
  <si>
    <t>C13T756140</t>
  </si>
  <si>
    <t>Cartuccia inchiostro nero per WORKFORCE WF 8090 (2.500pg) 1pz</t>
  </si>
  <si>
    <t>C13T756240</t>
  </si>
  <si>
    <t>Cartuccia inchiostro ciano per WORKFORCE WF 8090 (1.500pg) 1pz</t>
  </si>
  <si>
    <t>C13T756340</t>
  </si>
  <si>
    <t>Cartuccia inchiostro magenta per WORKFORCE WF 8090 (1.500pg) 1pz</t>
  </si>
  <si>
    <t>C13T756440</t>
  </si>
  <si>
    <t>Cartuccia inchiostro giallo per WORKFORCE WF 8090 (1.500pg) 1pz</t>
  </si>
  <si>
    <t>C13T18014012</t>
  </si>
  <si>
    <t>Cartuccia inchiostro nero per EXPRESSION HOME XP 30 (175pg) 1pz</t>
  </si>
  <si>
    <t>C13T18024012</t>
  </si>
  <si>
    <t>Cartuccia inchiostro ciano per EXPRESSION HOME XP 30 (180pg) 1pz</t>
  </si>
  <si>
    <t>C13T18034012</t>
  </si>
  <si>
    <t>Cartuccia inchiostro magenta per EXPRESSION HOME XP 30 (180pg) 1pz</t>
  </si>
  <si>
    <t>C13T18044012</t>
  </si>
  <si>
    <t>Cartuccia inchiostro giallo per EXPRESSION HOME XP 30 (180pg) 1pz</t>
  </si>
  <si>
    <t>C13T18064012</t>
  </si>
  <si>
    <t>Cartuccia inchiostro nero e colore per EXPRESSION HOME XP 30 (1x175pg - 3x180pg) 1Conf.</t>
  </si>
  <si>
    <t>C13T18114012</t>
  </si>
  <si>
    <t>Cartuccia inchiostro nero per EXPRESSION HOME XP 30 (470pg) 1pz</t>
  </si>
  <si>
    <t>C13T18124012</t>
  </si>
  <si>
    <t>Cartuccia inchiostro ciano per EXPRESSION HOME XP 30 (450pg) 1pz</t>
  </si>
  <si>
    <t>C13T18134012</t>
  </si>
  <si>
    <t>Cartuccia inchiostro magenta per EXPRESSION HOME XP 30 (450pg) 1pz</t>
  </si>
  <si>
    <t>C13T18144012</t>
  </si>
  <si>
    <t>Cartuccia inchiostro giallo per EXPRESSION HOME XP 30 (450pg) 1pz</t>
  </si>
  <si>
    <t>C13T18164012</t>
  </si>
  <si>
    <t>Cartuccia inchiostro nero e colore per EXPRESSION HOME XP 30 (1x470pg - 3x450pg) 1Conf.</t>
  </si>
  <si>
    <t>C13T76014010</t>
  </si>
  <si>
    <t>Cartuccia inchiostro nero foto per SURECOLOR SC P600 (25,9ml) 1pz</t>
  </si>
  <si>
    <t>C13T76024010</t>
  </si>
  <si>
    <t>Cartuccia inchiostro ciano per SURECOLOR SC P600 (25,9ml) 1pz</t>
  </si>
  <si>
    <t>C13T76034010</t>
  </si>
  <si>
    <t>Cartuccia inchiostro magenta per SURECOLOR SC P600 (25,9ml) 1pz</t>
  </si>
  <si>
    <t>C13T76044010</t>
  </si>
  <si>
    <t>Cartuccia inchiostro giallo per SURECOLOR SC P600 (25,9ml) 1pz</t>
  </si>
  <si>
    <t>C13T76054010</t>
  </si>
  <si>
    <t>Cartuccia inchiostro ciano chiaro per SURECOLOR SC P600 (25,9ml) 1pz</t>
  </si>
  <si>
    <t>C13T76064010</t>
  </si>
  <si>
    <t>Cartuccia inchiostro magenta chiaro per SURECOLOR SC P600 (25,9ml) 1pz</t>
  </si>
  <si>
    <t>C13T76074010</t>
  </si>
  <si>
    <t>Cartuccia inchiostro nero chiaro per SURECOLOR SC P600 (25,9ml) 1pz</t>
  </si>
  <si>
    <t>C13T76084010</t>
  </si>
  <si>
    <t>Cartuccia inchiostro nero opaco per SURECOLOR SC P600 (25,9ml) 1pz</t>
  </si>
  <si>
    <t>C13T76094010</t>
  </si>
  <si>
    <t>Cartuccia inchiostro nero chiaro chiaro per SURECOLOR SC P600 (25,9ml) 1pz</t>
  </si>
  <si>
    <t>C13T12814012</t>
  </si>
  <si>
    <t>Cartuccia inchiostro nero per STYLUS S 22 (6ml) 1pz</t>
  </si>
  <si>
    <t>C13T12824012</t>
  </si>
  <si>
    <t>Cartuccia inchiostro ciano per STYLUS S 22 (3,5ml) 1pz</t>
  </si>
  <si>
    <t>C13T12834012</t>
  </si>
  <si>
    <t>Cartuccia inchiostro magenta per STYLUS S 22 (3,5ml) 1pz</t>
  </si>
  <si>
    <t>C13T12844012</t>
  </si>
  <si>
    <t>Cartuccia inchiostro giallo per STYLUS S 22 (3,5ml) 1pz</t>
  </si>
  <si>
    <t>C13T12854012</t>
  </si>
  <si>
    <t>Cartuccia inchiostro nero, ciano, magenta e giallo per STYLUS S 22 (16ml) 1Conf.</t>
  </si>
  <si>
    <t>C13T12914012</t>
  </si>
  <si>
    <t>Cartuccia inchiostro nero per STYLUS OFFICE BX305F (11,2ml) 1pz</t>
  </si>
  <si>
    <t>C13T12924012</t>
  </si>
  <si>
    <t>Cartuccia inchiostro ciano per STYLUS OFFICE BX305F (7ml) 1pz</t>
  </si>
  <si>
    <t>C13T12934012</t>
  </si>
  <si>
    <t>Cartuccia inchiostro magenta per STYLUS OFFICE BX305F (7ml) 1pz</t>
  </si>
  <si>
    <t>C13T12944012</t>
  </si>
  <si>
    <t>Cartuccia inchiostro giallo per STYLUS OFFICE BX305F (7ml) 1pz</t>
  </si>
  <si>
    <t>C13T12954012</t>
  </si>
  <si>
    <t>Cartuccia inchiostro nero, ciano, magenta e giallo per STYLUS OFFICE BX305F (32,2ml) 1Conf.</t>
  </si>
  <si>
    <t>C13T13014012</t>
  </si>
  <si>
    <t>Cartuccia inchiostro nero per STYLUS BX325WD (26ml) 1pz</t>
  </si>
  <si>
    <t>C13T13024012</t>
  </si>
  <si>
    <t>Cartuccia inchiostro ciano per STYLUS BX325WD (10,1ml) 1pz</t>
  </si>
  <si>
    <t>C13T13034012</t>
  </si>
  <si>
    <t>Cartuccia inchiostro magenta per STYLUS BX325WD (10,1ml) 1pz</t>
  </si>
  <si>
    <t>C13T13044012</t>
  </si>
  <si>
    <t>Cartuccia inchiostro giallo per STYLUS BX325WD (10,1ml) 1pz</t>
  </si>
  <si>
    <t>C13T13064012</t>
  </si>
  <si>
    <t>Cartuccia inchiostro ciano, magenta e giallo per STYLUS BX325WD (30,3ml) 1Conf.</t>
  </si>
  <si>
    <t>C13T26014012</t>
  </si>
  <si>
    <t>Cartuccia inchiostro nero per EXPRESSION PREMIUM XP 600 (6,2ml) 1pz</t>
  </si>
  <si>
    <t>C13T26114012</t>
  </si>
  <si>
    <t>Cartuccia inchiostro nero foto per EXPRESSION PREMIUM XP 600 (4,7ml) 1pz</t>
  </si>
  <si>
    <t>C13T26124012</t>
  </si>
  <si>
    <t>Cartuccia inchiostro ciano per EXPRESSION PREMIUM XP 600 (4,5ml) 1pz</t>
  </si>
  <si>
    <t>C13T26134012</t>
  </si>
  <si>
    <t>Cartuccia inchiostro magenta per EXPRESSION PREMIUM XP 600 (4,5ml) 1pz</t>
  </si>
  <si>
    <t>C13T26144012</t>
  </si>
  <si>
    <t>Cartuccia inchiostro giallo per EXPRESSION PREMIUM XP 600 (4,5ml) 1pz</t>
  </si>
  <si>
    <t>C13T26164010</t>
  </si>
  <si>
    <t>Cartuccia inchiostro nero, ciano, magenta e giallo per EXPRESSION PREMIUM XP 600 (1x220pg - 3x300pg) 1Conf.</t>
  </si>
  <si>
    <t>C13T26214012</t>
  </si>
  <si>
    <t>Cartuccia inchiostro nero per EXPRESSION PREMIUM XP 600 (12,2ml) 1pz</t>
  </si>
  <si>
    <t>C13T26314012</t>
  </si>
  <si>
    <t>Cartuccia inchiostro nero foto per EXPRESSION PREMIUM XP 600 (8,7ml) 1pz</t>
  </si>
  <si>
    <t>C13T26324012</t>
  </si>
  <si>
    <t>Cartuccia inchiostro ciano per EXPRESSION PREMIUM XP 600 (9,7ml) 1pz</t>
  </si>
  <si>
    <t>C13T26334012</t>
  </si>
  <si>
    <t>Cartuccia inchiostro magenta per EXPRESSION PREMIUM XP 600 (9,7ml) 1pz</t>
  </si>
  <si>
    <t>C13T26344012</t>
  </si>
  <si>
    <t>Cartuccia inchiostro giallo per EXPRESSION PREMIUM XP 600 (9,7ml) 1pz</t>
  </si>
  <si>
    <t>C13T26364010</t>
  </si>
  <si>
    <t>Cartuccia inchiostro nero, ciano, magenta e giallo per EXPRESSION PREMIUM XP 600 (41,3ml) 1Conf.</t>
  </si>
  <si>
    <t>C13T671000</t>
  </si>
  <si>
    <t>Maintenance box per WORKFORCE PRO 4515DN (50.000pg) 1pz</t>
  </si>
  <si>
    <t>C13T70114010</t>
  </si>
  <si>
    <t>Cartuccia inchiostro nero per WORKFORCE PRO 4015DN (63,2ml) 1pz</t>
  </si>
  <si>
    <t>C13T70124010</t>
  </si>
  <si>
    <t>Cartuccia inchiostro ciano per WORKFORCE PRO 4015DN (34,2ml) 1pz</t>
  </si>
  <si>
    <t>C13T70134010</t>
  </si>
  <si>
    <t>Cartuccia inchiostro magenta per WORKFORCE PRO 4015DN (34,2ml) 1pz</t>
  </si>
  <si>
    <t>C13T70144010</t>
  </si>
  <si>
    <t>Cartuccia inchiostro giallo per WORKFORCE PRO 4015DN (34,2ml) 1pz</t>
  </si>
  <si>
    <t>C13T70214010</t>
  </si>
  <si>
    <t>Cartuccia inchiostro nero per WORKFORCE PRO 4015DN (45,2ml) 1pz</t>
  </si>
  <si>
    <t>C13T70224010</t>
  </si>
  <si>
    <t>Cartuccia inchiostro ciano per WORKFORCE PRO 4015DN (21,3ml) 1pz</t>
  </si>
  <si>
    <t>C13T70234010</t>
  </si>
  <si>
    <t>Cartuccia inchiostro magenta per WORKFORCE PRO 4015DN (21,3ml) 1pz</t>
  </si>
  <si>
    <t>C13T70244010</t>
  </si>
  <si>
    <t>Cartuccia inchiostro giallo per WORKFORCE PRO 4015DN (21,3ml) 1pz</t>
  </si>
  <si>
    <t>C13T70314010</t>
  </si>
  <si>
    <t>Cartuccia inchiostro nero per WORKFORCE PRO 4015DN (24ml) 1pz</t>
  </si>
  <si>
    <t>C13T70324010</t>
  </si>
  <si>
    <t>Cartuccia inchiostro ciano per WORKFORCE PRO 4015DN (9,6ml) 1pz</t>
  </si>
  <si>
    <t>C13T70334010</t>
  </si>
  <si>
    <t>Cartuccia inchiostro magenta per WORKFORCE PRO 4015DN (9,6ml) 1pz</t>
  </si>
  <si>
    <t>C13T70344010</t>
  </si>
  <si>
    <t>Cartuccia inchiostro giallo per WORKFORCE PRO 4015DN (9,6ml) 1pz</t>
  </si>
  <si>
    <t>C13T15904010</t>
  </si>
  <si>
    <t>Cartuccia per finitura lucida delle stampe per STYLUS PHOTO R 2000 (17ml) 1pz</t>
  </si>
  <si>
    <t>C13T15914010</t>
  </si>
  <si>
    <t>Cartuccia inchiostro nero foto per STYLUS PHOTO R 2000 (17ml) 1pz</t>
  </si>
  <si>
    <t>C13T15924010</t>
  </si>
  <si>
    <t>Cartuccia inchiostro ciano per STYLUS PHOTO R 2000 (17ml) 1pz</t>
  </si>
  <si>
    <t>C13T15934010</t>
  </si>
  <si>
    <t>Cartuccia inchiostro magenta per STYLUS PHOTO R 2000 (17ml) 1pz</t>
  </si>
  <si>
    <t>C13T15944010</t>
  </si>
  <si>
    <t>Cartuccia inchiostro giallo per STYLUS PHOTO R 2000 (17ml) 1pz</t>
  </si>
  <si>
    <t>C13T15974010</t>
  </si>
  <si>
    <t>Cartuccia inchiostro rosso per STYLUS PHOTO R 2000 (17ml) 1pz</t>
  </si>
  <si>
    <t>C13T15984010</t>
  </si>
  <si>
    <t>Cartuccia inchiostro nero opaco per STYLUS PHOTO R 2000 TAGLIA (17ml) 1pz</t>
  </si>
  <si>
    <t>C13T74414010</t>
  </si>
  <si>
    <t>Cartuccia inchiostro nero per WORKFORCE PRO 4015DN (10.000pg) 1pz</t>
  </si>
  <si>
    <t>C13T74314010</t>
  </si>
  <si>
    <t>Cartuccia inchiostro nero per WORKFORCE PRO 4015DN (2.500pg) 1pz</t>
  </si>
  <si>
    <t>C13T04844010</t>
  </si>
  <si>
    <t>Cartuccia inchiostro giallo per STYLUS PHOTO R 200 (430pg) 1pz</t>
  </si>
  <si>
    <t>C13T04864010</t>
  </si>
  <si>
    <t>Cartuccia inchiostro magenta chiaro per STYLUS PHOTO R 200 (430pg) 1pz</t>
  </si>
  <si>
    <t>C13T05404010</t>
  </si>
  <si>
    <t>Cartuccia per finitura lucida delle stampe per STYLUS PHOTO R 800 (400pg) 1pz</t>
  </si>
  <si>
    <t>C13T05414010</t>
  </si>
  <si>
    <t>Cartuccia inchiostro nero foto per STYLUS PHOTO R 800 (550pg) 1pz</t>
  </si>
  <si>
    <t>C13T05424010</t>
  </si>
  <si>
    <t>Cartuccia inchiostro ciano foto per STYLUS PHOTO R 800 (400pg) 1pz</t>
  </si>
  <si>
    <t>C13T05434010</t>
  </si>
  <si>
    <t>Cartuccia inchiostro magenta foto per STYLUS PHOTO R 800 (400pg) 1pz</t>
  </si>
  <si>
    <t>C13T15714010</t>
  </si>
  <si>
    <t>Cartuccia inchiostro nero foto per STYLUS PHOTO R 3000 (26ml) 1pz</t>
  </si>
  <si>
    <t>C13T15724010</t>
  </si>
  <si>
    <t>Cartuccia inchiostro ciano per STYLUS PHOTO R 3000 (26ml) 1pz</t>
  </si>
  <si>
    <t>C13T15734010</t>
  </si>
  <si>
    <t>Cartuccia inchiostro magenta per STYLUS PHOTO R 3000 (26ml) 1pz</t>
  </si>
  <si>
    <t>C13T15744010</t>
  </si>
  <si>
    <t>Cartuccia inchiostro giallo per STYLUS PHOTO R 3000 (26ml) 1pz</t>
  </si>
  <si>
    <t>C13T15754010</t>
  </si>
  <si>
    <t>Cartuccia inchiostro ciano chiaro per STYLUS PHOTO R 3000 (26ml) 1pz</t>
  </si>
  <si>
    <t>C13T15764010</t>
  </si>
  <si>
    <t>Cartuccia inchiostro magenta chiaro per STYLUS PHOTO R 3000 (26ml) 1pz</t>
  </si>
  <si>
    <t>C13T15774010</t>
  </si>
  <si>
    <t>Cartuccia inchiostro nero chiaro per STYLUS PHOTO R 3000 (26ml) 1pz</t>
  </si>
  <si>
    <t>C13T15784010</t>
  </si>
  <si>
    <t>Cartuccia inchiostro nero opaco per STYLUS PHOTO R 3000 (26ml) 1pz</t>
  </si>
  <si>
    <t>C13T15794010</t>
  </si>
  <si>
    <t>Cartuccia inchiostro nero chiaro chiaro per STYLUS PHOTO R 3000 (26ml) 1pz</t>
  </si>
  <si>
    <t>C13T24214012</t>
  </si>
  <si>
    <t>Cartuccia inchiostro nero per EXPRESSION PHOTO XP 750 (5,1ml) 1pz</t>
  </si>
  <si>
    <t>C13T24224012</t>
  </si>
  <si>
    <t>Cartuccia inchiostro ciano per EXPRESSION PHOTO XP 750 (4,6ml) 1pz</t>
  </si>
  <si>
    <t>C13T24234012</t>
  </si>
  <si>
    <t>Cartuccia inchiostro magenta per EXPRESSION PHOTO XP 750 (4,6ml) 1pz</t>
  </si>
  <si>
    <t>C13T24244012</t>
  </si>
  <si>
    <t>Cartuccia inchiostro giallo per EXPRESSION PHOTO XP 750 (4,6ml) 1pz</t>
  </si>
  <si>
    <t>C13T24254012</t>
  </si>
  <si>
    <t>Cartuccia inchiostro ciano chiaro per EXPRESSION PHOTO XP 750 (5,1ml) 1pz</t>
  </si>
  <si>
    <t>C13T24264012</t>
  </si>
  <si>
    <t>Cartuccia inchiostro magenta chiaro per EXPRESSION PHOTO XP 750 (5,1ml) 1pz</t>
  </si>
  <si>
    <t>C13T24284011</t>
  </si>
  <si>
    <t>Cartuccia inchiostro nero, ciano, magenta, giallo, ciano chiaro e magenta chiaro per EXPRESSION PHOTO XP 750 (1x240 - 5x360pg) 1Conf.</t>
  </si>
  <si>
    <t>C13T24314012</t>
  </si>
  <si>
    <t>Cartuccia inchiostro nero per EXPRESSION PHOTO XP 750 (10ml) 1pz</t>
  </si>
  <si>
    <t>C13T24324012</t>
  </si>
  <si>
    <t>Cartuccia inchiostro ciano per EXPRESSION PHOTO XP 750 (8,7ml) 1pz</t>
  </si>
  <si>
    <t>C13T24334012</t>
  </si>
  <si>
    <t>Cartuccia inchiostro magenta per EXPRESSION PHOTO XP 750 (8,7ml) 1pz</t>
  </si>
  <si>
    <t>C13T24344012</t>
  </si>
  <si>
    <t>Cartuccia inchiostro giallo per EXPRESSION PHOTO XP 750 (8,7ml) 1pz</t>
  </si>
  <si>
    <t>C13T24354012</t>
  </si>
  <si>
    <t>Cartuccia inchiostro ciano chiaro per EXPRESSION PHOTO XP 750 (9,8ml) 1pz</t>
  </si>
  <si>
    <t>C13T24364012</t>
  </si>
  <si>
    <t>Cartuccia inchiostro magenta chiaro per EXPRESSION PHOTO XP 750 (9,8ml) 1pz</t>
  </si>
  <si>
    <t>C13T24384011</t>
  </si>
  <si>
    <t>Cartuccia inchiostro nero, ciano, magenta, giallo, ciano chiaro e magenta chiaro per EXPRESSION PHOTO XP 750 (1x500pg - 5x740pg) 1Conf.</t>
  </si>
  <si>
    <t>C13T05514010</t>
  </si>
  <si>
    <t>Cartuccia inchiostro nero per STYLUS PHOTO R 240 (290pg) 1pz</t>
  </si>
  <si>
    <t>C13T05914010</t>
  </si>
  <si>
    <t>Cartuccia inchiostro nero per STYLUS PHOTO R 2400 (13ml) 1pz</t>
  </si>
  <si>
    <t>C13T05924010</t>
  </si>
  <si>
    <t>Cartuccia inchiostro ciano per STYLUS PHOTO R 2400 (13ml) 1pz</t>
  </si>
  <si>
    <t>C13T05934010</t>
  </si>
  <si>
    <t>Cartuccia inchiostro magenta per STYLUS PHOTO R 2400 (13ml) 1pz</t>
  </si>
  <si>
    <t>C13T05944010</t>
  </si>
  <si>
    <t>Cartuccia inchiostro giallo per STYLUS PHOTO R 2400 (13ml) 1pz</t>
  </si>
  <si>
    <t>C13T05954010</t>
  </si>
  <si>
    <t>Cartuccia inchiostro ciano chiaro per STYLUS PHOTO R 2400 (13ml) 1pz</t>
  </si>
  <si>
    <t>C13T05964010</t>
  </si>
  <si>
    <t>Cartuccia inchiostro magenta chiaro per STYLUS PHOTO R 2400 (13ml) 1pz</t>
  </si>
  <si>
    <t>C13T05974010</t>
  </si>
  <si>
    <t>Cartuccia inchiostro nero chiaro per STYLUS PHOTO R 2400 (13ml) 1pz</t>
  </si>
  <si>
    <t>C13T05984010</t>
  </si>
  <si>
    <t>Cartuccia inchiostro nero opaco per STYLUS PHOTO R 2400 (13ml) 1pz</t>
  </si>
  <si>
    <t>C13T05994010</t>
  </si>
  <si>
    <t>Cartuccia inchiostro nero chiaro chiaro per STYLUS PHOTO R 2400 (13ml) 1pz</t>
  </si>
  <si>
    <t>C13T06114010</t>
  </si>
  <si>
    <t>Cartuccia inchiostro nero per STYLUS D 68 (250pg) 1pz</t>
  </si>
  <si>
    <t>C13T06144010</t>
  </si>
  <si>
    <t>Cartuccia inchiostro giallo per STYLUS D 68 (250pg) 1pz</t>
  </si>
  <si>
    <t>C13T06154010</t>
  </si>
  <si>
    <t>Cartuccia inchiostro nero, ciano, magenta e giallo per STYLUS D 68 (250pg) 1Conf.</t>
  </si>
  <si>
    <t>C13T07114012</t>
  </si>
  <si>
    <t>Cartuccia inchiostro nero per STYLUS D 78 (7,4ml) 1pz</t>
  </si>
  <si>
    <t>C13T07124012</t>
  </si>
  <si>
    <t>Cartuccia inchiostro ciano per STYLUS D 78 (5,5ml) 1pz</t>
  </si>
  <si>
    <t>C13T07134012</t>
  </si>
  <si>
    <t>Cartuccia inchiostro magenta per STYLUS D 78 (5,5ml) 1pz</t>
  </si>
  <si>
    <t>C13T07144012</t>
  </si>
  <si>
    <t>Cartuccia inchiostro giallo per STYLUS D 78 (5,5ml) 1pz</t>
  </si>
  <si>
    <t>C13T07154012</t>
  </si>
  <si>
    <t>Cartuccia inchiostro nero, ciano, magenta e giallo per STYLUS D 78 (4x6ml) 1Conf.</t>
  </si>
  <si>
    <t>C13T08014011</t>
  </si>
  <si>
    <t>Cartuccia inchiostro nero per STYLUS PHOTO PX 650 (7,4ml) 1pz</t>
  </si>
  <si>
    <t>C13T08024011</t>
  </si>
  <si>
    <t>Cartuccia inchiostro ciano per STYLUS PHOTO R 265 (7,4ml) 1pz</t>
  </si>
  <si>
    <t>C13T08034011</t>
  </si>
  <si>
    <t>Cartuccia inchiostro magenta per STYLUS PHOTO R 265 (7,4ml) 1pz</t>
  </si>
  <si>
    <t>C13T08044011</t>
  </si>
  <si>
    <t>Cartuccia inchiostro giallo per STYLUS PHOTO R 265 (7,4ml) 1pz</t>
  </si>
  <si>
    <t>C13T08054011</t>
  </si>
  <si>
    <t>Cartuccia inchiostro ciano chiaro per STYLUS PHOTO R 265 (7,4ml) 1pz</t>
  </si>
  <si>
    <t>C13T08064011</t>
  </si>
  <si>
    <t>Cartuccia inchiostro magenta chiaro per STYLUS PHOTO R 265 (7,4ml) 1pz</t>
  </si>
  <si>
    <t>C13T08074011</t>
  </si>
  <si>
    <t>Cartuccia inchiostro nero, ciano, magenta, giallo, ciano chiaro e magenta chiaro per STYLUS PHOTO R 265 (220pg) 1Conf.</t>
  </si>
  <si>
    <t>C13T582000</t>
  </si>
  <si>
    <t>Tanica di manutenzione per STYLUS PRO 3800 (80ml) 1pz</t>
  </si>
  <si>
    <t>C13T580100</t>
  </si>
  <si>
    <t>Cartuccia inchiostro nero per STYLUS PRO 3800 (80ml) 1pz</t>
  </si>
  <si>
    <t>C13T580300</t>
  </si>
  <si>
    <t>Cartuccia inchiostro magenta per STYLUS PRO 3800 (80ml) 1pz</t>
  </si>
  <si>
    <t>C13T580400</t>
  </si>
  <si>
    <t>Cartuccia inchiostro giallo per STYLUS PRO 3800 (80ml) 1pz</t>
  </si>
  <si>
    <t>C13T580200</t>
  </si>
  <si>
    <t>Cartuccia inchiostro ciano per STYLUS PRO 3800 (80ml) 1pz</t>
  </si>
  <si>
    <t>C13T580600</t>
  </si>
  <si>
    <t>Cartuccia inchiostro magenta chiaro per STYLUS PRO 3800 (80ml) 1pz</t>
  </si>
  <si>
    <t>C13T580500</t>
  </si>
  <si>
    <t>Cartuccia inchiostro ciano chiaro per STYLUS PRO 3800 (80ml) 1pz</t>
  </si>
  <si>
    <t>C13T07914010</t>
  </si>
  <si>
    <t>Cartuccia inchiostro nero per STYLUS PHOTO 1400 (14ml) 1pz</t>
  </si>
  <si>
    <t>C13T07924010</t>
  </si>
  <si>
    <t>Cartuccia inchiostro ciano per STYLUS PHOTO 1400 (14ml) 1pz</t>
  </si>
  <si>
    <t>C13T07934010</t>
  </si>
  <si>
    <t>Cartuccia inchiostro magenta per STYLUS PHOTO 1400 (14ml) 1pz</t>
  </si>
  <si>
    <t>C13T07944010</t>
  </si>
  <si>
    <t>Cartuccia inchiostro giallo per STYLUS PHOTO 1400 (14ml) 1pz</t>
  </si>
  <si>
    <t>C13T07954010</t>
  </si>
  <si>
    <t>Cartuccia inchiostro ciano chiaro per STYLUS PHOTO 1400 (660pg) 1pz</t>
  </si>
  <si>
    <t>C13T07964010</t>
  </si>
  <si>
    <t>Cartuccia inchiostro magenta chiaro per STYLUS PHOTO 1400 (14ml) 1pz</t>
  </si>
  <si>
    <t>C13T580700</t>
  </si>
  <si>
    <t>Cartuccia inchiostro nero chiaro per STYLUS PRO 3800 (80ml) 1pz</t>
  </si>
  <si>
    <t>C13T580800</t>
  </si>
  <si>
    <t>Cartuccia inchiostro nero opaco per STYLUS PRO 3800 (80ml) 1pz</t>
  </si>
  <si>
    <t>C13T580900</t>
  </si>
  <si>
    <t>Cartuccia inchiostro nero chiaro chiaro per STYLUS PRO 3800 (80ml) 1pz</t>
  </si>
  <si>
    <t>C13T580A00</t>
  </si>
  <si>
    <t>Cartuccia inchiostro vivid magenta per STYLUS PRO 3800 (80ml) 1pz</t>
  </si>
  <si>
    <t>C13T580B00</t>
  </si>
  <si>
    <t>Cartuccia inchiostro vivid magenta chiaro per STYLUS PRO 3800 (80ml) 1pz</t>
  </si>
  <si>
    <t>C13T27014012</t>
  </si>
  <si>
    <t>Cartuccia inchiostro nero per WORKFORCE WF 3620DWF (6,2ml) 1pz</t>
  </si>
  <si>
    <t>C13T27024012</t>
  </si>
  <si>
    <t>Cartuccia inchiostro ciano per WORKFORCE WF 3620DWF (3,6ml) 1pz</t>
  </si>
  <si>
    <t>C13T27034012</t>
  </si>
  <si>
    <t>Cartuccia inchiostro magenta per WORKFORCE WF 3620DWF (3,6ml) 1pz</t>
  </si>
  <si>
    <t>C13T27044012</t>
  </si>
  <si>
    <t>Cartuccia inchiostro giallo per WORKFORCE WF 3620DWF (3,6ml) 1pz</t>
  </si>
  <si>
    <t>C13T27054012</t>
  </si>
  <si>
    <t>Cartuccia inchiostro ciano, magenta e giallo per WORKFORCE WF 3620DWF (6,2ml) 1Conf.</t>
  </si>
  <si>
    <t>C13T27114012</t>
  </si>
  <si>
    <t>Cartuccia inchiostro nero per WORKFORCE WF 3620DWF (17,7ml) 1pz</t>
  </si>
  <si>
    <t>C13T27124012</t>
  </si>
  <si>
    <t>Cartuccia inchiostro ciano per WORKFORCE WF 3620DWF (10,4ml) 1pz</t>
  </si>
  <si>
    <t>C13T27134012</t>
  </si>
  <si>
    <t>Cartuccia inchiostro magenta per WORKFORCE WF 3620DWF (10,4ml) 1pz</t>
  </si>
  <si>
    <t>C13T27144012</t>
  </si>
  <si>
    <t>Cartuccia inchiostro giallo per WORKFORCE WF 3620DWF (10,4ml) 1pz</t>
  </si>
  <si>
    <t>C13T27154012</t>
  </si>
  <si>
    <t>Cartuccia inchiostro ciano, magenta e giallo per WORKFORCE WF 3620DWF (10,4ml) 1Conf.</t>
  </si>
  <si>
    <t>C13T27914012</t>
  </si>
  <si>
    <t>Cartuccia inchiostro nero per WORKFORCE WF 3620DWF (34,1ml) 1pz</t>
  </si>
  <si>
    <t>C13T789140</t>
  </si>
  <si>
    <t>Cartuccia inchiostro nero per WORKFORCE PRO WF 5110DW (65,1ml) 1pz</t>
  </si>
  <si>
    <t>C13T789240</t>
  </si>
  <si>
    <t>Cartuccia inchiostro ciano per WORKFORCE PRO WF 5110DW (34,2ml) 1pz</t>
  </si>
  <si>
    <t>C13T789340</t>
  </si>
  <si>
    <t>Cartuccia inchiostro magenta per WORKFORCE PRO WF 5110DW (34,2ml) 1pz</t>
  </si>
  <si>
    <t>C13T789440</t>
  </si>
  <si>
    <t>Cartuccia inchiostro giallo per WORKFORCE PRO WF 5110DW (34,2ml) 1pz</t>
  </si>
  <si>
    <t>C13T79014010</t>
  </si>
  <si>
    <t>Cartuccia inchiostro nero per WORKFORCE PRO WF 4630DWF (41,8ml) 1pz</t>
  </si>
  <si>
    <t>C13T79024010</t>
  </si>
  <si>
    <t>Cartuccia inchiostro ciano per WORKFORCE PRO WF 4630DWF (17,1ml) 1pz</t>
  </si>
  <si>
    <t>C13T79034010</t>
  </si>
  <si>
    <t>Cartuccia inchiostro magenta per WORKFORCE PRO WF 4630DWF (17,1ml) 1pz</t>
  </si>
  <si>
    <t>C13T79044010</t>
  </si>
  <si>
    <t>Cartuccia inchiostro giallo per WORKFORCE PRO WF 4630DWF (17,1ml) 1pz</t>
  </si>
  <si>
    <t>C13T79114010</t>
  </si>
  <si>
    <t>Cartuccia inchiostro nero per WORKFORCE PRO WF 4630DWF (14,4ml) 1pz</t>
  </si>
  <si>
    <t>C13T79124010</t>
  </si>
  <si>
    <t>Cartuccia inchiostro ciano per WORKFORCE PRO WF 4630DWF (6,5ml) 1pz</t>
  </si>
  <si>
    <t>C13T79134010</t>
  </si>
  <si>
    <t>Cartuccia inchiostro magenta per WORKFORCE PRO WF 4630DWF (6,5ml) 1pz</t>
  </si>
  <si>
    <t>C13T79144010</t>
  </si>
  <si>
    <t>Cartuccia inchiostro giallo per WORKFORCE PRO WF 4630DWF (6,5ml) 1pz</t>
  </si>
  <si>
    <t>C13T08954010</t>
  </si>
  <si>
    <t>Cartuccia inchiostro nero, ciano, magenta e giallo per STYLUS SX 100 (16,3ml) 1Conf.</t>
  </si>
  <si>
    <t>C13T603400</t>
  </si>
  <si>
    <t>Cartuccia inchiostro giallo per STYLUS PRO 7800 (220ml) 1pz</t>
  </si>
  <si>
    <t>C13T612200</t>
  </si>
  <si>
    <t>Cartuccia inchiostro ciano per STYLUS PRO 7400 (220ml) 1pz</t>
  </si>
  <si>
    <t>C13T612300</t>
  </si>
  <si>
    <t>Cartuccia inchiostro magenta per STYLUS PRO 7400 (220ml) 1pz</t>
  </si>
  <si>
    <t>C13T612400</t>
  </si>
  <si>
    <t>Cartuccia inchiostro giallo per STYLUS PRO 7400 (220ml) 1pz</t>
  </si>
  <si>
    <t>C13T613200</t>
  </si>
  <si>
    <t>Cartuccia inchiostro ciano per STYLUS PRO 4000 (110ml) 1pz</t>
  </si>
  <si>
    <t>C13T613300</t>
  </si>
  <si>
    <t>Cartuccia inchiostro magenta per STYLUS PRO 4000 (110ml) 1pz</t>
  </si>
  <si>
    <t>C13T613400</t>
  </si>
  <si>
    <t>Cartuccia inchiostro giallo per STYLUS PRO 4000 (110ml) 1pz</t>
  </si>
  <si>
    <t>C13T614200</t>
  </si>
  <si>
    <t>Cartuccia inchiostro ciano per STYLUS PRO 4000 (220ml) 1pz</t>
  </si>
  <si>
    <t>C13T614300</t>
  </si>
  <si>
    <t>Cartuccia inchiostro magenta per STYLUS PRO 4000 (220ml) 1pz</t>
  </si>
  <si>
    <t>C13T614400</t>
  </si>
  <si>
    <t>Cartuccia inchiostro giallo per STYLUS PRO 4000 (220ml) 1pz</t>
  </si>
  <si>
    <t>C13T664140</t>
  </si>
  <si>
    <t>Flacone nero per ECOTANK L 300 (70ml) 1pz</t>
  </si>
  <si>
    <t>C13T664240</t>
  </si>
  <si>
    <t>Flacone ciano per ECOTANK L 300 (70ml) 1pz</t>
  </si>
  <si>
    <t>C13T664340</t>
  </si>
  <si>
    <t>Flacone magenta per ECOTANK L 300 (70ml) 1pz</t>
  </si>
  <si>
    <t>C13T664440</t>
  </si>
  <si>
    <t>Flacone giallo per ECOTANK L 300 (70ml) 1pz</t>
  </si>
  <si>
    <t>C13T08914011</t>
  </si>
  <si>
    <t>Cartuccia inchiostro nero per STYLUS S 20 (5,8ml) 1pz</t>
  </si>
  <si>
    <t>C13T08924011</t>
  </si>
  <si>
    <t>Cartuccia inchiostro ciano per STYLUS S 20 (3,5ml) 1pz</t>
  </si>
  <si>
    <t>C13T08934011</t>
  </si>
  <si>
    <t>Cartuccia inchiostro magenta per STYLUS S 20 (3,5ml) 1pz</t>
  </si>
  <si>
    <t>C13T08944011</t>
  </si>
  <si>
    <t>Cartuccia inchiostro giallo per STYLUS S 20 (3,5ml) 1pz</t>
  </si>
  <si>
    <t>C13T09614010</t>
  </si>
  <si>
    <t>Cartuccia inchiostro nero foto per STYLUS PHOTO R 2880 (11,4ml) 1pz</t>
  </si>
  <si>
    <t>C13T09624010</t>
  </si>
  <si>
    <t>Cartuccia inchiostro ciano per STYLUS PHOTO R 2880 (11,4ml) 1pz</t>
  </si>
  <si>
    <t>C13T09634010</t>
  </si>
  <si>
    <t>Cartuccia inchiostro magenta per STYLUS PHOTO R 2880 (11,4ml) 1pz</t>
  </si>
  <si>
    <t>C13T09644010</t>
  </si>
  <si>
    <t>Cartuccia inchiostro giallo per STYLUS PHOTO R 2880 (11,4ml) 1pz</t>
  </si>
  <si>
    <t>C13T09654010</t>
  </si>
  <si>
    <t>Cartuccia inchiostro ciano chiaro per STYLUS PHOTO R 2880 (11,4ml) 1pz</t>
  </si>
  <si>
    <t>C13T09664010</t>
  </si>
  <si>
    <t>Cartuccia inchiostro magenta chiaro per STYLUS PHOTO R 2880 (11,4ml) 1pz</t>
  </si>
  <si>
    <t>C13T09674010</t>
  </si>
  <si>
    <t>Cartuccia inchiostro nero chiaro per STYLUS PHOTO R 2880 (11,4ml) 1pz</t>
  </si>
  <si>
    <t>C13T09684010</t>
  </si>
  <si>
    <t>Cartuccia inchiostro nero opaco per STYLUS PHOTO R 2880 (11,4ml) 1pz</t>
  </si>
  <si>
    <t>C13T09694010</t>
  </si>
  <si>
    <t>Cartuccia inchiostro nero chiaro chiaro per STYLUS PHOTO R 2880 (11,4ml) 1pz</t>
  </si>
  <si>
    <t>C13T616100</t>
  </si>
  <si>
    <t>Cartuccia inchiostro nero per BUSINESS INKJET B 300 (3.000pg) 1pz</t>
  </si>
  <si>
    <t>C13T616200</t>
  </si>
  <si>
    <t>Cartuccia inchiostro ciano per BUSINESS INKJET B 300 (3.500pg) 1pz</t>
  </si>
  <si>
    <t>C13T616300</t>
  </si>
  <si>
    <t>Cartuccia inchiostro magenta per BUSINESS INKJET B 300 (3.500pg) 1pz</t>
  </si>
  <si>
    <t>C13T616400</t>
  </si>
  <si>
    <t>Cartuccia inchiostro giallo per BUSINESS INKJET B 300 (3.500pg) 1pz</t>
  </si>
  <si>
    <t>C13T617100</t>
  </si>
  <si>
    <t>Cartuccia inchiostro nero per BUSINESS INKJET B500DN (4.000pg) 1pz</t>
  </si>
  <si>
    <t>C13T617200</t>
  </si>
  <si>
    <t>Cartuccia inchiostro ciano per BUSINESS INKJET B500DN (7.000pg) 1pz</t>
  </si>
  <si>
    <t>C13T617300</t>
  </si>
  <si>
    <t>Cartuccia inchiostro magenta per BUSINESS INKJET B500DN (7.000pg) 1pz</t>
  </si>
  <si>
    <t>C13T617400</t>
  </si>
  <si>
    <t>Cartuccia inchiostro giallo per BUSINESS INKJET B500DN (7.000pg) 1pz</t>
  </si>
  <si>
    <t>C13T618100</t>
  </si>
  <si>
    <t>Cartuccia inchiostro nero per BUSINESS INKJET B500DN (8.000pg) 1pz</t>
  </si>
  <si>
    <t>C13T619000</t>
  </si>
  <si>
    <t>Maintenance box per BUSINESS INKJET B 300 (35.000pg) 1pz</t>
  </si>
  <si>
    <t>C13T653100</t>
  </si>
  <si>
    <t>Cartuccia inchiostro nero foto per STYLUS PRO 4900 (200ml) 1pz</t>
  </si>
  <si>
    <t>C13T653200</t>
  </si>
  <si>
    <t>Cartuccia inchiostro ciano per STYLUS PRO 4900 (200ml) 1pz</t>
  </si>
  <si>
    <t>C13T653300</t>
  </si>
  <si>
    <t>Cartuccia inchiostro vivid magenta per STYLUS PRO 4900 (200ml) 1pz</t>
  </si>
  <si>
    <t>C13T653400</t>
  </si>
  <si>
    <t>Cartuccia inchiostro giallo per STYLUS PRO 4900 (200ml) 1pz</t>
  </si>
  <si>
    <t>C13T653500</t>
  </si>
  <si>
    <t>Cartuccia inchiostro ciano chiaro per STYLUS PRO 4900 (200ml) 1pz</t>
  </si>
  <si>
    <t>C13T653600</t>
  </si>
  <si>
    <t>Cartuccia inchiostro vivid magenta chiaro per STYLUS PRO 4900 (200ml) 1pz</t>
  </si>
  <si>
    <t>C13T653700</t>
  </si>
  <si>
    <t>Cartuccia inchiostro nero chiaro per STYLUS PRO 4900 (200ml) 1pz</t>
  </si>
  <si>
    <t>C13T653800</t>
  </si>
  <si>
    <t>Cartuccia inchiostro nero opaco per STYLUS PRO 4900 (200ml) 1pz</t>
  </si>
  <si>
    <t>C13T653900</t>
  </si>
  <si>
    <t>Cartuccia inchiostro nero chiaro chiaro per STYLUS PRO 4900 (200ml) 1pz</t>
  </si>
  <si>
    <t>C13T653A00</t>
  </si>
  <si>
    <t>Cartuccia inchiostro arancione per STYLUS PRO 4900 (200ml) 1pz</t>
  </si>
  <si>
    <t>C13T653B00</t>
  </si>
  <si>
    <t>Cartuccia inchiostro verde per STYLUS PRO 4900 (200ml) 1pz</t>
  </si>
  <si>
    <t>C13T642000</t>
  </si>
  <si>
    <t>Cartuccia di pulizia per STYLUS PRO 4900 (150ml) 1pz</t>
  </si>
  <si>
    <t>C13T619100</t>
  </si>
  <si>
    <t>Maintenance box per STYLUS PRO 4900 (35.000pg) 1pz</t>
  </si>
  <si>
    <t>C13S020447</t>
  </si>
  <si>
    <t>Cartuccia inchiostro ciano per DISCPRODUCER PP 100 (26ml) 1pz</t>
  </si>
  <si>
    <t>C13S020448</t>
  </si>
  <si>
    <t>Cartuccia inchiostro ciano chiaro per DISCPRODUCER PP 100 (26ml) 1pz</t>
  </si>
  <si>
    <t>C13S020449</t>
  </si>
  <si>
    <t>Cartuccia inchiostro magenta light per DISCPRODUCER PP 100 (26ml) 1pz</t>
  </si>
  <si>
    <t>C13S020450</t>
  </si>
  <si>
    <t>Cartuccia inchiostro magenta per DISCPRODUCER PP 100 (26ml) 1pz</t>
  </si>
  <si>
    <t>C13S020451</t>
  </si>
  <si>
    <t>Cartuccia inchiostro giallo per DISCPRODUCER PP 100 (26ml) 1pz</t>
  </si>
  <si>
    <t>C13S020452</t>
  </si>
  <si>
    <t>Cartuccia inchiostro nero per DISCPRODUCER PP 100 (26ml) 1pz</t>
  </si>
  <si>
    <t>C13S020476</t>
  </si>
  <si>
    <t>Maintenance ink cartridge per DISCPRODUCER PP 100AP (30.000pg) 1pz</t>
  </si>
  <si>
    <t>C12C890191</t>
  </si>
  <si>
    <t>Tanica di manutenzione per STYLUS PRO 11880 (80.000pg) - (bulk box) 1pz</t>
  </si>
  <si>
    <t>C12C890501</t>
  </si>
  <si>
    <t>Tanica di manutenzione per STYLUS PRO 7700 - 1pz</t>
  </si>
  <si>
    <t>C13T603B00</t>
  </si>
  <si>
    <t>Cartuccia inchiostro magenta per STYLUS PRO 7800 (220ml) 1pz</t>
  </si>
  <si>
    <t>C13T603C00</t>
  </si>
  <si>
    <t>Cartuccia inchiostro magenta chiaro per STYLUS PRO 7800 (220ml) 1pz</t>
  </si>
  <si>
    <t>C13T605B00</t>
  </si>
  <si>
    <t>Cartuccia inchiostro magenta per STYLUS PRO 4800 (110ml) 1pz</t>
  </si>
  <si>
    <t>C13T605C00</t>
  </si>
  <si>
    <t>Cartuccia inchiostro magenta chiaro per STYLUS PRO 4800 (110ml) 1pz</t>
  </si>
  <si>
    <t>C13T606B00</t>
  </si>
  <si>
    <t>Cartuccia inchiostro magenta per STYLUS PRO 4800 (220ml) 1pz</t>
  </si>
  <si>
    <t>C13T606C00</t>
  </si>
  <si>
    <t>Cartuccia inchiostro magenta chiaro per STYLUS PRO 4800 (220ml) 1pz</t>
  </si>
  <si>
    <t>C13T07114H10</t>
  </si>
  <si>
    <t>Cartuccia inchiostro nero per STYLUS DX 7400 (11ml) 2pz</t>
  </si>
  <si>
    <t>C13T591100</t>
  </si>
  <si>
    <t>Cartuccia inchiostro nero foto per STYLUS PRO 11880 (700ml) 1pz</t>
  </si>
  <si>
    <t>C13T591200</t>
  </si>
  <si>
    <t>Cartuccia inchiostro ciano per STYLUS PRO 11880 (700ml) 1pz</t>
  </si>
  <si>
    <t>C13T591300</t>
  </si>
  <si>
    <t>Cartuccia inchiostro magenta per STYLUS PRO 11880 (700ml) 1pz</t>
  </si>
  <si>
    <t>C13T591400</t>
  </si>
  <si>
    <t>Cartuccia inchiostro giallo per STYLUS PRO 11880 (700ml) 1pz</t>
  </si>
  <si>
    <t>C13T591500</t>
  </si>
  <si>
    <t>Cartuccia inchiostro ciano chiaro per STYLUS PRO 11880 (700ml) 1pz</t>
  </si>
  <si>
    <t>C13T591600</t>
  </si>
  <si>
    <t>Cartuccia inchiostro magenta chiaro per STYLUS PRO 11880 (700ml) 1pz</t>
  </si>
  <si>
    <t>C13T591700</t>
  </si>
  <si>
    <t>Cartuccia inchiostro nero chiaro per STYLUS PRO 11880 (700ml) 1pz</t>
  </si>
  <si>
    <t>C13T591800</t>
  </si>
  <si>
    <t>Cartuccia inchiostro nero opaco per STYLUS PRO 11880 (700ml) 1pz</t>
  </si>
  <si>
    <t>C13T591900</t>
  </si>
  <si>
    <t>Cartuccia inchiostro nero ultra chiaro per STYLUS PRO 11880 (700ml) 1pz</t>
  </si>
  <si>
    <t>C13T602100</t>
  </si>
  <si>
    <t>Cartuccia inchiostro nero foto per STYLUS PRO 7800 (110ml) 1pz</t>
  </si>
  <si>
    <t>C13T602300</t>
  </si>
  <si>
    <t>Cartuccia inchiostro magenta per STYLUS PRO 7880 (110ml) 1pz</t>
  </si>
  <si>
    <t>C13T602500</t>
  </si>
  <si>
    <t>Cartuccia inchiostro ciano chiaro per STYLUS PRO 7800 (110ml) 1pz</t>
  </si>
  <si>
    <t>C13T602600</t>
  </si>
  <si>
    <t>Cartuccia inchiostro vivid magenta chiaro per STYLUS PRO 7880 (110ml) 1pz</t>
  </si>
  <si>
    <t>C13T602700</t>
  </si>
  <si>
    <t>Cartuccia inchiostro nero chiaro per STYLUS PRO 7800 (110ml) 1pz</t>
  </si>
  <si>
    <t>C13T611800</t>
  </si>
  <si>
    <t>Cartuccia inchiostro nero opaco per STYLUS PRO 7800 (110ml) 1pz</t>
  </si>
  <si>
    <t>C13T603100</t>
  </si>
  <si>
    <t>Cartuccia inchiostro nero foto per STYLUS PRO 7800 (220ml) 1pz</t>
  </si>
  <si>
    <t>C13T603200</t>
  </si>
  <si>
    <t>Cartuccia inchiostro ciano per STYLUS PRO 7800 (220ml) 1pz</t>
  </si>
  <si>
    <t>C13T603300</t>
  </si>
  <si>
    <t>Cartuccia inchiostro vivid magenta per STYLUS PRO 7880 (220ml) 1pz</t>
  </si>
  <si>
    <t>C13T603500</t>
  </si>
  <si>
    <t>Cartuccia inchiostro ciano chiaro per STYLUS PRO 7800 (220ml) 1pz</t>
  </si>
  <si>
    <t>C13T603600</t>
  </si>
  <si>
    <t>Cartuccia inchiostro magenta chiaro per STYLUS PRO 7880 (220ml) 1pz</t>
  </si>
  <si>
    <t>C13T603700</t>
  </si>
  <si>
    <t>Cartuccia inchiostro nero chiaro per STYLUS PRO 7800 (220ml) 1pz</t>
  </si>
  <si>
    <t>C13T603900</t>
  </si>
  <si>
    <t>Cartuccia inchiostro nero chiaro chiaro per STYLUS PRO 7800 (220ml) 1pz</t>
  </si>
  <si>
    <t>C13T612800</t>
  </si>
  <si>
    <t>Cartuccia inchiostro nero opaco per STYLUS PRO 7800 (220ml) 1pz</t>
  </si>
  <si>
    <t>C13T605100</t>
  </si>
  <si>
    <t>Cartuccia inchiostro nero foto per STYLUS PRO 4800 (110ml) 1pz</t>
  </si>
  <si>
    <t>C13T605200</t>
  </si>
  <si>
    <t>Cartuccia inchiostro ciano per STYLUS PRO 4800 (110ml) 1pz</t>
  </si>
  <si>
    <t>C13T605300</t>
  </si>
  <si>
    <t>Cartuccia inchiostro magenta per STYLUS PRO 4880 (110ml) 1pz</t>
  </si>
  <si>
    <t>C13T605400</t>
  </si>
  <si>
    <t>Cartuccia inchiostro giallo per STYLUS PRO 4800 (110ml) 1pz</t>
  </si>
  <si>
    <t>C13T605500</t>
  </si>
  <si>
    <t>Cartuccia inchiostro ciano chiaro per STYLUS PRO 4800 (110ml) 1pz</t>
  </si>
  <si>
    <t>C13T605600</t>
  </si>
  <si>
    <t>Cartuccia inchiostro magenta chiaro per STYLUS PRO 4880 (110ml) 1pz</t>
  </si>
  <si>
    <t>C13T605700</t>
  </si>
  <si>
    <t>Cartuccia inchiostro nero chiaro per STYLUS PRO 4800 (110ml) 1pz</t>
  </si>
  <si>
    <t>C13T605900</t>
  </si>
  <si>
    <t>Cartuccia inchiostro nero chiaro chiaro per STYLUS PRO 4800 (110ml) 1pz</t>
  </si>
  <si>
    <t>C13T613800</t>
  </si>
  <si>
    <t>Cartuccia inchiostro nero opaco per STYLUS PRO 4800 (110ml) 1pz</t>
  </si>
  <si>
    <t>C13T606100</t>
  </si>
  <si>
    <t>Cartuccia inchiostro nero foto per STYLUS PRO 4800 (220ml) 1pz</t>
  </si>
  <si>
    <t>C13T606200</t>
  </si>
  <si>
    <t>Cartuccia inchiostro ciano per STYLUS PRO 4800 (220ml) 1pz</t>
  </si>
  <si>
    <t>C13T606300</t>
  </si>
  <si>
    <t>Cartuccia inchiostro magenta per STYLUS PRO 4880 (220ml) 1pz</t>
  </si>
  <si>
    <t>C13T606400</t>
  </si>
  <si>
    <t>Cartuccia inchiostro giallo per STYLUS PRO 4800 (220ml) 1pz</t>
  </si>
  <si>
    <t>C13T606500</t>
  </si>
  <si>
    <t>Cartuccia inchiostro ciano chiaro per STYLUS PRO 4800 (220ml) 1pz</t>
  </si>
  <si>
    <t>C13T606600</t>
  </si>
  <si>
    <t>Cartuccia inchiostro magenta chiaro per STYLUS PRO 4880 (220ml) 1pz</t>
  </si>
  <si>
    <t>C13T606700</t>
  </si>
  <si>
    <t>Cartuccia inchiostro nero chiaro per STYLUS PRO 4800 (220ml) 1pz</t>
  </si>
  <si>
    <t>C13T606900</t>
  </si>
  <si>
    <t>Cartuccia inchiostro nero chiaro chiaro per STYLUS PRO 4800 (220ml) 1pz</t>
  </si>
  <si>
    <t>C13T614800</t>
  </si>
  <si>
    <t>Cartuccia inchiostro nero opaco per STYLUS PRO 4800 (220ml) 1pz</t>
  </si>
  <si>
    <t>C13T08704010</t>
  </si>
  <si>
    <t>Cartuccia per finitura lucida delle stampe per STYLUS PHOTO R 1900 (11,4ml) 2pz</t>
  </si>
  <si>
    <t>C13T08714010</t>
  </si>
  <si>
    <t>Cartuccia inchiostro nero foto per STYLUS PHOTO R 1900 (11,4ml) 1pz</t>
  </si>
  <si>
    <t>C13T08724010</t>
  </si>
  <si>
    <t>Cartuccia inchiostro ciano foto per STYLUS PHOTO R 1900 (11,4ml) 1pz</t>
  </si>
  <si>
    <t>C13T08734010</t>
  </si>
  <si>
    <t>Cartuccia inchiostro magenta foto per STYLUS PHOTO R 1900 (11,4ml) 1pz</t>
  </si>
  <si>
    <t>C13T08744010</t>
  </si>
  <si>
    <t>Cartuccia inchiostro giallo foto per STYLUS PHOTO R 1900 (11,4ml) 1pz</t>
  </si>
  <si>
    <t>C13T08774010</t>
  </si>
  <si>
    <t>Cartuccia inchiostro rosso foto per STYLUS PHOTO R 1900 (11,4ml) 1pz</t>
  </si>
  <si>
    <t>C13T08784010</t>
  </si>
  <si>
    <t>Cartuccia inchiostro nero opaco per STYLUS PHOTO R 1900 (11,4ml) 1pz</t>
  </si>
  <si>
    <t>C13T08794010</t>
  </si>
  <si>
    <t>Cartuccia inchiostro arancione per STYLUS PHOTO R 1900 (11,4ml) 1pz</t>
  </si>
  <si>
    <t>C13S050493</t>
  </si>
  <si>
    <t>Toner nero per ACULASER CX28DN (8.000pg) 1pz</t>
  </si>
  <si>
    <t>C13S050498</t>
  </si>
  <si>
    <t>Vaschetta recupero toner per ACULASER CX28DN (9.000pg) 2pz</t>
  </si>
  <si>
    <t>C13S051192</t>
  </si>
  <si>
    <t>Drum magenta per ACULASER CX28DN (30.000pg) 1pz</t>
  </si>
  <si>
    <t>C13S051194</t>
  </si>
  <si>
    <t>Drum nero per ACULASER CX28DN (30.000pg) 1pz</t>
  </si>
  <si>
    <t>C13S050166</t>
  </si>
  <si>
    <t>Toner nero per EPL 6200 (6.000pg) 1pz</t>
  </si>
  <si>
    <t>C13S050167</t>
  </si>
  <si>
    <t>Toner nero per EPL 6200 (3.000pg) 1pz</t>
  </si>
  <si>
    <t>C13S050243</t>
  </si>
  <si>
    <t>Toner magenta per ACULASER C4200DN (8.500pg) 1pz</t>
  </si>
  <si>
    <t>C13S050709</t>
  </si>
  <si>
    <t>Toner nero per WORKFORCE A M200DN (2.500pg) 1pz</t>
  </si>
  <si>
    <t>C13S050711</t>
  </si>
  <si>
    <t>Toner RETURN nero per WORKFORCE A M200DN (2x2.500pg) 1Conf.</t>
  </si>
  <si>
    <t>C13S050316</t>
  </si>
  <si>
    <t>Toner giallo per ACULASER CX 21 (5.000pg) 1pz</t>
  </si>
  <si>
    <t>C13S050317</t>
  </si>
  <si>
    <t>Toner magenta per ACULASER CX 21 (5.000pg) 1pz</t>
  </si>
  <si>
    <t>C13S050318</t>
  </si>
  <si>
    <t>Toner ciano per ACULASER CX 21 (5.000pg) 1pz</t>
  </si>
  <si>
    <t>C13S050319</t>
  </si>
  <si>
    <t>Toner nero per ACULASER CX 21 (4.500pg) 1pz</t>
  </si>
  <si>
    <t>C13S050590</t>
  </si>
  <si>
    <t>Toner giallo per ACULASER C3900N (6.000pg) 1pz</t>
  </si>
  <si>
    <t>C13S050591</t>
  </si>
  <si>
    <t>Toner magenta per ACULASER C3900N (6.000pg) 1pz</t>
  </si>
  <si>
    <t>C13S050592</t>
  </si>
  <si>
    <t>Toner ciano per ACULASER C3900N (6.000pg) 1pz</t>
  </si>
  <si>
    <t>C13S050593</t>
  </si>
  <si>
    <t>Toner nero per ACULASER C3900N (6.000pg) 1pz</t>
  </si>
  <si>
    <t>C13S050594</t>
  </si>
  <si>
    <t>Toner nero per ACULASER C3900N (6.000pg) 1Conf.</t>
  </si>
  <si>
    <t>C13S050595</t>
  </si>
  <si>
    <t>Vaschetta recupero toner per ACULASER C3900N (36.000pg) 1pz</t>
  </si>
  <si>
    <t>C13S051201</t>
  </si>
  <si>
    <t>Drum giallo per ACULASER C3900N (30.000pg) 1pz</t>
  </si>
  <si>
    <t>C13S051202</t>
  </si>
  <si>
    <t>Drum magenta per ACULASER C3900N (30.000pg) 1pz</t>
  </si>
  <si>
    <t>C13S051203</t>
  </si>
  <si>
    <t>Drum ciano per ACULASER C3900N (30.000pg) 1pz</t>
  </si>
  <si>
    <t>C13S051204</t>
  </si>
  <si>
    <t>Drum nero per ACULASER C3900N (30.000pg) 1pz</t>
  </si>
  <si>
    <t>C13S053041</t>
  </si>
  <si>
    <t>Fusore per ACULASER C3900N (100.000pg) 1pz</t>
  </si>
  <si>
    <t>C13S050650</t>
  </si>
  <si>
    <t>Toner nero per ACULASER M1400 (2.200pg) 1pz</t>
  </si>
  <si>
    <t>C13S050651</t>
  </si>
  <si>
    <t>Toner RETURN nero per ACULASER M1400 (2.200pg) 1pz</t>
  </si>
  <si>
    <t>C13S050652</t>
  </si>
  <si>
    <t>Toner nero per ACULASER M1400 (1.000pg) 1pz</t>
  </si>
  <si>
    <t>C13S050613</t>
  </si>
  <si>
    <t>Toner ciano per ACULASER C1750W (1.400pg) 1pz</t>
  </si>
  <si>
    <t>C13S050612</t>
  </si>
  <si>
    <t>Toner magenta per ACULASER C1750W (1.400pg) 1pz</t>
  </si>
  <si>
    <t>C13S050611</t>
  </si>
  <si>
    <t>Toner giallo per ACULASER C1750W (1.400pg) 1pz</t>
  </si>
  <si>
    <t>C13S050627</t>
  </si>
  <si>
    <t>Toner giallo per ACULASER C2900N (2.500pg) 1pz</t>
  </si>
  <si>
    <t>C13S050628</t>
  </si>
  <si>
    <t>Toner magenta per ACULASER C2900N (2.500pg) 1pz</t>
  </si>
  <si>
    <t>C13S050629</t>
  </si>
  <si>
    <t>Toner ciano per ACULASER C2900N (2.500pg) 1pz</t>
  </si>
  <si>
    <t>C13S050630</t>
  </si>
  <si>
    <t>Toner nero per ACULASER C2900N (3.000pg) 1pz</t>
  </si>
  <si>
    <t>C13S050631</t>
  </si>
  <si>
    <t>Toner nero per ACULASER C2900N (2x3.000pg) 1Conf.</t>
  </si>
  <si>
    <t>C13S051211</t>
  </si>
  <si>
    <t>Drum nero per ACULASER C2900N (36.000pg) 1pz</t>
  </si>
  <si>
    <t>C13S053043</t>
  </si>
  <si>
    <t>Fusore per ACULASER C3000 (100.000pg) 1pz</t>
  </si>
  <si>
    <t>C13S053023</t>
  </si>
  <si>
    <t>Fusore 220V per EPL N2550 (100.000pg) 1pz</t>
  </si>
  <si>
    <t>C13S051099</t>
  </si>
  <si>
    <t>Drum nero per EPL 6200 (20.000pg) 1pz</t>
  </si>
  <si>
    <t>C13S051124</t>
  </si>
  <si>
    <t>Toner giallo per ACULASER C3800N (9.000pg) 1pz</t>
  </si>
  <si>
    <t>C13S051125</t>
  </si>
  <si>
    <t>Toner magenta per ACULASER C3800N (9.000pg) 1pz</t>
  </si>
  <si>
    <t>C13S051126</t>
  </si>
  <si>
    <t>Toner ciano per ACULASER C3800N (9.000pg) 1pz</t>
  </si>
  <si>
    <t>C13S051128</t>
  </si>
  <si>
    <t>Toner giallo per ACULASER C3800N (5.000pg) 1pz</t>
  </si>
  <si>
    <t>C13S051129</t>
  </si>
  <si>
    <t>Toner magenta per ACULASER C3800N (5.000pg) 1pz</t>
  </si>
  <si>
    <t>C13S051130</t>
  </si>
  <si>
    <t>Toner ciano per ACULASER C3800N (5.000pg) 1pz</t>
  </si>
  <si>
    <t>C13S053025</t>
  </si>
  <si>
    <t>Fusore per ACULASER C3800N (100.000pg) 1pz</t>
  </si>
  <si>
    <t>C13S050690</t>
  </si>
  <si>
    <t>Toner nero per WORKFORCE AL M300D (2.700pg) 1pz</t>
  </si>
  <si>
    <t>C13S050691</t>
  </si>
  <si>
    <t>Toner RETURN nero per WORKFORCE AL M300D (10.000pg) 1pz</t>
  </si>
  <si>
    <t>C13S050698</t>
  </si>
  <si>
    <t>Toner nero per WORKFORCE AL M400DN (12.000pg) 1pz</t>
  </si>
  <si>
    <t>C13S050699</t>
  </si>
  <si>
    <t>Toner RETURN nero per WORKFORCE AL M400DN (27.300pg) 1pz</t>
  </si>
  <si>
    <t>C13S051228</t>
  </si>
  <si>
    <t>Drum nero per WORKFORCE AL M300D (100.000pg) 1pz</t>
  </si>
  <si>
    <t>C13S051230</t>
  </si>
  <si>
    <t>Drum nero per WORKFORCE AL M400DN (100.000pg) 1pz</t>
  </si>
  <si>
    <t>C13S053049</t>
  </si>
  <si>
    <t>Fusore per WORKFORCE AL M300D (100.000pg) 1pz</t>
  </si>
  <si>
    <t>C13S053017BA</t>
  </si>
  <si>
    <t>Fusore con rulli per EPL N3000 (200.000pg) 1pz</t>
  </si>
  <si>
    <t>C13S053057</t>
  </si>
  <si>
    <t>Kit di manutenzione per WORKFORCE AL M400DN (200.000pg) 1pz</t>
  </si>
  <si>
    <t>C13S050437</t>
  </si>
  <si>
    <t>Toner RETURN nero per ACULASER M2000D (8.000pg) 1pz</t>
  </si>
  <si>
    <t>C13S050438</t>
  </si>
  <si>
    <t>Toner RETURN nero per ACULASER M2000D (3.500pg) 1pz</t>
  </si>
  <si>
    <t>C13S050474</t>
  </si>
  <si>
    <t>Toner giallo per ACULASER C9200D3TN (14.000pg) 1pz</t>
  </si>
  <si>
    <t>C13S050475</t>
  </si>
  <si>
    <t>Toner magenta per ACULASER C9200D3TN (14.000pg) 1pz</t>
  </si>
  <si>
    <t>C13S050476</t>
  </si>
  <si>
    <t>Toner ciano per ACULASER C9200D3TN (14.000pg) 1pz</t>
  </si>
  <si>
    <t>C13S050477</t>
  </si>
  <si>
    <t>Toner nero per ACULASER C9200D3TN (21.000pg) 1pz</t>
  </si>
  <si>
    <t>C13S050478</t>
  </si>
  <si>
    <t>Vaschetta recupero toner per ACULASER C9200D3TN (21.000pg) 1pz</t>
  </si>
  <si>
    <t>C13S051175</t>
  </si>
  <si>
    <t>Drum giallo per ACULASER C9200D3TN (30.000pg) 1pz</t>
  </si>
  <si>
    <t>C13S051176</t>
  </si>
  <si>
    <t>Drum magenta per ACULASER C9200D3TN (30.000pg) 1pz</t>
  </si>
  <si>
    <t>C13S051177</t>
  </si>
  <si>
    <t>Drum ciano per ACULASER C9200D3TN (30.000pg) 1pz</t>
  </si>
  <si>
    <t>C13S051178</t>
  </si>
  <si>
    <t>Drum nero per ACULASER C9200D3TN (50.000pg) 1pz</t>
  </si>
  <si>
    <t>C13S051188</t>
  </si>
  <si>
    <t>Toner nero per ACULASER M8000DN (15.000pg) 1pz</t>
  </si>
  <si>
    <t>C13S050522</t>
  </si>
  <si>
    <t>Toner RETURN nero per ACULASER M1200 (1.800pg) 1pz</t>
  </si>
  <si>
    <t>C13S050523</t>
  </si>
  <si>
    <t>Toner RETURN nero per ACULASER M1200 (3.200pg) 1pz</t>
  </si>
  <si>
    <t>C13S050584</t>
  </si>
  <si>
    <t>Toner RETURN nero per ACULASER M2400D (8.000pg) 1pz</t>
  </si>
  <si>
    <t>C13S050585</t>
  </si>
  <si>
    <t>Toner RETURN nero per ACULASER M2400D (3.000pg) 1pz</t>
  </si>
  <si>
    <t>C13S050602</t>
  </si>
  <si>
    <t>Toner giallo per ACULASER C9300N (7.500pg) 1pz</t>
  </si>
  <si>
    <t>C13S050603</t>
  </si>
  <si>
    <t>Toner magenta per ACULASER C9300N (7.500pg) 1pz</t>
  </si>
  <si>
    <t>C13S050604</t>
  </si>
  <si>
    <t>Toner ciano per ACULASER C9300N (7.500pg) 1pz</t>
  </si>
  <si>
    <t>C13S050605</t>
  </si>
  <si>
    <t>Toner nero per ACULASER C9300N (6.500pg) 1pz</t>
  </si>
  <si>
    <t>C13S050609</t>
  </si>
  <si>
    <t>Toner nero per ACULASER C9300N (2x6.500pg) 1Conf.</t>
  </si>
  <si>
    <t>C13S050610</t>
  </si>
  <si>
    <t>Vaschetta recupero toner per ACULASER C9300N (24.000pg) 1pz</t>
  </si>
  <si>
    <t>C13S051209</t>
  </si>
  <si>
    <t>Drum colore per ACULASER C9300N (24.000pg) - (acquistare un drum per ogni colore) 1pz</t>
  </si>
  <si>
    <t>C13S051210</t>
  </si>
  <si>
    <t>Drum nero per ACULASER C9300N (24.000pg) 1pz</t>
  </si>
  <si>
    <t>C13S051221</t>
  </si>
  <si>
    <t>Toner nero per ACULASER M7000N (15.000pg) 1pz</t>
  </si>
  <si>
    <t>C13S050656</t>
  </si>
  <si>
    <t>Toner giallo per WORKFORCE AL C500DN (13.700pg) 1pz</t>
  </si>
  <si>
    <t>C13S050663</t>
  </si>
  <si>
    <t>Toner nero per WORKFORCE AL C500DN (10.500pg) 1pz</t>
  </si>
  <si>
    <t>C13S050664</t>
  </si>
  <si>
    <t>Vaschetta recupero toner per WORKFORCE AL C500N (25.000pg) 1pz</t>
  </si>
  <si>
    <t>C13S050747</t>
  </si>
  <si>
    <t>Toner giallo per WORKFORCE AL C300DN (8.800pg) 1pz</t>
  </si>
  <si>
    <t>C13S050748</t>
  </si>
  <si>
    <t>Toner magenta per WORKFORCE AL C300DN (8.800pg) 1pz</t>
  </si>
  <si>
    <t>C13S050749</t>
  </si>
  <si>
    <t>Toner ciano per WORKFORCE AL C300DN (8.800pg) 1pz</t>
  </si>
  <si>
    <t>C13S050750</t>
  </si>
  <si>
    <t>Toner nero per WORKFORCE AL C300DN (7.300pg) 1pz</t>
  </si>
  <si>
    <t>C13S050762</t>
  </si>
  <si>
    <t>Toner nero per WORKFORCE AL M8100DN (21.700pg) 1pz</t>
  </si>
  <si>
    <t>C13S050689</t>
  </si>
  <si>
    <t>Toner nero per WORKFORCE AL M300D (10.000pg) 1pz</t>
  </si>
  <si>
    <t>C13S050710</t>
  </si>
  <si>
    <t>Toner nero per WORKFORCE A M200DN (2x2.500pg) 1Conf.</t>
  </si>
  <si>
    <t>C53S624406</t>
  </si>
  <si>
    <t>Nastro per etichettatrice LC3WBW9, nero su bianco, 9mm x 9m, altamente adesivo</t>
  </si>
  <si>
    <t>C53S625409</t>
  </si>
  <si>
    <t>Nastro per etichettatrice LC4YBW9, nero su giallo, 12mm x 9m, altamente adesivo</t>
  </si>
  <si>
    <t>C53S635002</t>
  </si>
  <si>
    <t>Nastro RC-R1WNA, per trasferimento termico del testo, bianco, 100mm x 30m</t>
  </si>
  <si>
    <t>C13S015262</t>
  </si>
  <si>
    <t>Nastro nylon nero per LQ 670 (2.000.000 caratteri) 1pz</t>
  </si>
  <si>
    <t>C13S015624</t>
  </si>
  <si>
    <t>Nastro nylon nero per LQ 50 (3.000.000 caratteri) 1pz</t>
  </si>
  <si>
    <t>C13S015633</t>
  </si>
  <si>
    <t>Nastro nylon nero per LQ 300 (2.500.000 caratteri) 1pz</t>
  </si>
  <si>
    <t>C13S015642</t>
  </si>
  <si>
    <t>Nastro nylon nero per LX 1350 (4.000.000 caratteri) 1pz</t>
  </si>
  <si>
    <t>C13S015307</t>
  </si>
  <si>
    <t>Nastro nylon nero per LQ 630 (2.000.000 caratteri) 1pz</t>
  </si>
  <si>
    <t>C13S015066</t>
  </si>
  <si>
    <t>Nastro nylon nero per DLQ 3000 (6.000.000 caratteri) 1pz</t>
  </si>
  <si>
    <t>C13S015073</t>
  </si>
  <si>
    <t>Nastro nylon colore per LX 300 (caratteri 1.000.000 nero, 500.000 giallo, 700.000 ciano e magenta) 1pz</t>
  </si>
  <si>
    <t>C13S015086</t>
  </si>
  <si>
    <t>Nastro nylon nero per FX 2070 (8.000.000 caratteri) 1pz</t>
  </si>
  <si>
    <t>C13S015329</t>
  </si>
  <si>
    <t>Nastro in tessuto nero per FX 890 (7.500.000 caratteri) 1pz</t>
  </si>
  <si>
    <t>C13S015139</t>
  </si>
  <si>
    <t>Nastro in tessuto nero per DLQ 3000 (9.000.000 caratteri) 1pz</t>
  </si>
  <si>
    <t>C43S015374</t>
  </si>
  <si>
    <t>Nastro in tessuto nero per TM U 200 (3.000.000 caratteri) 1pz</t>
  </si>
  <si>
    <t>C43S015354</t>
  </si>
  <si>
    <t>Nastro nylon nero per M 161 - 1pz</t>
  </si>
  <si>
    <t>C43S015376</t>
  </si>
  <si>
    <t>Nastro in tessuto rosso/nero per TM U 200 (1.000.000 caratteri) 1pz</t>
  </si>
  <si>
    <t>C43S015369</t>
  </si>
  <si>
    <t>Nastro nylon nero per TM 925 (4.500.000 caratteri) 1pz</t>
  </si>
  <si>
    <t>C43S015435</t>
  </si>
  <si>
    <t>Nastro nylon nero per M 2000 - 1pz</t>
  </si>
  <si>
    <t>C43S015358</t>
  </si>
  <si>
    <t>Nastro in tessuto nero per M 160 (6.000.000 caratteri) 1pz</t>
  </si>
  <si>
    <t>C43S015366</t>
  </si>
  <si>
    <t>Nastro nylon nero per TM 290 - 1pz</t>
  </si>
  <si>
    <t>C13S015327</t>
  </si>
  <si>
    <t>Nastro in tessuto nero per FX 2190 (12.000.000 caratteri) 1pz</t>
  </si>
  <si>
    <t>C13S015336</t>
  </si>
  <si>
    <t>Nastro nylon nero per LQ 2090 (8.000.000 caratteri) 1pz</t>
  </si>
  <si>
    <t>C13S015337</t>
  </si>
  <si>
    <t>Nastro in tessuto nero per LQ 590 (5.000.000 caratteri) 1pz</t>
  </si>
  <si>
    <t>C13S015610</t>
  </si>
  <si>
    <t>Nastro nylon nero per LQ 690 (10.000.000 caratteri) 1pz</t>
  </si>
  <si>
    <t>C13S015339</t>
  </si>
  <si>
    <t>Nastro in tessuto nero per PLQ 20 (5.000.000 caratteri) 3pz</t>
  </si>
  <si>
    <t>C13S015022</t>
  </si>
  <si>
    <t>Nastro nylon nero per LQ 1000 (2.000.000 caratteri) 1pz</t>
  </si>
  <si>
    <t>C13S015637</t>
  </si>
  <si>
    <t>Nastro nylon nero per LX 350 (4.000.000 caratteri) 1pz</t>
  </si>
  <si>
    <t>C13S015055</t>
  </si>
  <si>
    <t>Nastro nylon nero per DFX 5000 (1.500.000 caratteri) 1pz</t>
  </si>
  <si>
    <t>C13S015384</t>
  </si>
  <si>
    <t>Nastro in tessuto nero per DFX 9000 (15.000.000 caratteri) 1pz</t>
  </si>
  <si>
    <t>C43S015360</t>
  </si>
  <si>
    <t>Nastro nylon nero per TM 250 (1.500.000 caratteri) 1pz</t>
  </si>
  <si>
    <t>C43S015362</t>
  </si>
  <si>
    <t>Nastro nylon nero/rosso per TM 250 - 1pz</t>
  </si>
  <si>
    <t>C43S015371</t>
  </si>
  <si>
    <t>Nastro nylon nero per M 820 (4.000.000 caratteri) 1pz</t>
  </si>
  <si>
    <t>Rotoli in carta termica, 58mm - 50rt</t>
  </si>
  <si>
    <t>Rotoli in carta termica, 80mm - 30rt</t>
  </si>
  <si>
    <t>C13T804D00</t>
  </si>
  <si>
    <t>Cartuccia inchiostro viola per SURECOLOR SC P7000V (700ml) 1pz</t>
  </si>
  <si>
    <t>C13T824D00</t>
  </si>
  <si>
    <t>Cartuccia inchiostro viola per SURECOLOR SC P7000V (350ml) 1pz</t>
  </si>
  <si>
    <t>C13T804B00</t>
  </si>
  <si>
    <t>Cartuccia inchiostro verde per SURECOLOR SC P7000V (700ml) 1pz</t>
  </si>
  <si>
    <t>C13T824B00</t>
  </si>
  <si>
    <t>Cartuccia inchiostro verde per SURECOLOR SC P7000V (350ml) 1pz</t>
  </si>
  <si>
    <t>C13T804800</t>
  </si>
  <si>
    <t>Cartuccia inchiostro nero opaco per SURECOLOR SC P7000V (700ml) 1pz</t>
  </si>
  <si>
    <t>C13T824800</t>
  </si>
  <si>
    <t>Cartuccia inchiostro nero opaco per SURECOLOR SC P7000V (350ml) 1pz</t>
  </si>
  <si>
    <t>C13T804100</t>
  </si>
  <si>
    <t>Cartuccia inchiostro nero foto per SURECOLOR SC P7000V (700ml) 1pz</t>
  </si>
  <si>
    <t>C13T824100</t>
  </si>
  <si>
    <t>Cartuccia inchiostro nero foto per SURECOLOR SC P7000V (350ml) 1pz</t>
  </si>
  <si>
    <t>C13T804700</t>
  </si>
  <si>
    <t>Cartuccia inchiostro nero chiaro per SURECOLOR SC P7000V (700ml) 1pz</t>
  </si>
  <si>
    <t>C13T824700</t>
  </si>
  <si>
    <t>Cartuccia inchiostro nero chiaro per SURECOLOR SC P7000V (350ml) 1pz</t>
  </si>
  <si>
    <t>C13T804600</t>
  </si>
  <si>
    <t>Cartuccia inchiostro magenta chiaro per SURECOLOR SC P7000V (700ml) 1pz</t>
  </si>
  <si>
    <t>C13T824600</t>
  </si>
  <si>
    <t>Cartuccia inchiostro magenta chiaro per SURECOLOR SC P7000V (350ml) 1pz</t>
  </si>
  <si>
    <t>C13T804300</t>
  </si>
  <si>
    <t>Cartuccia inchiostro magenta per SURECOLOR SC P7000V (700ml) 1pz</t>
  </si>
  <si>
    <t>C13T824300</t>
  </si>
  <si>
    <t>Cartuccia inchiostro magenta per SURECOLOR SC P7000V (350ml) 1pz</t>
  </si>
  <si>
    <t>C13T804400</t>
  </si>
  <si>
    <t>Cartuccia inchiostro giallo per SURECOLOR SC P7000V (700ml) 1pz</t>
  </si>
  <si>
    <t>C13T824400</t>
  </si>
  <si>
    <t>Cartuccia inchiostro giallo per SURECOLOR SC P7000V (350ml) 1pz</t>
  </si>
  <si>
    <t>C13T804500</t>
  </si>
  <si>
    <t>Cartuccia inchiostro ciano chiaro per SURECOLOR SC P7000V (700ml) 1pz</t>
  </si>
  <si>
    <t>C13T824500</t>
  </si>
  <si>
    <t>Cartuccia inchiostro ciano chiaro per SURECOLOR SC P7000V (350ml) 1pz</t>
  </si>
  <si>
    <t>C13T804200</t>
  </si>
  <si>
    <t>Cartuccia inchiostro ciano per SURECOLOR SC P7000V (700ml) 1pz</t>
  </si>
  <si>
    <t>C13T824200</t>
  </si>
  <si>
    <t>Cartuccia inchiostro ciano per SURECOLOR SC P7000V (350ml) 1pz</t>
  </si>
  <si>
    <t>C13T804900</t>
  </si>
  <si>
    <t>Cartuccia inchiostro nero chiaro chiaro per SURECOLOR SC P7000V (700ml) 1pz</t>
  </si>
  <si>
    <t>C13T824900</t>
  </si>
  <si>
    <t>Cartuccia inchiostro nero chiaro chiaro per SURECOLOR SC P7000V (350ml) 1pz</t>
  </si>
  <si>
    <t>C13T804A00</t>
  </si>
  <si>
    <t>Cartuccia inchiostro arancione per SURECOLOR SC P7000V (700ml) 1pz</t>
  </si>
  <si>
    <t>C13T824A00</t>
  </si>
  <si>
    <t>Cartuccia inchiostro arancione per SURECOLOR SC P7000V (350ml) 1pz</t>
  </si>
  <si>
    <t>C13T907140</t>
  </si>
  <si>
    <t>Cartuccia inchiostro nero per WORKFORCE PRO WF 6090DW (202ml) 1pz</t>
  </si>
  <si>
    <t>C13T908140</t>
  </si>
  <si>
    <t>Cartuccia inchiostro nero per WORKFORCE PRO WF 6090DW (100ml) 1pz</t>
  </si>
  <si>
    <t>C13T907340</t>
  </si>
  <si>
    <t>Cartuccia inchiostro magenta per WORKFORCE PRO WF 6090DW (69ml) 1pz</t>
  </si>
  <si>
    <t>C13T908340</t>
  </si>
  <si>
    <t>Cartuccia inchiostro magenta per WORKFORCE PRO WF 6090DW (39ml) 1pz</t>
  </si>
  <si>
    <t>C13T907440</t>
  </si>
  <si>
    <t>Cartuccia inchiostro giallo per WORKFORCE PRO WF 6090DW (69ml) 1pz</t>
  </si>
  <si>
    <t>C13T908440</t>
  </si>
  <si>
    <t>Cartuccia inchiostro giallo per WORKFORCE PRO WF 6090DW (39ml) 1pz</t>
  </si>
  <si>
    <t>C13T908240</t>
  </si>
  <si>
    <t>Cartuccia inchiostro ciano per WORKFORCE PRO WF 6090DW (39ml) 1pz</t>
  </si>
  <si>
    <t>C13T907240</t>
  </si>
  <si>
    <t>Cartuccia inchiostro ciano per WORKFORCE PRO WF 6090DW (69ml) 1pz</t>
  </si>
  <si>
    <t>C13T32474010</t>
  </si>
  <si>
    <t>Cartuccia inchiostro rosso per SURECOLOR SC P400 (14ml) 1pz</t>
  </si>
  <si>
    <t>C13T32484010</t>
  </si>
  <si>
    <t>Cartuccia inchiostro nero opaco per SURECOLOR SC P400 (14ml) 1pz</t>
  </si>
  <si>
    <t>C13T32414010</t>
  </si>
  <si>
    <t>Cartuccia inchiostro nero per SURECOLOR SC P400 (14ml) 1pz</t>
  </si>
  <si>
    <t>C13T32434010</t>
  </si>
  <si>
    <t>Cartuccia inchiostro magenta per SURECOLOR SC P400 (14ml) 1pz</t>
  </si>
  <si>
    <t>C13T32404010</t>
  </si>
  <si>
    <t>Cartuccia inchiostro gloss optimizer per SURECOLOR SC P400 (14ml) 1pz</t>
  </si>
  <si>
    <t>C13T32444010</t>
  </si>
  <si>
    <t>Cartuccia inchiostro giallo per SURECOLOR SC P400 (14ml) 1pz</t>
  </si>
  <si>
    <t>C13T32424010</t>
  </si>
  <si>
    <t>Cartuccia inchiostro ciano per SURECOLOR SC P400 (14ml) 1pz</t>
  </si>
  <si>
    <t>C13T32494010</t>
  </si>
  <si>
    <t>Cartuccia inchiostro arancione per SURECOLOR SC P400 (14ml) 1pz</t>
  </si>
  <si>
    <t>C13T865140</t>
  </si>
  <si>
    <t>Cartuccia inchiostro nero per WORKFORCE WF PRO M5100 (221ml) 1pz</t>
  </si>
  <si>
    <t>C13T866140</t>
  </si>
  <si>
    <t>Cartuccia inchiostro nero per WORKFORCE WF PRO M5100 (55,8ml) 1pz</t>
  </si>
  <si>
    <t>C13T774140</t>
  </si>
  <si>
    <t>Flacone nero per ECOTANK L 300 (140ml) 1pz</t>
  </si>
  <si>
    <t>C53S655006</t>
  </si>
  <si>
    <t>Nastro per etichettatrice LK5WBN9, nero su bianco, 18mm x 9m</t>
  </si>
  <si>
    <t>C53S652001</t>
  </si>
  <si>
    <t>Nastro per etichettatrice LK2RBP, nero su rosso pastello, 6mm x 9m</t>
  </si>
  <si>
    <t>C53S652002</t>
  </si>
  <si>
    <t>Nastro per etichettatrice LK2YBP, nero su giallo pastello, 6mm x 9m</t>
  </si>
  <si>
    <t>C53S652003</t>
  </si>
  <si>
    <t>Nastro per etichettatrice LK2WBP, nero su bianco, 6mm x 9m</t>
  </si>
  <si>
    <t>C53S652004</t>
  </si>
  <si>
    <t>Nastro per etichettatrice LK2TBP, nero su trasparente, 6mm x 9m</t>
  </si>
  <si>
    <t>C53S653001</t>
  </si>
  <si>
    <t>Nastro per etichettatrice LK3RBP, nero su rosso pastello, 9mm x 9m</t>
  </si>
  <si>
    <t>C53S653003</t>
  </si>
  <si>
    <t>Nastro per etichettatrice LK3WBN, nero su bianco, 9mm x 9m</t>
  </si>
  <si>
    <t>C53S653004</t>
  </si>
  <si>
    <t>Nastro per etichettatrice LK3TBN, nero su trasparente, 9mm x 9m</t>
  </si>
  <si>
    <t>C53S653005</t>
  </si>
  <si>
    <t>Nastro per etichettatrice LK3YBW, nero su giallo pastello, 9mm x 9m</t>
  </si>
  <si>
    <t>C53S653006</t>
  </si>
  <si>
    <t>Nastro per etichettatrice LK3TBW, nero su trasparente, altamente adesivo, 9mm x 9m</t>
  </si>
  <si>
    <t>C53S653008</t>
  </si>
  <si>
    <t>Nastro per etichettatrice LK3WRN, rosso su bianco, 9mm x 9m</t>
  </si>
  <si>
    <t>C53S654007</t>
  </si>
  <si>
    <t>Nastro per etichettatrice LK4RBP, nero su rosso pastello, 12mm x 9m</t>
  </si>
  <si>
    <t>C53S654008</t>
  </si>
  <si>
    <t>Nastro per etichettatrice LK4YBP, nero su giallo pastello, 12mm x 9m</t>
  </si>
  <si>
    <t>C53S654009</t>
  </si>
  <si>
    <t>Nastro per etichettatrice LK4BWV, nero su bianco, 12mm x 9m</t>
  </si>
  <si>
    <t>C53S654011</t>
  </si>
  <si>
    <t>Nastro per etichettatrice LK4WRN, rosso su bianco, 12mm x 9m</t>
  </si>
  <si>
    <t>C53S654012</t>
  </si>
  <si>
    <t>Nastro per etichettatrice LK4TBN, nero su trasparente, 12mm x 9m</t>
  </si>
  <si>
    <t>C53S654015</t>
  </si>
  <si>
    <t>Nastro per etichettatrice LK4TBW, nero su trasparente, altamente adesivo, 12mm x 9m</t>
  </si>
  <si>
    <t>C53S654016</t>
  </si>
  <si>
    <t>Nastro per etichettatrice LK4WBW, nero su bianco, altamente adesivo, 12mm x 9m</t>
  </si>
  <si>
    <t>C53S654019</t>
  </si>
  <si>
    <t>Nastro per etichettatrice LK4SBM, nero su argento, 12mm x 9m</t>
  </si>
  <si>
    <t>C53S654021</t>
  </si>
  <si>
    <t>Nastro per etichettatrice LK4WBN, nero su bianco, 12mm x 9m</t>
  </si>
  <si>
    <t>C53S654022</t>
  </si>
  <si>
    <t>Nastro per etichettatrice LK4WLN, blu su bianco, 12mm x 9m</t>
  </si>
  <si>
    <t>C53S654023</t>
  </si>
  <si>
    <t>Nastro per etichettatrice LK4WBB, nero su bianco opaco, 12mm x 9m</t>
  </si>
  <si>
    <t>C53S654017</t>
  </si>
  <si>
    <t>Nastro per etichettatrice LK4SBE, nero su argento opaco, 12mm x 9m</t>
  </si>
  <si>
    <t>C53S655002</t>
  </si>
  <si>
    <t>Nastro per etichettatrice LK5RBP, nero su rosso pastello, 18mm x 9m</t>
  </si>
  <si>
    <t>C53S655003</t>
  </si>
  <si>
    <t>Nastro per etichettatrice LK5YBP, nero su giallo pastello, 18mm x 9m</t>
  </si>
  <si>
    <t>C53S655008</t>
  </si>
  <si>
    <t>Nastro per etichettatrice LK5TBN, nero su trasparente, 18mm x 9m</t>
  </si>
  <si>
    <t>C53S655009</t>
  </si>
  <si>
    <t>Nastro per etichettatrice LK5TWN, bianco su trasparente, 18mm x 9m</t>
  </si>
  <si>
    <t>C53S655010</t>
  </si>
  <si>
    <t>Nastro per etichettatrice LK5YBW, nero su giallo pastello, altamente adesivo, 18mm x 9m</t>
  </si>
  <si>
    <t>C53S656004</t>
  </si>
  <si>
    <t>Nastro per etichettatrice LK6RBP, nero su rosso pastello, 24mm x 9m</t>
  </si>
  <si>
    <t>C53S656005</t>
  </si>
  <si>
    <t>Nastro per etichettatrice LK6YBP, nero su giallo pastello, 24mm x 9m</t>
  </si>
  <si>
    <t>C53S656006</t>
  </si>
  <si>
    <t>Nastro per etichettatrice LK6WBN, nero su bianco, 24mm x 9m</t>
  </si>
  <si>
    <t>C53S654001</t>
  </si>
  <si>
    <t>Nastro per etichettatrice LK4KBK, nero su oro, 12mm x 5m</t>
  </si>
  <si>
    <t>C53S654002</t>
  </si>
  <si>
    <t>Nastro per etichettatrice LK4HKK, blu su oro, 12mm x 5m</t>
  </si>
  <si>
    <t>C53S654010</t>
  </si>
  <si>
    <t>Nastro per etichettatrice LK4YBF, nero su giallo fluo, 12mm x 9m</t>
  </si>
  <si>
    <t>C53S654018</t>
  </si>
  <si>
    <t>Nastro per etichettatrice LK4GBF, nero su verde fluo, 12mm x 9m</t>
  </si>
  <si>
    <t>C53S654024</t>
  </si>
  <si>
    <t>Nastro per etichettatrice LK4WBQ, nero su bianco, 12mm x 5m</t>
  </si>
  <si>
    <t>C53S654031</t>
  </si>
  <si>
    <t>Nastro per etichettatrice LK4PBK, nero su rosa, 12mm x 5m</t>
  </si>
  <si>
    <t>C53S654033</t>
  </si>
  <si>
    <t>Nastro per etichettatrice LK4RKK, rosso su oro, 12mm x 5m</t>
  </si>
  <si>
    <t>C53S656009</t>
  </si>
  <si>
    <t>Nastro per etichettatrice LK6SBE, nero su argento, 24mm x 9m</t>
  </si>
  <si>
    <t>C53S655005</t>
  </si>
  <si>
    <t>Nastro per etichettatrice LK5GBF, nero su verde fluo, 18mm x 9m</t>
  </si>
  <si>
    <t>C53S657005</t>
  </si>
  <si>
    <t>Nastro per etichettatrice LK7YBP, nero su giallo pastello, 36mm x 9m</t>
  </si>
  <si>
    <t>C53S657006</t>
  </si>
  <si>
    <t>Nastro per etichettatrice LK7WBN, nero su bianco, 36mm x 9m</t>
  </si>
  <si>
    <t>C53S657007</t>
  </si>
  <si>
    <t>Nastro per etichettatrice LK7TBN, nero su trasparente, 36mm x 9m</t>
  </si>
  <si>
    <t>C53S657902</t>
  </si>
  <si>
    <t>Nastro per cavi LK7WBC, nero su bianco 36mm x 9m</t>
  </si>
  <si>
    <t>C13T671200</t>
  </si>
  <si>
    <t>Maintenance box per WORKFORCE PRO WF 6090DW (75.000pg) 1pz</t>
  </si>
  <si>
    <t>C13S210046</t>
  </si>
  <si>
    <t>Kit rulli per WORKFORCE PRO WF 6090DW - 1pz</t>
  </si>
  <si>
    <t>C13T34724010</t>
  </si>
  <si>
    <t>Cartuccia inchiostro ciano per WORKFORCE PRO WF 3720DW (10,8ml) 1pz</t>
  </si>
  <si>
    <t>C13T34624010</t>
  </si>
  <si>
    <t>Cartuccia inchiostro ciano per WORKFORCE PRO WF 3720DW (4,2ml) 1pz</t>
  </si>
  <si>
    <t>C13T34744010</t>
  </si>
  <si>
    <t>Cartuccia inchiostro giallo per WORKFORCE PRO WF 3720DW (10,8ml) 1pz</t>
  </si>
  <si>
    <t>C13T34644010</t>
  </si>
  <si>
    <t>Cartuccia inchiostro giallo per WORKFORCE PRO WF 3720DW (4,2ml) 1pz</t>
  </si>
  <si>
    <t>C13T34734010</t>
  </si>
  <si>
    <t>Cartuccia inchiostro magenta per WORKFORCE PRO WF 3720DW (10,8ml) 1pz</t>
  </si>
  <si>
    <t>C13T34634010</t>
  </si>
  <si>
    <t>Cartuccia inchiostro magenta per WORKFORCE PRO WF 3720DW (4,2ml) 1pz</t>
  </si>
  <si>
    <t>C13T34714010</t>
  </si>
  <si>
    <t>Cartuccia inchiostro nero per WORKFORCE PRO WF 3720DW (16,3ml) 1pz</t>
  </si>
  <si>
    <t>C13T34614010</t>
  </si>
  <si>
    <t>Cartuccia inchiostro nero per WORKFORCE PRO WF 3720DW (6,1ml) 1pz</t>
  </si>
  <si>
    <t>C13T34664010</t>
  </si>
  <si>
    <t>Cartuccia inchiostro nero, ciano, magenta e giallo per WORKFORCE PRO WF 3720DW (18,7ml) 1Conf.</t>
  </si>
  <si>
    <t>C13T34764010</t>
  </si>
  <si>
    <t>Cartuccia inchiostro nero, ciano, magenta e giallo per WORKFORCE PRO WF 3720DW (48,7ml) 1Conf.</t>
  </si>
  <si>
    <t>C13T35824010</t>
  </si>
  <si>
    <t>Cartuccia inchiostro ciano per WORKFORCE PRO WF 4720DWF (9,1ml) 1pz</t>
  </si>
  <si>
    <t>C13T35914010</t>
  </si>
  <si>
    <t>Cartuccia inchiostro nero per WORKFORCE PRO WF 4720DWF (41,2ml) 1pz</t>
  </si>
  <si>
    <t>C13T35964010</t>
  </si>
  <si>
    <t>Cartuccia inchiostro nero, ciano, magenta e giallo per WORKFORCE PRO WF 4720DWF (1x41,2ml - 3x20,3ml) 1Conf.</t>
  </si>
  <si>
    <t>C13T35834010</t>
  </si>
  <si>
    <t>Cartuccia inchiostro magenta per WORKFORCE PRO WF 4720DWF (9,1ml) 1pz</t>
  </si>
  <si>
    <t>C13T35864010</t>
  </si>
  <si>
    <t>Cartuccia inchiostro nero, ciano, magenta e giallo per WORKFORCE PRO WF 4720DWF (1x16,1ml - 3x9,1ml) 1Conf.</t>
  </si>
  <si>
    <t>C13T35924010</t>
  </si>
  <si>
    <t>Cartuccia inchiostro ciano per WORKFORCE PRO WF 4720DWF (20,3ml) 1pz</t>
  </si>
  <si>
    <t>C13T35844010</t>
  </si>
  <si>
    <t>Cartuccia inchiostro giallo per WORKFORCE PRO WF 4720DWF (9,1ml) 1pz</t>
  </si>
  <si>
    <t>C13T35934010</t>
  </si>
  <si>
    <t>Cartuccia inchiostro magenta per WORKFORCE PRO WF 4720DWF (20,3ml) 1pz</t>
  </si>
  <si>
    <t>C13T35814010</t>
  </si>
  <si>
    <t>Cartuccia inchiostro nero per WORKFORCE PRO WF 4720DWF (16,1ml) 1pz</t>
  </si>
  <si>
    <t>C13T35944010</t>
  </si>
  <si>
    <t>Cartuccia inchiostro giallo per WORKFORCE PRO WF 4720DWF (20,3ml) 1pz</t>
  </si>
  <si>
    <t>C13S110082</t>
  </si>
  <si>
    <t>Drum nero per WORKFORCE AL M310DN (100.000pg) 1pz</t>
  </si>
  <si>
    <t>C13S110081</t>
  </si>
  <si>
    <t>Toner nero e developer WORKFORCE AL M310DN (100.000pg) 1Conf.</t>
  </si>
  <si>
    <t>C13S110078</t>
  </si>
  <si>
    <t>Toner nero per WORKFORCE AL M320DN (13.300pg) 1pz</t>
  </si>
  <si>
    <t>C13S110080</t>
  </si>
  <si>
    <t>Toner nero per WORKFORCE AL M310DN (2.700pg) 1pz</t>
  </si>
  <si>
    <t>C13S110079</t>
  </si>
  <si>
    <t>Toner nero per WORKFORCE AL M310DN (6.100pg) 1pz</t>
  </si>
  <si>
    <t>C13T03R240</t>
  </si>
  <si>
    <t>Flacone ciano per ECOTANK ET 2700 (70ml) 1pz</t>
  </si>
  <si>
    <t>C13T03R440</t>
  </si>
  <si>
    <t>Flacone giallo per ECOTANK ET 2700 (70ml) 1pz</t>
  </si>
  <si>
    <t>C13T03R340</t>
  </si>
  <si>
    <t>Flacone magenta per ECOTANK ET 2700 (70ml) 1pz</t>
  </si>
  <si>
    <t>C13T03R140</t>
  </si>
  <si>
    <t>Flacone nero per ECOTANK ET 2700 (127ml) 1pz</t>
  </si>
  <si>
    <t>C13T00R240</t>
  </si>
  <si>
    <t>Flacone ciano per ECOTANK ET 7700 (70ml) 1pz</t>
  </si>
  <si>
    <t>C13T00R440</t>
  </si>
  <si>
    <t>Flacone giallo per ECOTANK ET 7700 (70ml) 1pz</t>
  </si>
  <si>
    <t>C13T00R340</t>
  </si>
  <si>
    <t>Flacone magenta per ECOTANK ET 7700 (70ml) 1pz</t>
  </si>
  <si>
    <t>C13T00Q140</t>
  </si>
  <si>
    <t>Flacone nero per ECOTANK ET 7700 (140ml) 1pz</t>
  </si>
  <si>
    <t>C13T00R140</t>
  </si>
  <si>
    <t>Flacone nero foto per ECOTANK ET 7700 (70ml) 1pz</t>
  </si>
  <si>
    <t>C13T913A00</t>
  </si>
  <si>
    <t>Cartuccia inchiostro arancione per SURECOLOR SC P5000 (200ml) 1pz</t>
  </si>
  <si>
    <t>C13T913200</t>
  </si>
  <si>
    <t>Cartuccia inchiostro ciano per SURECOLOR SC P5000 (200ml) 1pz</t>
  </si>
  <si>
    <t>C13T913500</t>
  </si>
  <si>
    <t>Cartuccia inchiostro ciano chiaro per SURECOLOR SC P5000 (200ml) 1pz</t>
  </si>
  <si>
    <t>C13T913400</t>
  </si>
  <si>
    <t>Cartuccia inchiostro giallo per SURECOLOR SC P5000 (200ml) 1pz</t>
  </si>
  <si>
    <t>C13T913300</t>
  </si>
  <si>
    <t>Cartuccia inchiostro magenta per SURECOLOR SC P5000 (200ml) 1pz</t>
  </si>
  <si>
    <t>C13T913600</t>
  </si>
  <si>
    <t>Cartuccia inchiostro magenta chiaro per SURECOLOR SC P5000 (200ml) 1pz</t>
  </si>
  <si>
    <t>C13T913900</t>
  </si>
  <si>
    <t>Cartuccia inchiostro nero chiaro chiaro per SURECOLOR SC P5000 (200ml) 1pz</t>
  </si>
  <si>
    <t>C13T913700</t>
  </si>
  <si>
    <t>Cartuccia inchiostro nero chiaro per SURECOLOR SC P5000 (200ml) 1pz</t>
  </si>
  <si>
    <t>C13T913100</t>
  </si>
  <si>
    <t>Cartuccia inchiostro nero foto per SURECOLOR SC P5000 (200ml) 1pz</t>
  </si>
  <si>
    <t>C13T913800</t>
  </si>
  <si>
    <t>Cartuccia inchiostro nero opaco per SURECOLOR SC P5000 (200ml) 1pz</t>
  </si>
  <si>
    <t>C13T913B00</t>
  </si>
  <si>
    <t>Cartuccia inchiostro verde per SURECOLOR SC P5000 (200ml) 1pz</t>
  </si>
  <si>
    <t>C13T913D00</t>
  </si>
  <si>
    <t>Cartuccia inchiostro viola per SURECOLOR SC P5000 (200ml) 1pz</t>
  </si>
  <si>
    <t>C13T944240</t>
  </si>
  <si>
    <t>Cartuccia inchiostro ciano per WORKFORCE PRO WF C5790DWF (19,9ml) 1pz</t>
  </si>
  <si>
    <t>C13T945240</t>
  </si>
  <si>
    <t>Cartuccia inchiostro ciano per WORKFORCE PRO WF C5790DWF (38,1ml) 1pz</t>
  </si>
  <si>
    <t>C13T944440</t>
  </si>
  <si>
    <t>Cartuccia inchiostro giallo per WORKFORCE PRO WF C5790DWF (19,9ml) 1pz</t>
  </si>
  <si>
    <t>C13T945440</t>
  </si>
  <si>
    <t>Cartuccia inchiostro giallo per WORKFORCE PRO WF C5790DWF (38,1ml) 1pz</t>
  </si>
  <si>
    <t>C13T944340</t>
  </si>
  <si>
    <t>Cartuccia inchiostro magenta per WORKFORCE PRO WF C5790DWF (19,9ml) 1pz</t>
  </si>
  <si>
    <t>C13T945340</t>
  </si>
  <si>
    <t>Cartuccia inchiostro magenta per WORKFORCE PRO WF C5790DWF (38,1ml) 1pz</t>
  </si>
  <si>
    <t>C13T946140</t>
  </si>
  <si>
    <t>Cartuccia inchiostro nero per WORKFORCE PRO WF C5790DWF (136,7ml) 1pz</t>
  </si>
  <si>
    <t>C13T944140</t>
  </si>
  <si>
    <t>Cartuccia inchiostro nero per WORKFORCE PRO WF C5790DWF (35,7ml) 1pz</t>
  </si>
  <si>
    <t>C13T945140</t>
  </si>
  <si>
    <t>Cartuccia inchiostro nero per WORKFORCE PRO WF C5790DWF (64,6ml) 1pz</t>
  </si>
  <si>
    <t>C13T37824010</t>
  </si>
  <si>
    <t>Cartuccia inchiostro ciano per EXPRESSION PREMIUM PHOTO HD XP 8000 (4,1ml) 1pz</t>
  </si>
  <si>
    <t>C13T37924010</t>
  </si>
  <si>
    <t>Cartuccia inchiostro ciano per EXPRESSION PREMIUM PHOTO HD XP 8000 (9,3ml) 1pz</t>
  </si>
  <si>
    <t>C13T37954010</t>
  </si>
  <si>
    <t>Cartuccia inchiostro ciano chiaro per EXPRESSION PREMIUM PHOTO HD XP 8000 (10,3ml) 1pz</t>
  </si>
  <si>
    <t>C13T37854010</t>
  </si>
  <si>
    <t>Cartuccia inchiostro ciano chiaro per EXPRESSION PREMIUM PHOTO HD XP 8000 (4,8ml) 1pz</t>
  </si>
  <si>
    <t>C13T37844010</t>
  </si>
  <si>
    <t>Cartuccia inchiostro giallo per EXPRESSION PREMIUM PHOTO HD XP 8000 (4,1ml) 1pz</t>
  </si>
  <si>
    <t>C13T37944010</t>
  </si>
  <si>
    <t>Cartuccia inchiostro giallo per EXPRESSION PREMIUM PHOTO HD XP 8000 (9,3ml) 1pz</t>
  </si>
  <si>
    <t>C13T04F64010</t>
  </si>
  <si>
    <t>Cartuccia inchiostro grigio per EXPRESSION PHOTO HD XP 15000 (11,2ml) 1pz</t>
  </si>
  <si>
    <t>C13T37964010</t>
  </si>
  <si>
    <t>Cartuccia inchiostro magenta chiaro per EXPRESSION PREMIUM PHOTO HD XP 8000 (10,3ml) 1pz</t>
  </si>
  <si>
    <t>C13T37864010</t>
  </si>
  <si>
    <t>Cartuccia inchiostro magenta chiaro per EXPRESSION PREMIUM PHOTO HD XP 8000 (4,8ml) 1pz</t>
  </si>
  <si>
    <t>C13T37834010</t>
  </si>
  <si>
    <t>Cartuccia inchiostro magenta per EXPRESSION PREMIUM PHOTO HD XP 8000 (4,1ml) 1pz</t>
  </si>
  <si>
    <t>C13T37934010</t>
  </si>
  <si>
    <t>Cartuccia inchiostro magenta per EXPRESSION PREMIUM PHOTO HD XP 8000 (9,3ml) 1pz</t>
  </si>
  <si>
    <t>C13T37914010</t>
  </si>
  <si>
    <t>Cartuccia inchiostro nero per EXPRESSION PREMIUM PHOTO HD XP 8000 (11,2ml) 1pz</t>
  </si>
  <si>
    <t>C13T37814010</t>
  </si>
  <si>
    <t>Cartuccia inchiostro nero per EXPRESSION PREMIUM PHOTO HD XP 8000 (5,5ml) 1pz</t>
  </si>
  <si>
    <t>C13T04F54010</t>
  </si>
  <si>
    <t>Cartuccia inchiostro rosso per EXPRESSION PHOTO HD XP 15000 (10,2ml) 1pz</t>
  </si>
  <si>
    <t>C13T379D4010</t>
  </si>
  <si>
    <t>Cartuccia inchiostro nero, ciano, magenta, giallo, rosso e grigio per EXPRESSION PHOTO HD XP 15000 (1x10,2ml - 3x9,3ml - 2x11,2ml) 1Conf.</t>
  </si>
  <si>
    <t>C13T02F24010</t>
  </si>
  <si>
    <t>Cartuccia inchiostro ciano per EXPRESSION PREMIUM XP 6000 (4,1ml) 1pz</t>
  </si>
  <si>
    <t>C13T02H24010</t>
  </si>
  <si>
    <t>Cartuccia inchiostro ciano per EXPRESSION PREMIUM XP 6000 (8,5ml) 1pz</t>
  </si>
  <si>
    <t>C13T02F44010</t>
  </si>
  <si>
    <t>Cartuccia inchiostro giallo per EXPRESSION PREMIUM XP 6000 (4,1ml) 1pz</t>
  </si>
  <si>
    <t>C13T02H44010</t>
  </si>
  <si>
    <t>Cartuccia inchiostro giallo per EXPRESSION PREMIUM XP 6000 (8,5ml) 1pz</t>
  </si>
  <si>
    <t>C13T02F34010</t>
  </si>
  <si>
    <t>Cartuccia inchiostro magenta per EXPRESSION PREMIUM XP 6000 (4,1ml) 1pz</t>
  </si>
  <si>
    <t>C13T02H34010</t>
  </si>
  <si>
    <t>Cartuccia inchiostro magenta per EXPRESSION PREMIUM XP 6000 (8,5ml) 1pz</t>
  </si>
  <si>
    <t>C13T02G14010</t>
  </si>
  <si>
    <t>Cartuccia inchiostro nero per EXPRESSION PREMIUM XP 6000 (13,8ml) 1pz</t>
  </si>
  <si>
    <t>C13T02E14010</t>
  </si>
  <si>
    <t>Cartuccia inchiostro nero per EXPRESSION PREMIUM XP 6000 (6,9ml) 1pz</t>
  </si>
  <si>
    <t>C13T02F14010</t>
  </si>
  <si>
    <t>Cartuccia inchiostro nero foto per EXPRESSION PREMIUM XP 6000 (4,1ml) 1pz</t>
  </si>
  <si>
    <t>C13T02H14010</t>
  </si>
  <si>
    <t>Cartuccia inchiostro nero foto per EXPRESSION PREMIUM XP 6000 (7,9ml) 1pz</t>
  </si>
  <si>
    <t>C13T02E74010</t>
  </si>
  <si>
    <t>Cartuccia inchiostro nero, ciano, magenta, giallo e nero foto per EXPRESSION PREMIUM XP 6000 (1x6,9ml - 4x4,1ml) 1Conf.</t>
  </si>
  <si>
    <t>C13T02G74010</t>
  </si>
  <si>
    <t>Cartuccia inchiostro nero, ciano, magenta, giallo e nero foto per EXPRESSION PREMIUM XP 6000 (1x13,8ml - 3x8,5ml - 1x7,9ml) 1Conf.</t>
  </si>
  <si>
    <t>C13T37884010</t>
  </si>
  <si>
    <t>Cartuccia inchiostro nero, ciano, ciano chiaro, magenta, magenta chiaro e giallo per EXPRESSION PREMIUM PHOTO HD XP 8000 (1x5,5ml - 3x4,1ml - 2x4,8ml) 1Conf.</t>
  </si>
  <si>
    <t>C13T37984010</t>
  </si>
  <si>
    <t>Cartuccia inchiostro nero, ciano, ciano chiaro, magenta, magenta chiaro e giallo per EXPRESSION PREMIUM PHOTO HD XP 8000 (1x11,2ml - 3x9,3ml - 2x10,3ml) 1Conf.</t>
  </si>
  <si>
    <t>C13T800200</t>
  </si>
  <si>
    <t>Cartuccia inchiostro ciano per SURECOLOR SC P10000 (700ml) 1pz</t>
  </si>
  <si>
    <t>C13T800500</t>
  </si>
  <si>
    <t>Cartuccia inchiostro ciano chiaro per SURECOLOR SC P10000 (700ml) 1pz</t>
  </si>
  <si>
    <t>C13T800400</t>
  </si>
  <si>
    <t>Cartuccia inchiostro giallo per SURECOLOR SC P10000 (700ml) 1pz</t>
  </si>
  <si>
    <t>C13T800900</t>
  </si>
  <si>
    <t>Cartuccia inchiostro grigio per SURECOLOR SC P10000 (700ml) 1pz</t>
  </si>
  <si>
    <t>C13T800000</t>
  </si>
  <si>
    <t>Cartuccia inchiostro grigio chiaro per SURECOLOR SC P10000 (700ml) 1pz</t>
  </si>
  <si>
    <t>C13T800700</t>
  </si>
  <si>
    <t>Cartuccia inchiostro grigio scuro per SURECOLOR SC P10000 (700ml) 1pz</t>
  </si>
  <si>
    <t>C13T800300</t>
  </si>
  <si>
    <t>Cartuccia inchiostro magenta per SURECOLOR SC P10000 (700ml) 1pz</t>
  </si>
  <si>
    <t>C13T800600</t>
  </si>
  <si>
    <t>Cartuccia inchiostro magenta chiaro per SURECOLOR SC P10000 (700ml) 1pz</t>
  </si>
  <si>
    <t>C13T800100</t>
  </si>
  <si>
    <t>Cartuccia inchiostro nero foto per SURECOLOR SC P10000 (700ml) 1pz</t>
  </si>
  <si>
    <t>C13T800800</t>
  </si>
  <si>
    <t>Cartuccia inchiostro nero opaco per SURECOLOR SC P10000 (700ml) 1pz</t>
  </si>
  <si>
    <t>C13T04C240</t>
  </si>
  <si>
    <t>Cartuccia inchiostro ciano per WORKFORCE PRO WF C8690DWF (1.700pg) 1pz</t>
  </si>
  <si>
    <t>C13T04B240</t>
  </si>
  <si>
    <t>Cartuccia inchiostro ciano per WORKFORCE PRO WF C8690DWF (4.600pg) 1pz</t>
  </si>
  <si>
    <t>C13T04A240</t>
  </si>
  <si>
    <t>Cartuccia inchiostro ciano per WORKFORCE PRO WF C8690DWF (8.000pg) 1pz</t>
  </si>
  <si>
    <t>C13T04C440</t>
  </si>
  <si>
    <t>Cartuccia inchiostro giallo per WORKFORCE PRO WF C8690DWF (1.700pg) 1pz</t>
  </si>
  <si>
    <t>C13T04B440</t>
  </si>
  <si>
    <t>Cartuccia inchiostro giallo per WORKFORCE PRO WF C8690DWF (4.600pg) 1pz</t>
  </si>
  <si>
    <t>C13T04A440</t>
  </si>
  <si>
    <t>Cartuccia inchiostro giallo per WORKFORCE PRO WF C8690DWF (8.000pg) 1pz</t>
  </si>
  <si>
    <t>C13T04C340</t>
  </si>
  <si>
    <t>Cartuccia inchiostro magenta per WORKFORCE PRO WF C8690DWF (1.700pg) 1pz</t>
  </si>
  <si>
    <t>C13T04B340</t>
  </si>
  <si>
    <t>Cartuccia inchiostro magenta per WORKFORCE PRO WF C8690DWF (4.600pg) 1pz</t>
  </si>
  <si>
    <t>C13T04A340</t>
  </si>
  <si>
    <t>Cartuccia inchiostro magenta per WORKFORCE PRO WF C8690DWF (8.000pg) 1pz</t>
  </si>
  <si>
    <t>C13T04C140</t>
  </si>
  <si>
    <t>Cartuccia inchiostro nero per WORKFORCE PRO WF C8690DWF (50ml) 1pz</t>
  </si>
  <si>
    <t>C13T04B140</t>
  </si>
  <si>
    <t>Cartuccia inchiostro nero per WORKFORCE PRO WF C8690DWF (100ml) 1pz</t>
  </si>
  <si>
    <t>C13T04A140</t>
  </si>
  <si>
    <t>Cartuccia inchiostro nero per WORKFORCE PRO WF C8690DWF (202ml) 1pz</t>
  </si>
  <si>
    <t>C13T02V24010</t>
  </si>
  <si>
    <t>Cartuccia inchiostro ciano per EXPRESSION HOME XP 5100 (3,3ml) 1pz</t>
  </si>
  <si>
    <t>C13T02W24010</t>
  </si>
  <si>
    <t>Cartuccia inchiostro ciano per EXPRESSION HOME XP 5100 (6,4ml) 1pz</t>
  </si>
  <si>
    <t>C13T02V44010</t>
  </si>
  <si>
    <t>Cartuccia inchiostro giallo per EXPRESSION HOME XP 5100 (3,3ml) 1pz</t>
  </si>
  <si>
    <t>C13T02W44010</t>
  </si>
  <si>
    <t>Cartuccia inchiostro giallo per EXPRESSION HOME XP 5100 (6,4ml) 1pz</t>
  </si>
  <si>
    <t>C13T02V34010</t>
  </si>
  <si>
    <t>Cartuccia inchiostro magenta per EXPRESSION HOME XP 5100 (3,3ml) 1pz</t>
  </si>
  <si>
    <t>C13T02W34010</t>
  </si>
  <si>
    <t>Cartuccia inchiostro magenta per EXPRESSION HOME XP 5100 (6,4ml) 1pz</t>
  </si>
  <si>
    <t>C13T02V14010</t>
  </si>
  <si>
    <t>Cartuccia inchiostro nero per EXPRESSION HOME XP 5100 (3,3ml) 1pz</t>
  </si>
  <si>
    <t>C13T02W14010</t>
  </si>
  <si>
    <t>Cartuccia inchiostro nero per EXPRESSION HOME XP 5100 (6,4ml) 1pz</t>
  </si>
  <si>
    <t>C13T02V64010</t>
  </si>
  <si>
    <t>Cartuccia inchiostro nero, ciano, magenta e giallo per EXPRESSION HOME XP 5100 (1x210pg - 3x165pg) 1Conf.</t>
  </si>
  <si>
    <t>C13T02W64010</t>
  </si>
  <si>
    <t>Cartuccia inchiostro nero, ciano, magenta e giallo per EXPRESSION HOME XP 5100 (1x550pg - 3x470pg) 1Conf.</t>
  </si>
  <si>
    <t>C13T366100</t>
  </si>
  <si>
    <t>Maintenance box per EXPRESSION PHOTO HD XP 15000 - 1pz</t>
  </si>
  <si>
    <t>C13T671500</t>
  </si>
  <si>
    <t>Maintenance box per WORKFORCE PRO WF 4720DWF (50.000pg) 1pz</t>
  </si>
  <si>
    <t>C13T01D200</t>
  </si>
  <si>
    <t>Cartuccia inchiostro ciano per WORKFORCE WF C529R (20.000pg) 1pz</t>
  </si>
  <si>
    <t>C13T01C200</t>
  </si>
  <si>
    <t>Cartuccia inchiostro ciano per WORKFORCE WF C529R (5.000pg) 1pz</t>
  </si>
  <si>
    <t>C13T01D400</t>
  </si>
  <si>
    <t>Cartuccia inchiostro giallo per WORKFORCE WF C529R (20.000pg) 1pz</t>
  </si>
  <si>
    <t>C13T01C400</t>
  </si>
  <si>
    <t>Cartuccia inchiostro giallo per WORKFORCE WF C529R (5.000pg) 1pz</t>
  </si>
  <si>
    <t>C13T01D300</t>
  </si>
  <si>
    <t>Cartuccia inchiostro magenta per WORKFORCE WF C529R (20.000pg) 1pz</t>
  </si>
  <si>
    <t>C13T01C300</t>
  </si>
  <si>
    <t>Cartuccia inchiostro magenta per WORKFORCE WF C529R (5.000pg) 1pz</t>
  </si>
  <si>
    <t>C13T01C100</t>
  </si>
  <si>
    <t>Cartuccia inchiostro nero per WORKFORCE WF C529R (10.000pg) 1pz</t>
  </si>
  <si>
    <t>C13T01D100</t>
  </si>
  <si>
    <t>Cartuccia inchiostro nero per WORKFORCE WF C529R (50.000pg) 1pz</t>
  </si>
  <si>
    <t>C13T973200</t>
  </si>
  <si>
    <t>Cartuccia inchiostro ciano per WORKFORCE WF C869 (22.000pg) 1pz</t>
  </si>
  <si>
    <t>C13T974200</t>
  </si>
  <si>
    <t>Cartuccia inchiostro ciano per WORKFORCE WF C869 (84.000pg) 1pz</t>
  </si>
  <si>
    <t>C13T973400</t>
  </si>
  <si>
    <t>Cartuccia inchiostro giallo per WORKFORCE WF C869 (22.000pg) 1pz</t>
  </si>
  <si>
    <t>C13T974400</t>
  </si>
  <si>
    <t>Cartuccia inchiostro giallo per WORKFORCE WF C869 (84.000pg) 1pz</t>
  </si>
  <si>
    <t>C13T973300</t>
  </si>
  <si>
    <t>Cartuccia inchiostro magenta per WORKFORCE WF C869 (22.000pg) 1pz</t>
  </si>
  <si>
    <t>C13T974300</t>
  </si>
  <si>
    <t>Cartuccia inchiostro magenta per WORKFORCE WF C869 (84.000pg) 1pz</t>
  </si>
  <si>
    <t>C13T973100</t>
  </si>
  <si>
    <t>Cartuccia inchiostro nero per WORKFORCE WF C869 (22.500pg) 1pz</t>
  </si>
  <si>
    <t>C13T974100</t>
  </si>
  <si>
    <t>Cartuccia inchiostro nero per WORKFORCE WF C869 (86.000pg) 1pz</t>
  </si>
  <si>
    <t>C13T965140</t>
  </si>
  <si>
    <t>Cartuccia inchiostro nero per WORKFORCE WF M5200 (10.000pg) 1pz</t>
  </si>
  <si>
    <t>C13T966140</t>
  </si>
  <si>
    <t>Cartuccia inchiostro nero per WORKFORCE WF M5200 (40.000pg) 1pz</t>
  </si>
  <si>
    <t>C13T964140</t>
  </si>
  <si>
    <t>Cartuccia inchiostro nero per WORKFORCE WF M5200 (5.000pg) 1pz</t>
  </si>
  <si>
    <t>C13T838240</t>
  </si>
  <si>
    <t>Cartuccia inchiostro ciano per WORKFORCE WF R5690 (20.000pg) 1pz</t>
  </si>
  <si>
    <t>C13T878240</t>
  </si>
  <si>
    <t>Cartuccia inchiostro ciano per WORKFORCE WF R5690 (50.000pg) 1pz</t>
  </si>
  <si>
    <t>C13T838440</t>
  </si>
  <si>
    <t>Cartuccia inchiostro giallo per WORKFORCE WF R5690 (20.000pg) 1pz</t>
  </si>
  <si>
    <t>C13T878440</t>
  </si>
  <si>
    <t>Cartuccia inchiostro giallo per WORKFORCE WF R5690 (50.000pg) 1pz</t>
  </si>
  <si>
    <t>C13T838340</t>
  </si>
  <si>
    <t>Cartuccia inchiostro magenta per WORKFORCE WF R5690 (20.000pg) 1pz</t>
  </si>
  <si>
    <t>C13T878340</t>
  </si>
  <si>
    <t>Cartuccia inchiostro magenta per WORKFORCE WF R5690 (50.000pg) 1pz</t>
  </si>
  <si>
    <t>C13T838140</t>
  </si>
  <si>
    <t>Cartuccia inchiostro nero per WORKFORCE WF R5690 (20.000pg) 1pz</t>
  </si>
  <si>
    <t>C13T878140</t>
  </si>
  <si>
    <t>Cartuccia inchiostro nero per WORKFORCE WF R5690 (75.000pg) 1pz</t>
  </si>
  <si>
    <t>C13T671600</t>
  </si>
  <si>
    <t>Maintenance box per WORKFORCE PRO WF C5790DWF (50.000pg) 1pz</t>
  </si>
  <si>
    <t>C13T00P140</t>
  </si>
  <si>
    <t>Flacone nero per ECOTANK ET 2710 (4.500pg) 1pz</t>
  </si>
  <si>
    <t>C13T00P240</t>
  </si>
  <si>
    <t>Flacone ciano per ECOTANK ET 2710 (7.500pg) 1pz</t>
  </si>
  <si>
    <t>C13T00P340</t>
  </si>
  <si>
    <t>Flacone magenta per ECOTANK ET 2710 (7.500pg) 1pz</t>
  </si>
  <si>
    <t>C13T00P440</t>
  </si>
  <si>
    <t>Flacone giallo per ECOTANK ET 2710 (7.500pg) 1pz</t>
  </si>
  <si>
    <t>C13T40C140</t>
  </si>
  <si>
    <t>Cartuccia inchiostro nero per SURECOLOR SC T5100 (50ml) 1pz</t>
  </si>
  <si>
    <t>C13T40C240</t>
  </si>
  <si>
    <t>Cartuccia inchiostro ciano per SURECOLOR SC T5100 (26ml) 1pz</t>
  </si>
  <si>
    <t>C13T40C340</t>
  </si>
  <si>
    <t>Cartuccia inchiostro magenta per SURECOLOR SC T5100 (26ml) 1pz</t>
  </si>
  <si>
    <t>C13T40C440</t>
  </si>
  <si>
    <t>Cartuccia inchiostro giallo per SURECOLOR SC T5100 (26ml) 1pz</t>
  </si>
  <si>
    <t>C13T40D140</t>
  </si>
  <si>
    <t>Cartuccia inchiostro nero per SURECOLOR SC T5100 (80ml) 1pz</t>
  </si>
  <si>
    <t>C13T40D240</t>
  </si>
  <si>
    <t>Cartuccia inchiostro ciano per SURECOLOR SC T5100 (50ml) 1pz</t>
  </si>
  <si>
    <t>C13T40D340</t>
  </si>
  <si>
    <t>Cartuccia inchiostro magenta per SURECOLOR SC T5100 (50ml) 1pz</t>
  </si>
  <si>
    <t>C13T40D440</t>
  </si>
  <si>
    <t>Cartuccia inchiostro giallo per SURECOLOR SC T5100 (50ml) 1pz</t>
  </si>
  <si>
    <t>C13T41F240</t>
  </si>
  <si>
    <t>Cartuccia inchiostro ciano per SURECOLOR SC T5400 (350ml) 1pz</t>
  </si>
  <si>
    <t>C13T41F340</t>
  </si>
  <si>
    <t>Cartuccia inchiostro magenta per SURECOLOR SC T5400 (350ml) 1pz</t>
  </si>
  <si>
    <t>C13T41F440</t>
  </si>
  <si>
    <t>Cartuccia inchiostro giallo per SURECOLOR SC T5400 (350ml) 1pz</t>
  </si>
  <si>
    <t>C13T41F540</t>
  </si>
  <si>
    <t>Cartuccia inchiostro nero per SURECOLOR SC T5400 (350ml) 1pz</t>
  </si>
  <si>
    <t>C13T41R240</t>
  </si>
  <si>
    <t>Cartuccia inchiostro ciano per SURECOLOR SC T5400 (110ml) 1pz</t>
  </si>
  <si>
    <t>C13T41R340</t>
  </si>
  <si>
    <t>Cartuccia inchiostro magenta per SURECOLOR SC T5400 (110ml) 1pz</t>
  </si>
  <si>
    <t>C13T41R440</t>
  </si>
  <si>
    <t>Cartuccia inchiostro giallo per SURECOLOR SC T5400 (110ml) 1pz</t>
  </si>
  <si>
    <t>C13T41R540</t>
  </si>
  <si>
    <t>Cartuccia inchiostro nero per SURECOLOR SC T5400 (110ml) 1pz</t>
  </si>
  <si>
    <t>C13T03A14010</t>
  </si>
  <si>
    <t>Cartuccia inchiostro nero per WORKFORCE WF 2850DWF (8,9ml) 1pz</t>
  </si>
  <si>
    <t>C13T03A24010</t>
  </si>
  <si>
    <t>Cartuccia inchiostro ciano per WORKFORCE WF 2850DWF (4ml) 1pz</t>
  </si>
  <si>
    <t>C13T03A34010</t>
  </si>
  <si>
    <t>Cartuccia inchiostro magenta per WORKFORCE WF 2850DWF (4ml) 1pz</t>
  </si>
  <si>
    <t>C13T03A44010</t>
  </si>
  <si>
    <t>Cartuccia inchiostro giallo per WORKFORCE WF 2850DWF (4ml) 1pz</t>
  </si>
  <si>
    <t>C13T03A64010</t>
  </si>
  <si>
    <t>Cartuccia inchiostro nero, ciano, magenta e giallo per WORKFORCE WF 2850DWF (1x8,9ml - 3x4ml) 1Conf.</t>
  </si>
  <si>
    <t>C13T03U14010</t>
  </si>
  <si>
    <t>Cartuccia inchiostro nero per WORKFORCE WF 2850DWF (3,4ml) 1pz</t>
  </si>
  <si>
    <t>C13T03U24010</t>
  </si>
  <si>
    <t>Cartuccia inchiostro ciano per WORKFORCE WF 2850DWF (2,4ml) 1pz</t>
  </si>
  <si>
    <t>C13T03U34010</t>
  </si>
  <si>
    <t>Cartuccia inchiostro magenta per WORKFORCE WF 2850DWF (2,4ml) 1pz</t>
  </si>
  <si>
    <t>C13T03U44010</t>
  </si>
  <si>
    <t>Cartuccia inchiostro giallo per WORKFORCE WF 2850DWF (2,4ml) 1pz</t>
  </si>
  <si>
    <t>C13T03U54010</t>
  </si>
  <si>
    <t>Cartuccia inchiostro ciano, magenta e giallo per WORKFORCE WF 2850DWF (3x2,4ml) 1Conf.</t>
  </si>
  <si>
    <t>C13T03U64010</t>
  </si>
  <si>
    <t>Cartuccia inchiostro nero, ciano, magenta e giallo per WORKFORCE WF 2850DWF (1x3,4ml - 3x2,4ml) 1Conf.</t>
  </si>
  <si>
    <t>C13T671400</t>
  </si>
  <si>
    <t>Maintenance box per WORKFORCE WF C869 - 1pz</t>
  </si>
  <si>
    <t>C13T03M140</t>
  </si>
  <si>
    <t>Flacone nero per ECOTANK ET M2140 (6.000pg) 1pz</t>
  </si>
  <si>
    <t>C13T02Q100</t>
  </si>
  <si>
    <t>Cartuccia inchiostro nero per WORKFORCE ENTERPRISE WF C20600 (100.000pg) 1pz</t>
  </si>
  <si>
    <t>C13T02Q400</t>
  </si>
  <si>
    <t>Cartuccia inchiostro giallo per WORKFORCE ENTERPRISE WF C20600 (50.000pg) 1pz</t>
  </si>
  <si>
    <t>C13T02Q300</t>
  </si>
  <si>
    <t>Cartuccia inchiostro magenta per WORKFORCE ENTERPRISE WF C20600 (50.000pg) 1pz</t>
  </si>
  <si>
    <t>C13T02Q200</t>
  </si>
  <si>
    <t>Cartuccia inchiostro ciano per WORKFORCE ENTERPRISE WF C20600 (50.000pg) 1pz</t>
  </si>
  <si>
    <t>C13T05B140</t>
  </si>
  <si>
    <t>Cartuccia inchiostro nero per WORKFORCE PRO WF C879RDTWF (86.000pg) 1pz</t>
  </si>
  <si>
    <t>C13T05B240</t>
  </si>
  <si>
    <t>Cartuccia inchiostro ciano per WORKFORCE PRO WF C879RDTWF (50.000pg) 1pz</t>
  </si>
  <si>
    <t>C13T05B340</t>
  </si>
  <si>
    <t>Cartuccia inchiostro magenta per WORKFORCE PRO WF C879RDTWF (50.000pg) 1pz</t>
  </si>
  <si>
    <t>C13T05B440</t>
  </si>
  <si>
    <t>Cartuccia inchiostro giallo per WORKFORCE PRO WF C879RDTWF (50.000pg) 1pz</t>
  </si>
  <si>
    <t>C13T05A100</t>
  </si>
  <si>
    <t>Cartuccia inchiostro nero per WORKFORCE PRO WF C879RDTWF (20.000pg) 1pz</t>
  </si>
  <si>
    <t>C13T47A100</t>
  </si>
  <si>
    <t>Serbatoio nero foto per SURECOLOR SC P900 (50ml) 1pz</t>
  </si>
  <si>
    <t>C13T47A200</t>
  </si>
  <si>
    <t>Serbatoio ciano per SURECOLOR SC P900 (50ml) 1pz</t>
  </si>
  <si>
    <t>C13T47A300</t>
  </si>
  <si>
    <t>Serbatoio vivid magenta per SURECOLOR SC P900 (50ml) 1pz</t>
  </si>
  <si>
    <t>C13T47A400</t>
  </si>
  <si>
    <t>Serbatoio giallo per SURECOLOR SC P900 (50ml) 1pz</t>
  </si>
  <si>
    <t>C13T47A500</t>
  </si>
  <si>
    <t>Serbatoio ciano chiaro per SURECOLOR SC P900 (50ml) 1pz</t>
  </si>
  <si>
    <t>C13T47A600</t>
  </si>
  <si>
    <t>Serbatoio vivid magenta chiaro per SURECOLOR SC P900 (50ml) 1pz</t>
  </si>
  <si>
    <t>C13T47A700</t>
  </si>
  <si>
    <t>Serbatoio grigio per SURECOLOR SC P900 (50ml) 1pz</t>
  </si>
  <si>
    <t>C13T47A800</t>
  </si>
  <si>
    <t>Serbatoio nero opaco per SURECOLOR SC P900 (50ml) 1pz</t>
  </si>
  <si>
    <t>C13T47A900</t>
  </si>
  <si>
    <t>Serbatoio grigio chiaro per SURECOLOR SC P900 (50ml) 1pz</t>
  </si>
  <si>
    <t>C13T47AD00</t>
  </si>
  <si>
    <t>Serbatoio viola per SURECOLOR SC P900 (50ml) 1pz</t>
  </si>
  <si>
    <t>C13T46S100</t>
  </si>
  <si>
    <t>Serbatoio nero foto per SURECOLOR SC P700 (25ml) 1pz</t>
  </si>
  <si>
    <t>C13T46S200</t>
  </si>
  <si>
    <t>Serbatoio ciano per SURECOLOR SC P700 (25ml) 1pz</t>
  </si>
  <si>
    <t>C13T46S300</t>
  </si>
  <si>
    <t>Serbatoio vivid magenta per SURECOLOR SC P700 (25ml) 1pz</t>
  </si>
  <si>
    <t>C13T46S400</t>
  </si>
  <si>
    <t>Serbatoio giallo per SURECOLOR SC P700 (25ml) 1pz</t>
  </si>
  <si>
    <t>C13T46S500</t>
  </si>
  <si>
    <t>Serbatoio ciano chiaro per SURECOLOR SC P700 (25ml) 1pz</t>
  </si>
  <si>
    <t>C13T46S600</t>
  </si>
  <si>
    <t>Serbatoio vivid magenta chiaro per SURECOLOR SC P700 (25ml) 1pz</t>
  </si>
  <si>
    <t>C13T46S700</t>
  </si>
  <si>
    <t>Serbatoio grigio per SURECOLOR SC P700 (25ml) 1pz</t>
  </si>
  <si>
    <t>C13T46S800</t>
  </si>
  <si>
    <t>Serbatoio nero opaco per SURECOLOR SC P700 (25ml) 1pz</t>
  </si>
  <si>
    <t>C13T46S900</t>
  </si>
  <si>
    <t>Serbatoio grigio chiaro per SURECOLOR SC P700 (25ml) 1pz</t>
  </si>
  <si>
    <t>C13T46SD00</t>
  </si>
  <si>
    <t>Serbatoio viola per SURECOLOR SC P700 (25ml) 1pz</t>
  </si>
  <si>
    <t>C13T06B140</t>
  </si>
  <si>
    <t>Flacone nero per ECOTANK ET 5800 (6.000pg) 1pz</t>
  </si>
  <si>
    <t>C13T06B240</t>
  </si>
  <si>
    <t>Flacone ciano per ECOTANK ET 5800 (6.000pg) 1pz</t>
  </si>
  <si>
    <t>C13T06B340</t>
  </si>
  <si>
    <t>Flacone magenta per ECOTANK ET 5800 (6.000pg) 1pz</t>
  </si>
  <si>
    <t>C13T06B440</t>
  </si>
  <si>
    <t>Flacone giallo per ECOTANK ET 5800 (6.000pg) 1pz</t>
  </si>
  <si>
    <t>C13T858100</t>
  </si>
  <si>
    <t>Cartuccia inchiostro nero per WORKFORCE PRO WF C20590 (50.000pg) 1pz</t>
  </si>
  <si>
    <t>C13T858200</t>
  </si>
  <si>
    <t>Cartuccia inchiostro ciano per WORKFORCE PRO WF C20590 (50.000pg) 1pz</t>
  </si>
  <si>
    <t>C13T858300</t>
  </si>
  <si>
    <t>Cartuccia inchiostro magenta per WORKFORCE PRO WF C20590 (50.000pg) 1pz</t>
  </si>
  <si>
    <t>C13T858400</t>
  </si>
  <si>
    <t>Cartuccia inchiostro giallo per WORKFORCE PRO WF C20590 (50.000pg) 1pz</t>
  </si>
  <si>
    <t>C13T04D100</t>
  </si>
  <si>
    <t>Maintenance box per ECOTANK ET M2140 - 1pz</t>
  </si>
  <si>
    <t>C13T02J14010</t>
  </si>
  <si>
    <t>Cartuccia inchiostro nero per WORKFORCE 7830 (37,2ml) 1pz</t>
  </si>
  <si>
    <t>C13T05G14010</t>
  </si>
  <si>
    <t>Cartuccia inchiostro nero per WORKFORCE 7830 (7,6ml) 1pz</t>
  </si>
  <si>
    <t>C13T05G24010</t>
  </si>
  <si>
    <t>Cartuccia inchiostro ciano per WORKFORCE 7830 (5,4ml) 1pz</t>
  </si>
  <si>
    <t>C13T05G34010</t>
  </si>
  <si>
    <t>Cartuccia inchiostro magenta per WORKFORCE 7830 (5,4ml) 1pz</t>
  </si>
  <si>
    <t>C13T05G44010</t>
  </si>
  <si>
    <t>Cartuccia inchiostro giallo per WORKFORCE 7830 (5,4ml) 1pz</t>
  </si>
  <si>
    <t>C13T05G64010</t>
  </si>
  <si>
    <t>Cartuccia inchiostro nero, ciano, magenta e giallo per WORKFORCE 7830 (23,8ml) 1Conf.</t>
  </si>
  <si>
    <t>C13T05H14010</t>
  </si>
  <si>
    <t>Cartuccia inchiostro nero per WORKFORCE 7830 (18,9ml) 1pz</t>
  </si>
  <si>
    <t>C13T05H24010</t>
  </si>
  <si>
    <t>Cartuccia inchiostro ciano per WORKFORCE 7830 (14,7ml) 1pz</t>
  </si>
  <si>
    <t>C13T05H34010</t>
  </si>
  <si>
    <t>Cartuccia inchiostro magenta per WORKFORCE 7830 (14,7ml) 1pz</t>
  </si>
  <si>
    <t>C13T05H44010</t>
  </si>
  <si>
    <t>Cartuccia inchiostro giallo per WORKFORCE 7830 (14,7ml) 1pz</t>
  </si>
  <si>
    <t>C13T05H64010</t>
  </si>
  <si>
    <t>Cartuccia inchiostro nero, ciano, magenta e giallo per WORKFORCE 7830 (63ml) 1Conf.</t>
  </si>
  <si>
    <t>C13T02S100</t>
  </si>
  <si>
    <t>Cartuccia inchiostro nero per WORKFORCE ENTERPRISE WF C20750 (50.000pg) 1pz</t>
  </si>
  <si>
    <t>C13T02S200</t>
  </si>
  <si>
    <t>Cartuccia inchiostro ciano per WORKFORCE ENTERPRISE WF C20750 (50.000pg) 1pz</t>
  </si>
  <si>
    <t>C13T02S300</t>
  </si>
  <si>
    <t>Cartuccia inchiostro magenta per WORKFORCE ENTERPRISE WF C20750 (50.000pg) 1pz</t>
  </si>
  <si>
    <t>C13T02S400</t>
  </si>
  <si>
    <t>Cartuccia inchiostro giallo per WORKFORCE ENTERPRISE WF C20750 (50.000pg) 1pz</t>
  </si>
  <si>
    <t>C13T02Y100</t>
  </si>
  <si>
    <t>Cartuccia inchiostro nero per WORKFORCE ENTERPRISE WF C21000 (50.000pg) 1pz</t>
  </si>
  <si>
    <t>C13T02Y200</t>
  </si>
  <si>
    <t>Cartuccia inchiostro ciano per WORKFORCE ENTERPRISE WF C21000 (50.000pg) 1pz</t>
  </si>
  <si>
    <t>C13T02Y300</t>
  </si>
  <si>
    <t>Cartuccia inchiostro magenta per WORKFORCE ENTERPRISE WF C21000 (50.000pg) 1pz</t>
  </si>
  <si>
    <t>C13T02Y400</t>
  </si>
  <si>
    <t>Cartuccia inchiostro giallo per WORKFORCE ENTERPRISE WF C21000 (50.000pg) 1pz</t>
  </si>
  <si>
    <t>C13T05A200</t>
  </si>
  <si>
    <t>Cartuccia inchiostro ciano per WORKFORCE ENTERPRISE WF C879RDWF (20.000pg) 1pz</t>
  </si>
  <si>
    <t>C13T05A300</t>
  </si>
  <si>
    <t>Cartuccia inchiostro magenta per WORKFORCE ENTERPRISE WF C879RDWF (20.000pg) 1pz</t>
  </si>
  <si>
    <t>C13T05A400</t>
  </si>
  <si>
    <t>Cartuccia inchiostro giallo per WORKFORCE ENTERPRISE WF C879RDWF (20.000pg) 1pz</t>
  </si>
  <si>
    <t>C13T07U140</t>
  </si>
  <si>
    <t>Cartuccia inchiostro nero per WORKFORCE PRO WF 4745DTWF (41,2ml) 1pz</t>
  </si>
  <si>
    <t>C13T07U240</t>
  </si>
  <si>
    <t>Cartuccia inchiostro ciano per WORKFORCE PRO WF 4745DTWF (20,3ml) 1pz</t>
  </si>
  <si>
    <t>C13T07U340</t>
  </si>
  <si>
    <t>Cartuccia inchiostro magenta per WORKFORCE PRO WF 4745DTWF (20,3ml) 1pz</t>
  </si>
  <si>
    <t>C13T07U440</t>
  </si>
  <si>
    <t>Cartuccia inchiostro giallo per WORKFORCE PRO WF 4745DTWF (20,3ml) 1pz</t>
  </si>
  <si>
    <t>C13T839140</t>
  </si>
  <si>
    <t>Cartuccia inchiostro nero per WORKFORCE PRO WF R8590DTWF (402,1ml) 1pz</t>
  </si>
  <si>
    <t>C13T839240</t>
  </si>
  <si>
    <t>Cartuccia inchiostro ciano per WORKFORCE PRO WF R8590DTWF (192,4ml) 1pz</t>
  </si>
  <si>
    <t>C13T839340</t>
  </si>
  <si>
    <t>Cartuccia inchiostro magenta per WORKFORCE PRO WF R8590DTWF (192,4ml) 1pz</t>
  </si>
  <si>
    <t>C13T839440</t>
  </si>
  <si>
    <t>Cartuccia inchiostro giallo per WORKFORCE PRO WF R8590DTWF (192,4ml) 1pz</t>
  </si>
  <si>
    <t>C13T887100</t>
  </si>
  <si>
    <t>Cartuccia inchiostro nero per WORKFORCE ENTERPRISE WF C17590 (50.000pg) 1pz</t>
  </si>
  <si>
    <t>C13T887200</t>
  </si>
  <si>
    <t>Cartuccia inchiostro ciano per WORKFORCE ENTERPRISE WF C17590 (50.000pg) 1pz</t>
  </si>
  <si>
    <t>C13T887300</t>
  </si>
  <si>
    <t>Cartuccia inchiostro magenta per WORKFORCE ENTERPRISE WF C17590 (50.000pg) 1pz</t>
  </si>
  <si>
    <t>C13T887400</t>
  </si>
  <si>
    <t>Cartuccia inchiostro giallo per WORKFORCE ENTERPRISE WF C17590 (50.000pg) 1pz</t>
  </si>
  <si>
    <t>C13T44J140</t>
  </si>
  <si>
    <t>Cartuccia inchiostro nero foto per SURECOLOR SC P7560 (700ml) 1pz</t>
  </si>
  <si>
    <t>C13T44J240</t>
  </si>
  <si>
    <t>Cartuccia inchiostro ciano per SURECOLOR SC P7560 (700ml) 1pz</t>
  </si>
  <si>
    <t>C13T44J340</t>
  </si>
  <si>
    <t>Cartuccia inchiostro vivid magenta per SURECOLOR SC P7560 (700ml) 1pz</t>
  </si>
  <si>
    <t>C13T44J440</t>
  </si>
  <si>
    <t>Cartuccia inchiostro giallo per SURECOLOR SC P7560 (700ml) 1pz</t>
  </si>
  <si>
    <t>C13T44J540</t>
  </si>
  <si>
    <t>Cartuccia inchiostro ciano chiaro per SURECOLOR SC P7560 (700ml) 1pz</t>
  </si>
  <si>
    <t>C13T44J640</t>
  </si>
  <si>
    <t>Cartuccia inchiostro vivid magenta chiaro per SURECOLOR SC P7560 (700ml) 1pz</t>
  </si>
  <si>
    <t>C13T44J740</t>
  </si>
  <si>
    <t>Cartuccia inchiostro grigio per SURECOLOR SC P7560 (700ml) 1pz</t>
  </si>
  <si>
    <t>C13T44J840</t>
  </si>
  <si>
    <t>Cartuccia inchiostro nero opaco per SURECOLOR SC P7560 (700ml) 1pz</t>
  </si>
  <si>
    <t>C13T44J940</t>
  </si>
  <si>
    <t>Cartuccia inchiostro grigio chiaro per SURECOLOR SC P7560 (700ml) 1pz</t>
  </si>
  <si>
    <t>C13T44JA40</t>
  </si>
  <si>
    <t>Cartuccia inchiostro arancione per SURECOLOR SC P7560 (700ml) 1pz</t>
  </si>
  <si>
    <t>C13T44JB40</t>
  </si>
  <si>
    <t>Cartuccia inchiostro verde per SURECOLOR SC P7560 (700ml) 1pz</t>
  </si>
  <si>
    <t>C13T44JD40</t>
  </si>
  <si>
    <t>Cartuccia inchiostro viola per SURECOLOR SC P7560 (700ml) 1pz</t>
  </si>
  <si>
    <t>C13T00P640</t>
  </si>
  <si>
    <t>Flacone inchiostro nero, ciano, magenta e giallo per ECOTANK ET 2710 (1x4.500pg - 3x7.500pg) 1Conf.</t>
  </si>
  <si>
    <t>C13T00S24A10</t>
  </si>
  <si>
    <t>Flacone inchiostro ciano per ECOTANK L 3150 (65ml) 1pz</t>
  </si>
  <si>
    <t>C13T00S34A10</t>
  </si>
  <si>
    <t>Flacone inchiostro magenta per ECOTANK L 3150 (65ml) 1pz</t>
  </si>
  <si>
    <t>C13T00S44A10</t>
  </si>
  <si>
    <t>Flacone inchiostro giallo per ECOTANK L 3150 (65ml) 1pz</t>
  </si>
  <si>
    <t>C13T00S14A10</t>
  </si>
  <si>
    <t>Flacone inchiostro nero per ECOTANK L 3150 (65ml) 1pz</t>
  </si>
  <si>
    <t>C13T03R640</t>
  </si>
  <si>
    <t>Flacone inchiostro nero, ciano, magenta e giallo per ECOTANK ET 2700 (1x127ml - 3x70ml) 1Conf.</t>
  </si>
  <si>
    <t>C13T07A140</t>
  </si>
  <si>
    <t>Flacone inchiostro nero per ECOTANK ET 8500 (70ml) 1pz</t>
  </si>
  <si>
    <t>C13T07B140</t>
  </si>
  <si>
    <t>Flacone inchiostro nero foto per ECOTANK ET 8500 (70ml) 1pz</t>
  </si>
  <si>
    <t>C13T07B240</t>
  </si>
  <si>
    <t>Flacone inchiostro ciano per ECOTANK ET 8500 (70ml) 1pz</t>
  </si>
  <si>
    <t>C13T07B340</t>
  </si>
  <si>
    <t>Flacone inchiostro magenta per ECOTANK ET 8500 (70ml) 1pz</t>
  </si>
  <si>
    <t>C13T07B440</t>
  </si>
  <si>
    <t>Flacone inchiostro giallo per ECOTANK ET 8500 (70ml) 1pz</t>
  </si>
  <si>
    <t>C13T07B540</t>
  </si>
  <si>
    <t>Flacone inchiostro grigio per ECOTANK ET 8500 (70ml) 1pz</t>
  </si>
  <si>
    <t>C13T41E240</t>
  </si>
  <si>
    <t>Cartuccia inchiostro ciano per SURECOLOR SC T3405 (700ml) 1pz</t>
  </si>
  <si>
    <t>C13T41E340</t>
  </si>
  <si>
    <t>Cartuccia inchiostro magenta per SURECOLOR SC T3405 (700ml) 1pz</t>
  </si>
  <si>
    <t>C13T41E440</t>
  </si>
  <si>
    <t>Cartuccia inchiostro giallo per SURECOLOR SC T3405 (700ml) 1pz</t>
  </si>
  <si>
    <t>C13T41E540</t>
  </si>
  <si>
    <t>Cartuccia inchiostro nero opaco per SURECOLOR SC T3405 (700ml) 1pz</t>
  </si>
  <si>
    <t>C13T44Q140</t>
  </si>
  <si>
    <t>Cartuccia inchiostro nero foto per SURECOLOR SC P7500 (350ml) 1pz</t>
  </si>
  <si>
    <t>C13T44Q240</t>
  </si>
  <si>
    <t>Cartuccia inchiostro ciano per SURECOLOR SC P7500 (350ml) 1pz</t>
  </si>
  <si>
    <t>C13T44Q340</t>
  </si>
  <si>
    <t>Cartuccia inchiostro magenta per SURECOLOR SC P7500 (350ml) 1pz</t>
  </si>
  <si>
    <t>C13T44Q440</t>
  </si>
  <si>
    <t>Cartuccia inchiostro giallo per SURECOLOR SC P7500 (350ml) 1pz</t>
  </si>
  <si>
    <t>C13T44Q540</t>
  </si>
  <si>
    <t>Cartuccia inchiostro ciano chiaro per SURECOLOR SC P7500 (350ml) 1pz</t>
  </si>
  <si>
    <t>C13T44Q640</t>
  </si>
  <si>
    <t>Cartuccia inchiostro magenta chiaro per SURECOLOR SC P7500 (350ml) 1pz</t>
  </si>
  <si>
    <t>C13T44Q740</t>
  </si>
  <si>
    <t>Cartuccia inchiostro grigio per SURECOLOR SC P7500 (350ml) 1pz</t>
  </si>
  <si>
    <t>C13T44Q840</t>
  </si>
  <si>
    <t>Cartuccia inchiostro nero opaco per SURECOLOR SC P7500 (350ml) 1pz</t>
  </si>
  <si>
    <t>C13T44Q940</t>
  </si>
  <si>
    <t>Cartuccia inchiostro grigio chiaro per SURECOLOR SC P7500 (350ml) 1pz</t>
  </si>
  <si>
    <t>C13T44QA40</t>
  </si>
  <si>
    <t>Cartuccia inchiostro arancione per SURECOLOR SC P7500 (350ml) 1pz</t>
  </si>
  <si>
    <t>C13T44QB40</t>
  </si>
  <si>
    <t>Cartuccia inchiostro verde per SURECOLOR SC P7500 (350ml) 1pz</t>
  </si>
  <si>
    <t>C13T44QD40</t>
  </si>
  <si>
    <t>Cartuccia inchiostro viola per SURECOLOR SC P7500 (350ml) 1pz</t>
  </si>
  <si>
    <t>C13T664640</t>
  </si>
  <si>
    <t>Flacone inchiostro nero, ciano, magenta e giallo per ECOTANK L 300 (4x70ml) 1Conf.</t>
  </si>
  <si>
    <t>C13T869140</t>
  </si>
  <si>
    <t>Cartuccia inchiostro nero per WORKFORCE PRO R 8590 (75.000pg) 1pz</t>
  </si>
  <si>
    <t>C13T869240</t>
  </si>
  <si>
    <t>Cartuccia inchiostro ciano per WORKFORCE PRO R 8590 (75.000pg) 1pz</t>
  </si>
  <si>
    <t>C13T869340</t>
  </si>
  <si>
    <t>Cartuccia inchiostro magenta per WORKFORCE PRO R 8590 (75.000pg) 1pz</t>
  </si>
  <si>
    <t>C13T869440</t>
  </si>
  <si>
    <t>Cartuccia inchiostro giallo per WORKFORCE PRO R 8590 (75.000pg) 1pz</t>
  </si>
  <si>
    <t>C13S020563</t>
  </si>
  <si>
    <t>Cartuccia inchiostro nero per COLOR WORKS C 831 (97,8ml) 1pz</t>
  </si>
  <si>
    <t>C13S020564</t>
  </si>
  <si>
    <t>Cartuccia inchiostro ciano per COLOR WORKS C 831 (32,5ml) 1pz</t>
  </si>
  <si>
    <t>C13S020565</t>
  </si>
  <si>
    <t>Cartuccia inchiostro magenta per COLOR WORKS C 831 (32,5ml) 1pz</t>
  </si>
  <si>
    <t>C13S020566</t>
  </si>
  <si>
    <t>Cartuccia inchiostro giallo per COLOR WORKS C 831 (32,5ml) 1pz</t>
  </si>
  <si>
    <t>C13T44C140</t>
  </si>
  <si>
    <t>Cartuccia inchiostro nero per COLOR WORKS C 6500 (80ml) 1pz</t>
  </si>
  <si>
    <t>C13T44C240</t>
  </si>
  <si>
    <t>Cartuccia inchiostro ciano per COLOR WORKS C 6500 (80ml) 1pz</t>
  </si>
  <si>
    <t>C13T44C340</t>
  </si>
  <si>
    <t>Cartuccia inchiostro magenta per COLOR WORKS C 6500 (80ml) 1pz</t>
  </si>
  <si>
    <t>C13T44C440</t>
  </si>
  <si>
    <t>Cartuccia inchiostro giallo per COLOR WORKS C 6500 (80ml) 1pz</t>
  </si>
  <si>
    <t>C13T49H100</t>
  </si>
  <si>
    <t>Cartuccia inchiostro nero per SURECOLOR SC T3100X (140ml) 1pz</t>
  </si>
  <si>
    <t>C13T49H200</t>
  </si>
  <si>
    <t>Cartuccia inchiostro ciano per SURECOLOR SC T3100X (140ml) 1pz</t>
  </si>
  <si>
    <t>C13T49H300</t>
  </si>
  <si>
    <t>Cartuccia inchiostro magenta per SURECOLOR SC T3100X (140ml) 1pz</t>
  </si>
  <si>
    <t>C13T49H400</t>
  </si>
  <si>
    <t>Cartuccia inchiostro giallo per SURECOLOR SC T3100X (140ml) 1pz</t>
  </si>
  <si>
    <t>C13T52M140</t>
  </si>
  <si>
    <t>Cartuccia inchiostro nero per COLOR WORKS C4000E - 1pz</t>
  </si>
  <si>
    <t>C13T52M240</t>
  </si>
  <si>
    <t>Cartuccia inchiostro ciano per COLOR WORKS C4000E - 1pz</t>
  </si>
  <si>
    <t>C13T52M340</t>
  </si>
  <si>
    <t>Cartuccia inchiostro magenta per COLOR WORKS C4000E - 1pz</t>
  </si>
  <si>
    <t>C13T52M440</t>
  </si>
  <si>
    <t>Cartuccia inchiostro giallo per COLOR WORKS C4000E - 1pz</t>
  </si>
  <si>
    <t>C13T52M540</t>
  </si>
  <si>
    <t>Cartuccia inchiostro nero opaco per COLOR WORKS C4000E - 1pz</t>
  </si>
  <si>
    <t>C33S020601</t>
  </si>
  <si>
    <t>Cartuccia inchiostro nero per COLOR WORKS C 3500 (32,6ml) 1pz</t>
  </si>
  <si>
    <t>C33S020602</t>
  </si>
  <si>
    <t>Cartuccia inchiostro ciano per COLOR WORKS C 3500 (32,5ml) 1pz</t>
  </si>
  <si>
    <t>C33S020603</t>
  </si>
  <si>
    <t>Cartuccia inchiostro magenta per COLOR WORKS C 3500 (32,5ml) 1pz</t>
  </si>
  <si>
    <t>C33S020604</t>
  </si>
  <si>
    <t>Cartuccia inchiostro giallo per COLOR WORKS C 3500 (32,5ml) 1pz</t>
  </si>
  <si>
    <t>C33S020618</t>
  </si>
  <si>
    <t>Cartuccia inchiostro nero per COLOR WORKS C 7500 (295,2ml) 1pz</t>
  </si>
  <si>
    <t>C33S020619</t>
  </si>
  <si>
    <t>Cartuccia inchiostro ciano per COLOR WORKS C 7500 (294,3ml) 1pz</t>
  </si>
  <si>
    <t>C33S020620</t>
  </si>
  <si>
    <t>Cartuccia inchiostro magenta per COLOR WORKS C 7500 (294,3ml) 1pz</t>
  </si>
  <si>
    <t>C33S020621</t>
  </si>
  <si>
    <t>Cartuccia inchiostro giallo per COLOR WORKS C 7500 (294,3ml) 1pz</t>
  </si>
  <si>
    <t>C33S020639</t>
  </si>
  <si>
    <t>Cartuccia inchiostro nero per COLOR WORKS C 7500G (295,2ml) 1pz</t>
  </si>
  <si>
    <t>C33S020640</t>
  </si>
  <si>
    <t>Cartuccia inchiostro ciano per COLOR WORKS C 7500G (294,3ml) 1pz</t>
  </si>
  <si>
    <t>C33S020641</t>
  </si>
  <si>
    <t>Cartuccia inchiostro magenta per COLOR WORKS C 7500G (294,3ml) 1pz</t>
  </si>
  <si>
    <t>C33S020642</t>
  </si>
  <si>
    <t>Cartuccia inchiostro giallo per COLOR WORKS C 7500G (294,3ml) 1pz</t>
  </si>
  <si>
    <t>C13T09J14010</t>
  </si>
  <si>
    <t>Cartuccia inchiostro nero per WORKFORCE PRO WF C4810DTWF (1.100pg) 1pz</t>
  </si>
  <si>
    <t>C13T09J24010</t>
  </si>
  <si>
    <t>Cartuccia inchiostro ciano per WORKFORCE PRO WF C4810DTWF (1.100pg) 1pz</t>
  </si>
  <si>
    <t>C13T09J34010</t>
  </si>
  <si>
    <t>Cartuccia inchiostro magenta per WORKFORCE PRO WF C4810DTWF (1.100pg) 1pz</t>
  </si>
  <si>
    <t>C13T09J44010</t>
  </si>
  <si>
    <t>Cartuccia inchiostro giallo per WORKFORCE PRO WF C4810DTWF (1.100pg) 1pz</t>
  </si>
  <si>
    <t>C13T09K14010</t>
  </si>
  <si>
    <t>Cartuccia inchiostro nero per WORKFORCE PRO WF C4810DTWF (2.200pg) 1pz</t>
  </si>
  <si>
    <t>C13T09K24010</t>
  </si>
  <si>
    <t>Cartuccia inchiostro ciano per WORKFORCE PRO WF C4810DTWF (1.700pg) 1pz</t>
  </si>
  <si>
    <t>C13T09K34010</t>
  </si>
  <si>
    <t>Cartuccia inchiostro magenta per WORKFORCE PRO WF C4810DTWF (1.700pg) 1pz</t>
  </si>
  <si>
    <t>C13T09K44010</t>
  </si>
  <si>
    <t>Cartuccia inchiostro giallo per WORKFORCE PRO WF C4810DTWF (1.700pg) 1pz</t>
  </si>
  <si>
    <t>6211B008</t>
  </si>
  <si>
    <t>Carta bianca fotografica semi lucida, A3+, 20 fogli, 260gr - 1pz</t>
  </si>
  <si>
    <t>CANON</t>
  </si>
  <si>
    <t>2311B053</t>
  </si>
  <si>
    <t>Carta bianca fotografica lucida, A6, 5 fogli, 260gr - 1pz</t>
  </si>
  <si>
    <t>7981A042</t>
  </si>
  <si>
    <t>Carta bianca fotografica opaca, A4, 5 fogli, 170gr - 1pz</t>
  </si>
  <si>
    <t>1033A002AA</t>
  </si>
  <si>
    <t>Carta bianca fotografica patinata, A4, 50 fogli, 106gr - 1pz</t>
  </si>
  <si>
    <t>1686B026AA</t>
  </si>
  <si>
    <t>Carta bianca fotografica semi lucida, A3, 20 fogli, 260gr - 1pz</t>
  </si>
  <si>
    <t>1686B015</t>
  </si>
  <si>
    <t>Carta bianca fotografica semi lucida, A6, 50 fogli, 260gr - 1pz</t>
  </si>
  <si>
    <t>7981A008</t>
  </si>
  <si>
    <t>Carta bianca fotografica opaca, A3, 40 fogli, 170gr - 1pz</t>
  </si>
  <si>
    <t>0775B001</t>
  </si>
  <si>
    <t>Carta bianca fotografica lucida, A4, 100 fogli, 200gr - 1pz</t>
  </si>
  <si>
    <t>0775B003</t>
  </si>
  <si>
    <t>Carta bianca fotografica lucida, A6, 100 fogli, 200gr - 1pz</t>
  </si>
  <si>
    <t>7981A005</t>
  </si>
  <si>
    <t>Carta bianca fotografica opaca, A4, 50 fogli, 170gr - 1pz</t>
  </si>
  <si>
    <t>1686B021</t>
  </si>
  <si>
    <t>Carta bianca fotografica semi lucida, A4, 20 fogli, 260gr - 1pz</t>
  </si>
  <si>
    <t>1033A001AA</t>
  </si>
  <si>
    <t>Carta patinata A4 alta risoluzione, 200 fogli, 106gr - 1pz</t>
  </si>
  <si>
    <t>1033A006AA</t>
  </si>
  <si>
    <t>Carta grana fina A3 alta risoluzione, 20 fogli, 106gr - 1pz</t>
  </si>
  <si>
    <t>7737A001</t>
  </si>
  <si>
    <t>Cartuccia inchiostro + carta fotografica 10x15cm (36fg) per CP 100 - 1Conf.</t>
  </si>
  <si>
    <t>3115B001</t>
  </si>
  <si>
    <t>Cartuccia inchiostro + carta fotografica 10x15cm (108fg) per CP 100 - 1Conf.</t>
  </si>
  <si>
    <t>2768B013</t>
  </si>
  <si>
    <t>Carta bianca fotografica lucida, A6, 20 fogli, 300gr - 1pz</t>
  </si>
  <si>
    <t>2768B017</t>
  </si>
  <si>
    <t>Carta bianca fotografica lucida, A3, 20 fogli, 300gr - 1pz</t>
  </si>
  <si>
    <t>2311B019</t>
  </si>
  <si>
    <t>Carta bianca fotografica lucida, A4, 20 fogli, 275gr - 1pz</t>
  </si>
  <si>
    <t>1033A005AB</t>
  </si>
  <si>
    <t>Carta grana fina A3 alta risoluzione, 100 fogli, 106gr - 1pz</t>
  </si>
  <si>
    <t>1686B032</t>
  </si>
  <si>
    <t>Carta semi lucida A3+ alta risoluzione, 20 fogli, 260gr - 1pz</t>
  </si>
  <si>
    <t>2311B003</t>
  </si>
  <si>
    <t>2311B018</t>
  </si>
  <si>
    <t>Carta bianca fotografica lucida, formato 13x18cm, 20 fogli, 260gr - 1pz</t>
  </si>
  <si>
    <t>2311B020</t>
  </si>
  <si>
    <t>Carta bianca fotografica lucida, A3, 20 fogli, 275gr - 1pz</t>
  </si>
  <si>
    <t>4868B001</t>
  </si>
  <si>
    <t>Cartuccia inchiostro nero opaco per PIXMA PRO 1 (36ml) 1pz</t>
  </si>
  <si>
    <t>4869B001</t>
  </si>
  <si>
    <t>Cartuccia inchiostro nero per PIXMA PRO 1 (36ml) 1pz</t>
  </si>
  <si>
    <t>4870B001</t>
  </si>
  <si>
    <t>Cartuccia inchiostro grigio scuro per PIXMA PRO 1 (36ml) 1pz</t>
  </si>
  <si>
    <t>4871B001</t>
  </si>
  <si>
    <t>Cartuccia inchiostro grigio per PIXMA PRO 1 (36ml) 1pz</t>
  </si>
  <si>
    <t>4872B001</t>
  </si>
  <si>
    <t>Cartuccia inchiostro grigio chiaro per PIXMA PRO 1 (36ml) 1pz</t>
  </si>
  <si>
    <t>4873B001</t>
  </si>
  <si>
    <t>Cartuccia inchiostro ciano per PIXMA PRO 1 (36ml) 1pz</t>
  </si>
  <si>
    <t>4874B001</t>
  </si>
  <si>
    <t>Cartuccia inchiostro magenta per PIXMA PRO 1 (36ml) 1pz</t>
  </si>
  <si>
    <t>4875B001</t>
  </si>
  <si>
    <t>Cartuccia inchiostro giallo per PIXMA PRO 1 (36ml) 1pz</t>
  </si>
  <si>
    <t>4876B001</t>
  </si>
  <si>
    <t>Cartuccia inchiostro ciano foto per PIXMA PRO 1 (36ml) 1pz</t>
  </si>
  <si>
    <t>4877B001</t>
  </si>
  <si>
    <t>Cartuccia inchiostro magenta foto per PIXMA PRO 1 (36ml) 1pz</t>
  </si>
  <si>
    <t>4878B001</t>
  </si>
  <si>
    <t>Cartuccia inchiostro rosso per PIXMA PRO 1 (36ml) 1pz</t>
  </si>
  <si>
    <t>4879B001</t>
  </si>
  <si>
    <t>Cartuccia inchiostro chroma optimizer per PIXMA PRO 1 (36ml) 1pz</t>
  </si>
  <si>
    <t>6496B001</t>
  </si>
  <si>
    <t>Cartuccia inchiostro nero per PIXMA MG 5450 (15ml) 1pz</t>
  </si>
  <si>
    <t>6508B001</t>
  </si>
  <si>
    <t>Cartuccia inchiostro nero per PIXMA MG 5450 (7ml) 1pz</t>
  </si>
  <si>
    <t>6509B001</t>
  </si>
  <si>
    <t>Cartuccia inchiostro ciano per PIXMA MG 5450 (7ml) 1pz</t>
  </si>
  <si>
    <t>6510B001</t>
  </si>
  <si>
    <t>Cartuccia inchiostro magenta per PIXMA MG 5450 (7ml) 1pz</t>
  </si>
  <si>
    <t>6511B001</t>
  </si>
  <si>
    <t>Cartuccia inchiostro giallo per PIXMA MG 5450 (7ml) 1pz</t>
  </si>
  <si>
    <t>6512B001</t>
  </si>
  <si>
    <t>Cartuccia inchiostro grigio per PIXMA MG 5450 (7ml) 1pz</t>
  </si>
  <si>
    <t>6431B001</t>
  </si>
  <si>
    <t>Cartuccia inchiostro nero per PIXMA MG 5450 (22ml) 1pz</t>
  </si>
  <si>
    <t>6443B001</t>
  </si>
  <si>
    <t>Cartuccia inchiostro nero per PIXMA MG 5450 (11ml) 1pz</t>
  </si>
  <si>
    <t>6444B001</t>
  </si>
  <si>
    <t>Cartuccia inchiostro ciano per PIXMA MG 5450 (11ml) 1pz</t>
  </si>
  <si>
    <t>6445B001</t>
  </si>
  <si>
    <t>Cartuccia inchiostro magenta per PIXMA MG 5450 (11ml) 1pz</t>
  </si>
  <si>
    <t>6446B001</t>
  </si>
  <si>
    <t>Cartuccia inchiostro giallo per PIXMA MG 5450 (11ml) 1pz</t>
  </si>
  <si>
    <t>6447B001</t>
  </si>
  <si>
    <t>Cartuccia inchiostro grigio per PIXMA MG 5450 (11ml) 1pz</t>
  </si>
  <si>
    <t>6384B001</t>
  </si>
  <si>
    <t>Cartuccia inchiostro nero per PIXMA PRO 100 (13ml) 1pz</t>
  </si>
  <si>
    <t>6385B001</t>
  </si>
  <si>
    <t>Cartuccia inchiostro ciano per PIXMA PRO 100 (13ml) 1pz</t>
  </si>
  <si>
    <t>6386B001</t>
  </si>
  <si>
    <t>Cartuccia inchiostro magenta per PIXMA PRO 100 (13ml) 1pz</t>
  </si>
  <si>
    <t>6387B001</t>
  </si>
  <si>
    <t>Cartuccia inchiostro giallo per PIXMA PRO 100 (13ml) 1pz</t>
  </si>
  <si>
    <t>6388B001</t>
  </si>
  <si>
    <t>Cartuccia inchiostro ciano foto per PIXMA PRO 100 (13ml) 1pz</t>
  </si>
  <si>
    <t>6389B001</t>
  </si>
  <si>
    <t>Cartuccia inchiostro magenta foto per PIXMA PRO 100 (13ml) 1pz</t>
  </si>
  <si>
    <t>6390B001</t>
  </si>
  <si>
    <t>Cartuccia inchiostro grigio per PIXMA PRO 100 (13ml) 1pz</t>
  </si>
  <si>
    <t>6391B001</t>
  </si>
  <si>
    <t>Cartuccia inchiostro grigio chiaro per PIXMA PRO 100 (13ml) 1pz</t>
  </si>
  <si>
    <t>6402B001</t>
  </si>
  <si>
    <t>Cartuccia inchiostro nero opaco per PIXMA PRO 10 (14ml) 1pz</t>
  </si>
  <si>
    <t>6403B001</t>
  </si>
  <si>
    <t>Cartuccia inchiostro nero foto per PIXMA PRO 10 (14ml) 1pz</t>
  </si>
  <si>
    <t>6404B001</t>
  </si>
  <si>
    <t>Cartuccia inchiostro ciano per PIXMA PRO 10 (14ml) 1pz</t>
  </si>
  <si>
    <t>6405B001</t>
  </si>
  <si>
    <t>Cartuccia inchiostro magenta per PIXMA PRO 10 (14ml) 1pz</t>
  </si>
  <si>
    <t>6406B001</t>
  </si>
  <si>
    <t>Cartuccia inchiostro giallo per PIXMA PRO 10 (14ml) 1pz</t>
  </si>
  <si>
    <t>6407B001</t>
  </si>
  <si>
    <t>Cartuccia inchiostro ciano foto per PIXMA PRO 10 (14ml) 1pz</t>
  </si>
  <si>
    <t>6408B001</t>
  </si>
  <si>
    <t>Cartuccia inchiostro magenta foto per PIXMA PRO 10 (14ml) 1pz</t>
  </si>
  <si>
    <t>6409B001</t>
  </si>
  <si>
    <t>Cartuccia inchiostro grigio per PIXMA PRO 10 (14ml) 1pz</t>
  </si>
  <si>
    <t>6410B001</t>
  </si>
  <si>
    <t>Cartuccia inchiostro rosso per PIXMA PRO 10 (14ml) 1pz</t>
  </si>
  <si>
    <t>6411B001</t>
  </si>
  <si>
    <t>Cartuccia inchiostro chroma optimizer per PIXMA PRO 10 (14ml) 1pz</t>
  </si>
  <si>
    <t>4529B010</t>
  </si>
  <si>
    <t>Cartuccia inchiostro nero per PIXMA MG 5150 (2x19ml) 1Conf.</t>
  </si>
  <si>
    <t>1511B018</t>
  </si>
  <si>
    <t>Cartuccia inchiostro ciano, magenta e giallo per PIXMA MINI 260 (2x12ml) 1Conf.</t>
  </si>
  <si>
    <t>1509B012</t>
  </si>
  <si>
    <t>Cartuccia inchiostro nero per PIXMA IP 100 (2x9,3ml) 1Conf.</t>
  </si>
  <si>
    <t>4479A298</t>
  </si>
  <si>
    <t>Cartuccia inchiostro nero per BJC 6200 (2x27ml) 1Conf.</t>
  </si>
  <si>
    <t>9182B001</t>
  </si>
  <si>
    <t>Cartuccia inchiostro nero per MAXIFY MB 2050 (34,7ml) 1pz</t>
  </si>
  <si>
    <t>9193B001</t>
  </si>
  <si>
    <t>Cartuccia inchiostro ciano per MAXIFY MB 2050 (12ml) 1pz</t>
  </si>
  <si>
    <t>9194B001</t>
  </si>
  <si>
    <t>Cartuccia inchiostro magenta per MAXIFY MB 2050 (12ml) 1pz</t>
  </si>
  <si>
    <t>9195B001</t>
  </si>
  <si>
    <t>Cartuccia inchiostro giallo per MAXIFY MB 2050 (12ml) 1pz</t>
  </si>
  <si>
    <t>9254B001</t>
  </si>
  <si>
    <t>Cartuccia inchiostro nero per MAXIFY MB 5050 (70,9ml) 1pz</t>
  </si>
  <si>
    <t>9265B001</t>
  </si>
  <si>
    <t>Cartuccia inchiostro ciano per MAXIFY MB 5050 (19,3ml) 1pz</t>
  </si>
  <si>
    <t>9266B001</t>
  </si>
  <si>
    <t>Cartuccia inchiostro magenta per MAXIFY MB 5050 (19,3ml) 1pz</t>
  </si>
  <si>
    <t>9267B001</t>
  </si>
  <si>
    <t>Cartuccia inchiostro giallo per MAXIFY MB 5050 (19,3ml) 1pz</t>
  </si>
  <si>
    <t>4482A002</t>
  </si>
  <si>
    <t>Cartuccia inchiostro giallo per BJC 6200 (13ml) 1pz</t>
  </si>
  <si>
    <t>4479A002</t>
  </si>
  <si>
    <t>Cartuccia inchiostro nero per BJC 6200 (27ml) 1pz</t>
  </si>
  <si>
    <t>4705A002</t>
  </si>
  <si>
    <t>Cartuccia inchiostro nero per PIXMA IP 3000 (280pg) 1pz</t>
  </si>
  <si>
    <t>8190A002</t>
  </si>
  <si>
    <t>Cartuccia inchiostro nero per PIXMA IP 90 (2x5,3ml) 1Conf.</t>
  </si>
  <si>
    <t>9254B004</t>
  </si>
  <si>
    <t>Cartuccia inchiostro nero, ciano, magenta e giallo per MAXIFY MB 5050 (19,3ml) 1Conf.</t>
  </si>
  <si>
    <t>0620B001</t>
  </si>
  <si>
    <t>Cartuccia inchiostro nero per PIXMA IP 4200 (13ml) 1pz</t>
  </si>
  <si>
    <t>0621B001</t>
  </si>
  <si>
    <t>Cartuccia inchiostro ciano per PIXMA IP 4200 (13ml) 1pz</t>
  </si>
  <si>
    <t>0622B001</t>
  </si>
  <si>
    <t>Cartuccia inchiostro magenta per PIXMA IP 4200 (13ml) 1pz</t>
  </si>
  <si>
    <t>0623B001</t>
  </si>
  <si>
    <t>Cartuccia inchiostro giallo per PIXMA IP 4200 (13ml) 1pz</t>
  </si>
  <si>
    <t>0624B001</t>
  </si>
  <si>
    <t>Cartuccia inchiostro ciano foto per PIXMA IP 6600D (13ml) 1pz</t>
  </si>
  <si>
    <t>0625B001</t>
  </si>
  <si>
    <t>Cartuccia inchiostro magenta foto per PIXMA IP 4200 (13ml) 1pz</t>
  </si>
  <si>
    <t>0626B001</t>
  </si>
  <si>
    <t>Cartuccia inchiostro rosso per PIXMA PRO 9000 (13ml) 1pz</t>
  </si>
  <si>
    <t>0627B001</t>
  </si>
  <si>
    <t>Cartuccia inchiostro verde per PIXMA PRO 9000 (13ml) 1pz</t>
  </si>
  <si>
    <t>0628B001</t>
  </si>
  <si>
    <t>Cartuccia inchiostro nero per PIXMA IP 4200 (26ml) 1pz</t>
  </si>
  <si>
    <t>1509B001</t>
  </si>
  <si>
    <t>Cartuccia inchiostro nero per PIXMA IP 100 (9,3ml) 1pz</t>
  </si>
  <si>
    <t>2145B001</t>
  </si>
  <si>
    <t>Cartuccia inchiostro nero per PIXMA IP 1800 (11ml) 1pz</t>
  </si>
  <si>
    <t>2146B001</t>
  </si>
  <si>
    <t>Cartuccia inchiostro ciano, magenta e giallo per PIXMA IP 1800 (9ml) 1pz</t>
  </si>
  <si>
    <t>0615B001</t>
  </si>
  <si>
    <t>Cartuccia inchiostro nero per PIXMA IP 1200 (16ml) 1pz</t>
  </si>
  <si>
    <t>0616B001</t>
  </si>
  <si>
    <t>Cartuccia inchiostro nero con testina per PIXMA IP 2200 (300pg) 1pz</t>
  </si>
  <si>
    <t>0617B001</t>
  </si>
  <si>
    <t>Cartuccia inchiostro ciano, magenta e giallo per PIXMA IP 1200 (3x4ml) 1Conf.</t>
  </si>
  <si>
    <t>0619B001</t>
  </si>
  <si>
    <t>Cartuccia inchiostro fotografico a colori con testina per PIXMA 6210D (710pg) 1pz</t>
  </si>
  <si>
    <t>1511B001</t>
  </si>
  <si>
    <t>Cartuccia inchiostro ciano, magenta e giallo per PIXMA MINI 260 (12ml) 1pz</t>
  </si>
  <si>
    <t>1034B001</t>
  </si>
  <si>
    <t>Cartuccia inchiostro nero chiaro foto per PIXMA PRO 9500 (530pg) 1pz</t>
  </si>
  <si>
    <t>1033B001</t>
  </si>
  <si>
    <t>Cartuccia inchiostro nero opaco per PIXMA PRO 9500 (630pg) 1pz</t>
  </si>
  <si>
    <t>1035B001</t>
  </si>
  <si>
    <t>Cartuccia inchiostro ciano per PIXMA PRO 9500 (1.150pg) 1pz</t>
  </si>
  <si>
    <t>1036B001</t>
  </si>
  <si>
    <t>Cartuccia inchiostro magenta per PIXMA PRO 9500 (1.600pg) 1pz</t>
  </si>
  <si>
    <t>1037B001</t>
  </si>
  <si>
    <t>Cartuccia inchiostro giallo per PIXMA PRO 9500 (930pg) 1pz</t>
  </si>
  <si>
    <t>1038B001</t>
  </si>
  <si>
    <t>Cartuccia inchiostro ciano chiaro foto per PIXMA PRO 9500 (1.150pg) 1pz</t>
  </si>
  <si>
    <t>1039B001</t>
  </si>
  <si>
    <t>Cartuccia inchiostro magenta chiaro foto per PIXMA PRO 9500 (530pg) 1pz</t>
  </si>
  <si>
    <t>1040B001</t>
  </si>
  <si>
    <t>Cartuccia inchiostro rosso per PIXMA PRO 9500 (1.600pg) 1pz</t>
  </si>
  <si>
    <t>1041B001</t>
  </si>
  <si>
    <t>Cartuccia inchiostro verde per PIXMA PRO 9500 (1.600pg) 1pz</t>
  </si>
  <si>
    <t>1042B001</t>
  </si>
  <si>
    <t>Cartuccia inchiostro grigio per PIXMA PRO 9500 (1.150pg) 1pz</t>
  </si>
  <si>
    <t>2442B001</t>
  </si>
  <si>
    <t>Cartuccia inchiostro reagente trasparente per PIXMA MX 7600 (14ml) 1pz</t>
  </si>
  <si>
    <t>2444B001</t>
  </si>
  <si>
    <t>Cartuccia inchiostro nero foto per PIXMA MX 7600 (570pg) 1pz</t>
  </si>
  <si>
    <t>6509B008</t>
  </si>
  <si>
    <t>Cartuccia inchiostro nero, ciano, magenta e giallo per PIXMA MG 5450 (4x4ml) 1Conf.</t>
  </si>
  <si>
    <t>2970B010</t>
  </si>
  <si>
    <t>Cartuccia inchiostro nero e colore per PIXMA MP 240 - 1Conf.</t>
  </si>
  <si>
    <t>5225B006</t>
  </si>
  <si>
    <t>Cartuccia inchiostro nero e colore per PIXMA MG 2150 - 1Conf.</t>
  </si>
  <si>
    <t>0621B029</t>
  </si>
  <si>
    <t>Cartuccia inchiostro ciano, magenta e giallo per PIXMA IP 4200 (3x13ml) 1Conf.</t>
  </si>
  <si>
    <t>1034B013</t>
  </si>
  <si>
    <t>Cartuccia inchiostro nero foto, ciano, magenta e giallo per PIXMA PRO 9500 - 1Conf.</t>
  </si>
  <si>
    <t>4873B005</t>
  </si>
  <si>
    <t>Cartuccia inchiostro nero foto, ciano, magenta, giallo, ciano foto, magenta foto e rosso per PIXMA PRO 1 - 1Conf.</t>
  </si>
  <si>
    <t>0385C001</t>
  </si>
  <si>
    <t>Cartuccia inchiostro nero per PIXMA MG 7700 (7ml) 1pz</t>
  </si>
  <si>
    <t>0386C001</t>
  </si>
  <si>
    <t>Cartuccia inchiostro ciano per PIXMA MG 7700 (7ml) 1pz</t>
  </si>
  <si>
    <t>0387C001</t>
  </si>
  <si>
    <t>Cartuccia inchiostro magenta per PIXMA MG 7700 (7ml) 1pz</t>
  </si>
  <si>
    <t>0388C001</t>
  </si>
  <si>
    <t>Cartuccia inchiostro giallo per PIXMA MG 7700 (7ml) 1pz</t>
  </si>
  <si>
    <t>0389C001</t>
  </si>
  <si>
    <t>Cartuccia inchiostro grigio per PIXMA MG 7700 (7ml) 1pz</t>
  </si>
  <si>
    <t>0335C001</t>
  </si>
  <si>
    <t>Cartuccia inchiostro grigio per PIXMA MG 7700 (11ml) 1pz</t>
  </si>
  <si>
    <t>0331C001</t>
  </si>
  <si>
    <t>Cartuccia inchiostro nero per PIXMA MG 7700 (11ml) 1pz</t>
  </si>
  <si>
    <t>0332C001</t>
  </si>
  <si>
    <t>Cartuccia inchiostro ciano per PIXMA MG 7700 (11ml) 1pz</t>
  </si>
  <si>
    <t>0333C001</t>
  </si>
  <si>
    <t>Cartuccia inchiostro magenta per PIXMA MG 7700 (11ml) 1pz</t>
  </si>
  <si>
    <t>0334C001</t>
  </si>
  <si>
    <t>Cartuccia inchiostro giallo per PIXMA MG 7700 (11ml) 1pz</t>
  </si>
  <si>
    <t>0386C004</t>
  </si>
  <si>
    <t>Cartuccia inchiostro nero e colore per PIXMA MG 7700 (4x7ml) 1Conf.</t>
  </si>
  <si>
    <t>0372C001</t>
  </si>
  <si>
    <t>Cartuccia inchiostro nero per PIXMA MG 7700 (15ml) 1pz</t>
  </si>
  <si>
    <t>0318C001</t>
  </si>
  <si>
    <t>Cartuccia inchiostro nero per PIXMA MG 7700 (22ml) 1pz</t>
  </si>
  <si>
    <t>0318C007</t>
  </si>
  <si>
    <t>Cartuccia inchiostro nero per PIXMA MG 7700 (2x22ml) 1Conf.</t>
  </si>
  <si>
    <t>6621B001</t>
  </si>
  <si>
    <t>Serbatoio nero per IMAGEPROGRAF 6400 (130ml) 1pz</t>
  </si>
  <si>
    <t>6623B001</t>
  </si>
  <si>
    <t>Serbatoio magenta per IMAGEPROGRAF 6400 (130ml) 1pz</t>
  </si>
  <si>
    <t>6624B001</t>
  </si>
  <si>
    <t>Serbatoio giallo per IMAGEPROGRAF 6400 (130ml) 1pz</t>
  </si>
  <si>
    <t>6622B001</t>
  </si>
  <si>
    <t>Serbatoio ciano per IMAGEPROGRAF 6400 (130ml) 1pz</t>
  </si>
  <si>
    <t>6620B001</t>
  </si>
  <si>
    <t>Serbatoio nero opaco per IMAGEPROGRAF 6400 (130ml) 1pz</t>
  </si>
  <si>
    <t>6625B001</t>
  </si>
  <si>
    <t>Serbatoio ciano foto per IMAGEPROGRAF 6400 (130ml) 1pz</t>
  </si>
  <si>
    <t>6626B001</t>
  </si>
  <si>
    <t>Serbatoio magenta foto per IMAGEPROGRAF 6400 (130ml) 1pz</t>
  </si>
  <si>
    <t>6628B001AA</t>
  </si>
  <si>
    <t>Serbatoio verde per IMAGEPROGRAF 6400 (130ml) 1pz</t>
  </si>
  <si>
    <t>6629B001</t>
  </si>
  <si>
    <t>Serbatoio blu per IMAGEPROGRAF 6400 (130ml) 1pz</t>
  </si>
  <si>
    <t>6630B001</t>
  </si>
  <si>
    <t>Serbatoio grigio per IMAGEPROGRAF 6400 (130ml) 1pz</t>
  </si>
  <si>
    <t>6631B001</t>
  </si>
  <si>
    <t>Serbatoio grigio foto per IMAGEPROGRAF 6400 (130ml) 1pz</t>
  </si>
  <si>
    <t>6627B001</t>
  </si>
  <si>
    <t>Serbatoio rosso per IMAGEPROGRAF 6400 (130ml) 1pz</t>
  </si>
  <si>
    <t>6659B001</t>
  </si>
  <si>
    <t>Serbatoio magenta per IMAGEPROGRAF 8300 (330ml) 1pz</t>
  </si>
  <si>
    <t>6661B001</t>
  </si>
  <si>
    <t>Serbatoio ciano foto per IMAGEPROGRAF 8300 (330ml) 1pz</t>
  </si>
  <si>
    <t>6663B001</t>
  </si>
  <si>
    <t>Serbatoio rosso per IMAGEPROGRAF 8300 (330ml) 1pz</t>
  </si>
  <si>
    <t>6664B001</t>
  </si>
  <si>
    <t>Serbatoio verde per IMAGEPROGRAF 8300 (330ml) 1pz</t>
  </si>
  <si>
    <t>6665B001</t>
  </si>
  <si>
    <t>Serbatoio blu per IMAGEPROGRAF 8300 (330ml) 1pz</t>
  </si>
  <si>
    <t>6666B001</t>
  </si>
  <si>
    <t>Serbatoio grigio per IMAGEPROGRAF 8300 (330ml) 1pz</t>
  </si>
  <si>
    <t>6667B001</t>
  </si>
  <si>
    <t>Serbatoio grigio foto per IMAGEPROGRAF 8300 (330ml) 1pz</t>
  </si>
  <si>
    <t>6660B001</t>
  </si>
  <si>
    <t>Serbatoio giallo per IMAGEPROGRAF 8300 (330ml) 1pz</t>
  </si>
  <si>
    <t>6656B001</t>
  </si>
  <si>
    <t>Serbatoio nero opaco per IMAGEPROGRAF 8300 (330ml) 1pz</t>
  </si>
  <si>
    <t>6657B001</t>
  </si>
  <si>
    <t>Serbatoio nero per IMAGEPROGRAF 8300 (330ml) 1pz</t>
  </si>
  <si>
    <t>6658B001</t>
  </si>
  <si>
    <t>Serbatoio ciano per IMAGEPROGRAF 8300 (330ml) 1pz</t>
  </si>
  <si>
    <t>6662B001</t>
  </si>
  <si>
    <t>Serbatoio magenta foto per IMAGEPROGRAF 8300 (330ml) 1pz</t>
  </si>
  <si>
    <t>6683B001</t>
  </si>
  <si>
    <t>Serbatoio magenta per IMAGEPROGRAF 8300 (700ml) 1pz</t>
  </si>
  <si>
    <t>6684B001</t>
  </si>
  <si>
    <t>Serbatoio giallo per IMAGEPROGRAF 8300 (700ml) 1pz</t>
  </si>
  <si>
    <t>6685B001</t>
  </si>
  <si>
    <t>Serbatoio ciano foto per IMAGEPROGRAF 8300 (700ml) 1pz</t>
  </si>
  <si>
    <t>6686B001</t>
  </si>
  <si>
    <t>Serbatoio magenta foto per IMAGEPROGRAF 8300 (700ml) 1pz</t>
  </si>
  <si>
    <t>6680B001</t>
  </si>
  <si>
    <t>Serbatoio nero opaco per IMAGEPROGRAF 8300 (700ml) 1pz</t>
  </si>
  <si>
    <t>6681B001</t>
  </si>
  <si>
    <t>Serbatoio nero per IMAGEPROGRAF 8300 (700ml) 1pz</t>
  </si>
  <si>
    <t>6688B001</t>
  </si>
  <si>
    <t>Serbatoio verde per IMAGEPROGRAF 8300 (700ml) 1pz</t>
  </si>
  <si>
    <t>6689B001</t>
  </si>
  <si>
    <t>Serbatoio blu per IMAGEPROGRAF 8300 (700ml) 1pz</t>
  </si>
  <si>
    <t>6691B001</t>
  </si>
  <si>
    <t>Serbatoio grigio foto per IMAGEPROGRAF 8300 (700ml) 1pz</t>
  </si>
  <si>
    <t>6690B001</t>
  </si>
  <si>
    <t>Serbatoio grigio per IMAGEPROGRAF 8300 (700ml) 1pz</t>
  </si>
  <si>
    <t>6682B001</t>
  </si>
  <si>
    <t>Serbatoio ciano per IMAGEPROGRAF 8300 (700ml) 1pz</t>
  </si>
  <si>
    <t>6687B001</t>
  </si>
  <si>
    <t>Serbatoio rosso per IMAGEPROGRAF 8300 (700ml) 1pz</t>
  </si>
  <si>
    <t>5302B001</t>
  </si>
  <si>
    <t>Serbatoio nero opaco per IMAGEPROGRAF 6400 (300ml) 1pz</t>
  </si>
  <si>
    <t>5303B001</t>
  </si>
  <si>
    <t>Serbatoio nero per IMAGEPROGRAF 6400 (300ml) 1pz</t>
  </si>
  <si>
    <t>5304B001</t>
  </si>
  <si>
    <t>Serbatoio ciano per IMAGEPROGRAF 6400 (300ml) 1pz</t>
  </si>
  <si>
    <t>5305B001</t>
  </si>
  <si>
    <t>Serbatoio magenta per IMAGEPROGRAF 6400 (300ml) 1pz</t>
  </si>
  <si>
    <t>5306B001</t>
  </si>
  <si>
    <t>Serbatoio giallo per IMAGEPROGRAF 6400 (300ml) 1pz</t>
  </si>
  <si>
    <t>5307B001</t>
  </si>
  <si>
    <t>Serbatoio ciano foto per IMAGEPROGRAF 6400 (300ml) 1pz</t>
  </si>
  <si>
    <t>5308B001</t>
  </si>
  <si>
    <t>Serbatoio magenta foto per IMAGEPROGRAF 6400 (300ml) 1pz</t>
  </si>
  <si>
    <t>5309B001</t>
  </si>
  <si>
    <t>Serbatoio rosso per IMAGEPROGRAF 6400 (300ml) 1pz</t>
  </si>
  <si>
    <t>5310B001</t>
  </si>
  <si>
    <t>Serbatoio verde per IMAGEPROGRAF 6400 (300ml) 1pz</t>
  </si>
  <si>
    <t>5311B001</t>
  </si>
  <si>
    <t>Serbatoio blu per IMAGEPROGRAF 6400 (300ml) 1pz</t>
  </si>
  <si>
    <t>5312B001</t>
  </si>
  <si>
    <t>Serbatoio grigio per IMAGEPROGRAF 6400 (300ml) 1pz</t>
  </si>
  <si>
    <t>5313B001</t>
  </si>
  <si>
    <t>Serbatoio grigio foto per IMAGEPROGRAF 6400 (300ml) 1pz</t>
  </si>
  <si>
    <t>8788B001</t>
  </si>
  <si>
    <t>Serbatoio nero opaco per IMAGEPROGRAF 680 (300ml) 1pz</t>
  </si>
  <si>
    <t>8789B001</t>
  </si>
  <si>
    <t>Serbatoio nero per IMAGEPROGRAF 680 (300ml) 1pz</t>
  </si>
  <si>
    <t>8790B001AA</t>
  </si>
  <si>
    <t>Serbatoio ciano per IMAGEPROGRAF 680 (300ml) 1pz</t>
  </si>
  <si>
    <t>8791B001AA</t>
  </si>
  <si>
    <t>Serbatoio magenta per IMAGEPROGRAF 680 (300ml) 1pz</t>
  </si>
  <si>
    <t>8792B001AA</t>
  </si>
  <si>
    <t>Serbatoio giallo per IMAGEPROGRAF 680 (300ml) 1pz</t>
  </si>
  <si>
    <t>1495B001</t>
  </si>
  <si>
    <t>Serbatoio grigio per IMAGEPROGRAF 9000 (330ml) 1pz</t>
  </si>
  <si>
    <t>1494B001</t>
  </si>
  <si>
    <t>Serbatoio blu per IMAGEPROGRAF 8000 (330ml) 1pz</t>
  </si>
  <si>
    <t>1493B001</t>
  </si>
  <si>
    <t>Serbatoio verde per IMAGEPROGRAF 9000 (330ml) 1pz</t>
  </si>
  <si>
    <t>1492B001</t>
  </si>
  <si>
    <t>Serbatoio rosso per IMAGEPROGRAF 9000 (330ml) 1pz</t>
  </si>
  <si>
    <t>1491B001</t>
  </si>
  <si>
    <t>Serbatoio magenta foto per IMAGEPROGRAF 9000 (330ml) 1pz</t>
  </si>
  <si>
    <t>1490B001</t>
  </si>
  <si>
    <t>Serbatoio ciano foto per IMAGEPROGRAF 9000 (330ml) 1pz</t>
  </si>
  <si>
    <t>1489B001</t>
  </si>
  <si>
    <t>Serbatoio giallo per IMAGEPROGRAF 9000 (330ml) 1pz</t>
  </si>
  <si>
    <t>1488B001</t>
  </si>
  <si>
    <t>Serbatoio magenta per IMAGEPROGRAF 9000 (330ml) 1pz</t>
  </si>
  <si>
    <t>1487B001</t>
  </si>
  <si>
    <t>Serbatoio ciano per IMAGEPROGRAF 9000 (330ml) 1pz</t>
  </si>
  <si>
    <t>1486B001</t>
  </si>
  <si>
    <t>Serbatoio nero per IMAGEPROGRAF 9000 (330ml) 1pz</t>
  </si>
  <si>
    <t>0894B001</t>
  </si>
  <si>
    <t>Serbatoio nero opaco per IMAGEPROGRAF 650 (130ml) 1pz</t>
  </si>
  <si>
    <t>0895B001</t>
  </si>
  <si>
    <t>Serbatoio nero per IMAGEPROGRAF 500 (130ml) 1pz</t>
  </si>
  <si>
    <t>0896B001</t>
  </si>
  <si>
    <t>Serbatoio ciano per IMAGEPROGRAF 500 (130ml) 1pz</t>
  </si>
  <si>
    <t>0897B001</t>
  </si>
  <si>
    <t>Serbatoio magenta per IMAGEPROGRAF 500 (130ml) 1pz</t>
  </si>
  <si>
    <t>0898B001</t>
  </si>
  <si>
    <t>Serbatoio giallo per IMAGEPROGRAF 500 (130ml) 1pz</t>
  </si>
  <si>
    <t>0882B001</t>
  </si>
  <si>
    <t>Serbatoio nero opaco per IMAGEPROGRAF 5000 (130ml) 1pz</t>
  </si>
  <si>
    <t>0883B001</t>
  </si>
  <si>
    <t>Serbatoio nero per IMAGEPROGRAF 5000 (130ml) 1pz</t>
  </si>
  <si>
    <t>0884B001</t>
  </si>
  <si>
    <t>Serbatoio ciano per IMAGEPROGRAF 5000 (130ml) 1pz</t>
  </si>
  <si>
    <t>0885B001</t>
  </si>
  <si>
    <t>Serbatoio magenta per IMAGEPROGRAF 5000 (130ml) 1pz</t>
  </si>
  <si>
    <t>0886B001</t>
  </si>
  <si>
    <t>Serbatoio giallo per IMAGEPROGRAF 5000 (130ml) 1pz</t>
  </si>
  <si>
    <t>0887B001</t>
  </si>
  <si>
    <t>Serbatoio ciano foto per IMAGEPROGRAF 5000 (130ml) 1pz</t>
  </si>
  <si>
    <t>0888B001</t>
  </si>
  <si>
    <t>Serbatoio magenta foto per IMAGEPROGRAF 5000 (130ml) 1pz</t>
  </si>
  <si>
    <t>0889B001</t>
  </si>
  <si>
    <t>Serbatoio rosso per IMAGEPROGRAF 5000 (130ml) 1pz</t>
  </si>
  <si>
    <t>0890B001</t>
  </si>
  <si>
    <t>Serbatoio verde per IMAGEPROGRAF 5000 (130ml) 1pz</t>
  </si>
  <si>
    <t>0891B001</t>
  </si>
  <si>
    <t>Serbatoio blu per IMAGEPROGRAF 5000 (130ml) 1pz</t>
  </si>
  <si>
    <t>0892B001</t>
  </si>
  <si>
    <t>Serbatoio grigio per IMAGEPROGRAF 5000 (130ml) 1pz</t>
  </si>
  <si>
    <t>2251B001</t>
  </si>
  <si>
    <t>Testina di stampa per IMAGEPROGRAF 5100 - 1pz</t>
  </si>
  <si>
    <t>2211B001</t>
  </si>
  <si>
    <t>Cartuccia inchiostro nero opaco per IMAGEPROGRAF 5100 (130ml) 1pz</t>
  </si>
  <si>
    <t>2212B001</t>
  </si>
  <si>
    <t>Serbatoio nero per IMAGEPROGRAF 5100 (130ml) 1pz</t>
  </si>
  <si>
    <t>2213B001</t>
  </si>
  <si>
    <t>Serbatoio grigio per IMAGEPROGRAF 5100 (130ml) 1pz</t>
  </si>
  <si>
    <t>2214B001</t>
  </si>
  <si>
    <t>Serbatoio grigio foto per IMAGEPROGRAF 5100 (130ml) 1pz</t>
  </si>
  <si>
    <t>2216B001</t>
  </si>
  <si>
    <t>Serbatoio nero per IMAGEPROGRAF 8100 (330ml) 1pz</t>
  </si>
  <si>
    <t>2217B001</t>
  </si>
  <si>
    <t>Serbatoio grigio per IMAGEPROGRAF 8100 (330ml) 1pz</t>
  </si>
  <si>
    <t>2218B001</t>
  </si>
  <si>
    <t>Serbatoio grigio foto per IMAGEPROGRAF 8100 (330ml) 1pz</t>
  </si>
  <si>
    <t>3631B001</t>
  </si>
  <si>
    <t>Cartuccia inchiostro magenta per IMAGEPROGRAF 650 (130ml) 1pz</t>
  </si>
  <si>
    <t>3630B001</t>
  </si>
  <si>
    <t>Testina di stampa per IMAGEPROGRAF 650 - 1pz</t>
  </si>
  <si>
    <t>2937B001</t>
  </si>
  <si>
    <t>Cartuccia inchiostro grigio per PIXMA MP 540 (9ml) 1pz</t>
  </si>
  <si>
    <t>2932B001</t>
  </si>
  <si>
    <t>Cartuccia inchiostro nero per PIXMA MP 540 (19ml) 1pz</t>
  </si>
  <si>
    <t>2933B001</t>
  </si>
  <si>
    <t>Cartuccia inchiostro nero per PIXMA MP 540 (9ml) 1pz</t>
  </si>
  <si>
    <t>2934B001</t>
  </si>
  <si>
    <t>Cartuccia inchiostro ciano per PIXMA MP 540 (9ml) 1pz</t>
  </si>
  <si>
    <t>2935B001</t>
  </si>
  <si>
    <t>Cartuccia inchiostro magenta per PIXMA MP 540 (9ml) 1pz</t>
  </si>
  <si>
    <t>2936B001</t>
  </si>
  <si>
    <t>Cartuccia inchiostro giallo per PIXMA MP 540 (9ml) 1pz</t>
  </si>
  <si>
    <t>2934B010</t>
  </si>
  <si>
    <t>Cartuccia inchiostro ciano, magenta e giallo per PIXMA MP 540 - 1Conf.</t>
  </si>
  <si>
    <t>2969B001</t>
  </si>
  <si>
    <t>Cartuccia inchiostro nero per PIXMA MP 240 (15ml) 1pz</t>
  </si>
  <si>
    <t>2970B001</t>
  </si>
  <si>
    <t>Cartuccia inchiostro nero per PIXMA MP 240 (9ml) 1pz</t>
  </si>
  <si>
    <t>2971B001</t>
  </si>
  <si>
    <t>Cartuccia inchiostro colore per PIXMA MP 240 (13ml) 1pz</t>
  </si>
  <si>
    <t>2972B001</t>
  </si>
  <si>
    <t>Cartuccia inchiostro colore per PIXMA MP 240 (9ml) 1pz</t>
  </si>
  <si>
    <t>2957B001</t>
  </si>
  <si>
    <t>Serbatoio nero opaco per IMAGEPROGRAF 810 (330ml) 1pz</t>
  </si>
  <si>
    <t>2958B001</t>
  </si>
  <si>
    <t>Serbatoio nero per IMAGEPROGRAF 810 (330ml) 1pz</t>
  </si>
  <si>
    <t>2959B001</t>
  </si>
  <si>
    <t>Serbatoio ciano per IMAGEPROGRAF 810 (330ml) 1pz</t>
  </si>
  <si>
    <t>2960B001</t>
  </si>
  <si>
    <t>Serbatoio magenta per IMAGEPROGRAF 810 (330ml) 1pz</t>
  </si>
  <si>
    <t>2961B001</t>
  </si>
  <si>
    <t>Serbatoio giallo per IMAGEPROGRAF 810 (330ml) 1pz</t>
  </si>
  <si>
    <t>2962B001</t>
  </si>
  <si>
    <t>Serbatoio nero opaco per IMAGEPROGRAF 810 (700ml) 1pz</t>
  </si>
  <si>
    <t>2963B001</t>
  </si>
  <si>
    <t>Serbatoio nero per IMAGEPROGRAF 810 (700ml) 1pz</t>
  </si>
  <si>
    <t>2964B001</t>
  </si>
  <si>
    <t>Serbatoio ciano per IMAGEPROGRAF 810 (700ml) 1pz</t>
  </si>
  <si>
    <t>2965B001</t>
  </si>
  <si>
    <t>Serbatoio magenta per IMAGEPROGRAF 810 (700ml) 1pz</t>
  </si>
  <si>
    <t>2966B001</t>
  </si>
  <si>
    <t>Serbatoio giallo per IMAGEPROGRAF 810 (700ml) 1pz</t>
  </si>
  <si>
    <t>3872B001</t>
  </si>
  <si>
    <t>Testina di stampa per IMAGEPROGRAF 6300 - 1pz</t>
  </si>
  <si>
    <t>4529B001</t>
  </si>
  <si>
    <t>Cartuccia inchiostro nero per PIXMA MG 5150 (19ml) 1pz</t>
  </si>
  <si>
    <t>4540B001</t>
  </si>
  <si>
    <t>Cartuccia inchiostro nero per PIXMA MG 5150 (9ml) 1pz</t>
  </si>
  <si>
    <t>4541B001</t>
  </si>
  <si>
    <t>Cartuccia inchiostro ciano per PIXMA MG 5150 (9ml) 1pz</t>
  </si>
  <si>
    <t>4542B001</t>
  </si>
  <si>
    <t>Cartuccia inchiostro magenta per PIXMA MG 5150 (9ml) 1pz</t>
  </si>
  <si>
    <t>4543B001</t>
  </si>
  <si>
    <t>Cartuccia inchiostro giallo per PIXMA MG 5150 (9ml) 1pz</t>
  </si>
  <si>
    <t>4544B001</t>
  </si>
  <si>
    <t>Cartuccia inchiostro grigio per PIXMA MG 6150 (9ml) 1pz</t>
  </si>
  <si>
    <t>4541B009</t>
  </si>
  <si>
    <t>Cartuccia inchiostro ciano, magenta e giallo per PIXMA MP 5150 - 1Conf.</t>
  </si>
  <si>
    <t>0615B043</t>
  </si>
  <si>
    <t>Cartuccia inchiostro nero e colore per PIXMA IP 1200 (1x16ml - 3x4ml) 1Conf.</t>
  </si>
  <si>
    <t>5225B005</t>
  </si>
  <si>
    <t>Cartuccia inchiostro nero per PIXMA MG 2150 (8ml) 1pz</t>
  </si>
  <si>
    <t>5222B001</t>
  </si>
  <si>
    <t>Cartuccia inchiostro nero per PIXMA MG 2150 (21ml) 1pz</t>
  </si>
  <si>
    <t>5227B004</t>
  </si>
  <si>
    <t>Cartuccia inchiostro colore per PIXMA MG 2150 (180pg) 8ml - 1pz</t>
  </si>
  <si>
    <t>5226B005</t>
  </si>
  <si>
    <t>Cartuccia inchiostro colore per PIXMA MG 2150 (400pg) 15ml - 1pz</t>
  </si>
  <si>
    <t>8049B001</t>
  </si>
  <si>
    <t>Cartuccia inchiostro nero per PIXMA MX 925 (37ml) 1pz</t>
  </si>
  <si>
    <t>6704B001</t>
  </si>
  <si>
    <t>Serbatoio nero opaco per IMAGEPROGRAF 770 (130ml) 1pz</t>
  </si>
  <si>
    <t>6705B001</t>
  </si>
  <si>
    <t>Serbatoio nero per IMAGEPROGRAF 770 (130ml) 1pz</t>
  </si>
  <si>
    <t>6706B001</t>
  </si>
  <si>
    <t>Serbatoio ciano per IMAGEPROGRAF 770 (130ml) 1pz</t>
  </si>
  <si>
    <t>6707B001</t>
  </si>
  <si>
    <t>Serbatoio magenta per IMAGEPROGRAF 770 (130ml) 1pz</t>
  </si>
  <si>
    <t>6708B001</t>
  </si>
  <si>
    <t>Serbatoio giallo per IMAGEPROGRAF 770 (130ml) 1pz</t>
  </si>
  <si>
    <t>8287B001</t>
  </si>
  <si>
    <t>Cartuccia inchiostro nero per PIXMA MG 2450 (8ml) 1pz</t>
  </si>
  <si>
    <t>8286B001</t>
  </si>
  <si>
    <t>Cartuccia inchiostro nero per PIXMA MG 2450 (15ml) 1pz</t>
  </si>
  <si>
    <t>8287B006</t>
  </si>
  <si>
    <t>Cartuccia inchiostro nero e colore per PIXMA MG 2450 (8ml) 1Conf.</t>
  </si>
  <si>
    <t>8289B001</t>
  </si>
  <si>
    <t>Cartuccia inchiostro colore per PIXMA MG 2450 (8ml) 1pz</t>
  </si>
  <si>
    <t>8288B001</t>
  </si>
  <si>
    <t>Cartuccia inchiostro colore per PIXMA MG 2450 (13ml) 1pz</t>
  </si>
  <si>
    <t>1320B003</t>
  </si>
  <si>
    <t>Kit di manutenzione per IMAGEPROGRAF LP 17 - 1pz</t>
  </si>
  <si>
    <t>1320B010</t>
  </si>
  <si>
    <t>Kit di manutenzione per IMAGEPROGRAF 600 - 1pz</t>
  </si>
  <si>
    <t>1320B008</t>
  </si>
  <si>
    <t>Kit di manutenzione per IMAGEPROGRAF 700 - 1pz</t>
  </si>
  <si>
    <t>1320B006</t>
  </si>
  <si>
    <t>Kit di manutenzione per IMAGEPROGRAF 8100 - 1pz</t>
  </si>
  <si>
    <t>1320B014</t>
  </si>
  <si>
    <t>Kit di manutenzione per IMAGEPROGRAF 650 - 1pz</t>
  </si>
  <si>
    <t>1550A003</t>
  </si>
  <si>
    <t>Toner nero per I-SENSYS LBP 800 (2.500pg) 1pz</t>
  </si>
  <si>
    <t>4792B002</t>
  </si>
  <si>
    <t>Toner nero per IMAGERUNNER ADVANCE 4025I (30.200pg) 1pz</t>
  </si>
  <si>
    <t>6908B002</t>
  </si>
  <si>
    <t>Toner nero per IMAGERUNNER 2202 (10.200pg) 1pz</t>
  </si>
  <si>
    <t>6942B002</t>
  </si>
  <si>
    <t>Toner nero per IMAGERUNNER C 7200 (80.000pg) 1pz</t>
  </si>
  <si>
    <t>6944B002</t>
  </si>
  <si>
    <t>Toner ciano per IMAGERUNNER C 7200 (52.000pg) 1pz</t>
  </si>
  <si>
    <t>6946B002</t>
  </si>
  <si>
    <t>Toner magenta per IMAGERUNNER C 7200 (52.000pg) 1pz</t>
  </si>
  <si>
    <t>6948B002</t>
  </si>
  <si>
    <t>Toner giallo per IMAGERUNNER C 7200 (52.000pg) 1pz</t>
  </si>
  <si>
    <t>9106B002</t>
  </si>
  <si>
    <t>Toner nero per IMAGERUNNER C1335IF (16.500pg) 1pz</t>
  </si>
  <si>
    <t>9109B002</t>
  </si>
  <si>
    <t>Toner giallo per IMAGERUNNER C1335IF (11.500pg) 1pz</t>
  </si>
  <si>
    <t>9108B002</t>
  </si>
  <si>
    <t>Toner magenta per IMAGERUNNER C1335IF (11.500pg) 1pz</t>
  </si>
  <si>
    <t>9107B002</t>
  </si>
  <si>
    <t>Toner ciano per IMAGERUNNER C1335IF (11.500pg) 1pz</t>
  </si>
  <si>
    <t>6751A003</t>
  </si>
  <si>
    <t>Toner nero per I-SENSYS LBP 2000 (10.000pg) 1pz</t>
  </si>
  <si>
    <t>8489A002</t>
  </si>
  <si>
    <t>Toner nero per I-SENSYS LBP 3200 (2.500pg) 1pz</t>
  </si>
  <si>
    <t>9623A003</t>
  </si>
  <si>
    <t>Drum nero per I-SENSYS LBP 5200 (50.000pg b/n - 20.000pg colore) 1pz</t>
  </si>
  <si>
    <t>7616A005</t>
  </si>
  <si>
    <t>Toner nero per I-SENSYS LBP 2900 (2.000pg) 1pz</t>
  </si>
  <si>
    <t>0266B002</t>
  </si>
  <si>
    <t>Toner nero per I-SENSYS LBP 3300 (2.500pg) 1pz</t>
  </si>
  <si>
    <t>0917B002</t>
  </si>
  <si>
    <t>Toner nero per I-SENSYS LBP 3300 (6.000pg) 1pz</t>
  </si>
  <si>
    <t>0985B001</t>
  </si>
  <si>
    <t>Toner nero per I-SENSYS LBP 3460 (6.000pg) 1pz</t>
  </si>
  <si>
    <t>0986B001</t>
  </si>
  <si>
    <t>Toner nero per I-SENSYS LBP 3400 (12.000pg) 1pz</t>
  </si>
  <si>
    <t>0264B002</t>
  </si>
  <si>
    <t>Toner nero per I-SENSYS MF 6530 (5.000pg) 1pz</t>
  </si>
  <si>
    <t>1975B002</t>
  </si>
  <si>
    <t>Toner nero per I-SENSYS LBP 3310 (3.000pg) 1pz</t>
  </si>
  <si>
    <t>1976B002</t>
  </si>
  <si>
    <t>Toner nero per I-SENSYS LBP 3310 (7.000pg) 1pz</t>
  </si>
  <si>
    <t>1657B002</t>
  </si>
  <si>
    <t>Toner giallo per I-SENSYS LBP 5300 (6.000pg) 1pz</t>
  </si>
  <si>
    <t>2662B005</t>
  </si>
  <si>
    <t>Toner nero per I-SENSYS LBP 7200CDN (2x3.400pg) 1Conf.</t>
  </si>
  <si>
    <t>2662B002</t>
  </si>
  <si>
    <t>Toner nero per I-SENSYS LBP 7200CDN (3.400pg) 1pz</t>
  </si>
  <si>
    <t>2659B002</t>
  </si>
  <si>
    <t>Toner giallo per I-SENSYS LBP 7200CDN (2.900pg) 1pz</t>
  </si>
  <si>
    <t>2660B002</t>
  </si>
  <si>
    <t>Toner magenta per I-SENSYS LBP 7200CDN (2.900pg) 1pz</t>
  </si>
  <si>
    <t>2661B002</t>
  </si>
  <si>
    <t>Toner ciano per I-SENSYS LBP 7200CDN (2.900pg) 1pz</t>
  </si>
  <si>
    <t>2617B002</t>
  </si>
  <si>
    <t>Toner nero per I-SENSYS MF 6680DN (5.000pg) 1pz</t>
  </si>
  <si>
    <t>6272B002</t>
  </si>
  <si>
    <t>Toner nero per I-SENSYS LBP 7100CN (1.400pg) 1pz</t>
  </si>
  <si>
    <t>6273B002</t>
  </si>
  <si>
    <t>Toner nero per I-SENSYS LBP 7100CN (2.400pg) 1pz</t>
  </si>
  <si>
    <t>6269B002</t>
  </si>
  <si>
    <t>Toner giallo per I-SENSYS LBP 7100CN (1.500pg) 1pz</t>
  </si>
  <si>
    <t>6270B002</t>
  </si>
  <si>
    <t>Toner magenta per I-SENSYS LBP 7100CN (1.500pg) 1pz</t>
  </si>
  <si>
    <t>6271B002</t>
  </si>
  <si>
    <t>Toner ciano per I-SENSYS LBP 7100CN (1.500pg) 1pz</t>
  </si>
  <si>
    <t>6263B002</t>
  </si>
  <si>
    <t>Toner nero per I-SENSYS LBP 7780CX (6.100pg) 1pz</t>
  </si>
  <si>
    <t>6264B002</t>
  </si>
  <si>
    <t>Toner nero per I-SENSYS LBP 7780CX (12.000pg) 1pz</t>
  </si>
  <si>
    <t>6260B002</t>
  </si>
  <si>
    <t>Toner giallo per I-SENSYS LBP 7780CX (6.400pg) 1pz</t>
  </si>
  <si>
    <t>6261B002</t>
  </si>
  <si>
    <t>Toner magenta per I-SENSYS LBP 7780CX (6.400pg) 1pz</t>
  </si>
  <si>
    <t>6262B002</t>
  </si>
  <si>
    <t>Toner ciano per I-SENSYS LBP 7780CX (6.400pg) 1pz</t>
  </si>
  <si>
    <t>2645B002</t>
  </si>
  <si>
    <t>Toner nero per I-SENSYS LBP 7750CDN (10.000pg) 1pz</t>
  </si>
  <si>
    <t>2641B002</t>
  </si>
  <si>
    <t>Toner giallo per I-SENSYS LBP 7750CDN (8.500pg) 1pz</t>
  </si>
  <si>
    <t>2642B002</t>
  </si>
  <si>
    <t>Toner magenta per I-SENSYS LBP 7750CDN (8.500pg) 1pz</t>
  </si>
  <si>
    <t>2643B002</t>
  </si>
  <si>
    <t>Toner ciano per I-SENSYS LBP 7750CDN (8.500pg) 1pz</t>
  </si>
  <si>
    <t>3500B002</t>
  </si>
  <si>
    <t>Toner nero per I-SENSYS MF 4410 (2.100pg) 1pz</t>
  </si>
  <si>
    <t>3483B002</t>
  </si>
  <si>
    <t>Toner nero per I-SENSYS LBP 6200D (2.100pg) 1pz</t>
  </si>
  <si>
    <t>1556A003</t>
  </si>
  <si>
    <t>Toner nero per L 500 (3.000pg) 1pz</t>
  </si>
  <si>
    <t>1557A003</t>
  </si>
  <si>
    <t>Toner nero per L 200 (2.700pg) 1pz</t>
  </si>
  <si>
    <t>9435B002</t>
  </si>
  <si>
    <t>Toner nero per I-SENSYS MF 211 (2.400pg) 1pz</t>
  </si>
  <si>
    <t>0263B002</t>
  </si>
  <si>
    <t>Toner nero per L 95 (2.000pg) 1pz</t>
  </si>
  <si>
    <t>3479B002</t>
  </si>
  <si>
    <t>Toner nero per I-SENSYS MF 5840DN (2.100pg) 1pz</t>
  </si>
  <si>
    <t>3480B002</t>
  </si>
  <si>
    <t>Toner nero per I-SENSYS MF 5840DN (6.400pg) 1pz</t>
  </si>
  <si>
    <t>2785B002</t>
  </si>
  <si>
    <t>Toner nero per IMAGERUNNER 2520 (14.600pg) 1pz</t>
  </si>
  <si>
    <t>2772B003</t>
  </si>
  <si>
    <t>Drum nero per IMAGERUNNER 2520 (140.000pg) 1pz</t>
  </si>
  <si>
    <t>2786B002</t>
  </si>
  <si>
    <t>Toner nero per IMAGERUNNER 2535 (19.400pg) 1pz</t>
  </si>
  <si>
    <t>5166B001</t>
  </si>
  <si>
    <t>Tamponcino viola/rosso per P 12D - 1pz</t>
  </si>
  <si>
    <t>7833A002</t>
  </si>
  <si>
    <t>Toner nero per L 380 (3.500pg) 1pz</t>
  </si>
  <si>
    <t>1491A003</t>
  </si>
  <si>
    <t>Toner nero per FC 100 (4.000pg) 1pz</t>
  </si>
  <si>
    <t>1492A003</t>
  </si>
  <si>
    <t>Toner nero per FC 100 (1.600pg) 1pz</t>
  </si>
  <si>
    <t>3481B002</t>
  </si>
  <si>
    <t>Toner nero per I-SENSYS LBP 6750DN (6.000pg) 1pz</t>
  </si>
  <si>
    <t>3482B002</t>
  </si>
  <si>
    <t>Toner nero per I-SENSYS LBP 6750DN (12.500pg) 1pz</t>
  </si>
  <si>
    <t>3484B002</t>
  </si>
  <si>
    <t>Toner nero per I-SENSYS LBP 6000 (1.600pg) 1pz</t>
  </si>
  <si>
    <t>6647A002</t>
  </si>
  <si>
    <t>Toner nero per IMAGERUNNER 2200 (15.000pg) 1pz</t>
  </si>
  <si>
    <t>6648A003</t>
  </si>
  <si>
    <t>Drum nero per IMAGERUNNER 2200 (55.000pg) 1pz</t>
  </si>
  <si>
    <t>0384B006</t>
  </si>
  <si>
    <t>Toner nero per IMAGERUNNER 2016 (8.300pg) 1pz</t>
  </si>
  <si>
    <t>7629A002</t>
  </si>
  <si>
    <t>Toner nero per CLC 2620 (25.000pg) 1pz</t>
  </si>
  <si>
    <t>0385B002</t>
  </si>
  <si>
    <t>Drum nero per IMAGERUNNER 2016 (55.000pg) 1pz</t>
  </si>
  <si>
    <t>2101B002</t>
  </si>
  <si>
    <t>Drum nero per IMAGERUNNER 2018 (61.000pg) 1pz</t>
  </si>
  <si>
    <t>9629A002</t>
  </si>
  <si>
    <t>Toner nero per IMAGERUNNER 2230 (21.000pg) 1pz</t>
  </si>
  <si>
    <t>9630A003</t>
  </si>
  <si>
    <t>Drum nero per IMAGERUNNER 2230 (80.000pg) 1pz</t>
  </si>
  <si>
    <t>0279B002</t>
  </si>
  <si>
    <t>Toner nero per IMAGERUNNER 5570 (45.000pg) 1pz</t>
  </si>
  <si>
    <t>0262B002</t>
  </si>
  <si>
    <t>Toner nero per IMAGERUNNER C4580I (26.000pg) 1pz</t>
  </si>
  <si>
    <t>0259B002</t>
  </si>
  <si>
    <t>Toner giallo per IMAGERUNNER C4580I (30.000pg) 1pz</t>
  </si>
  <si>
    <t>0386B002</t>
  </si>
  <si>
    <t>Toner nero per IMAGERUNNER 1018 (8.400pg) 1pz</t>
  </si>
  <si>
    <t>0388B002</t>
  </si>
  <si>
    <t>Drum nero per IMAGERUNNER 1018 (26.900pg) 1pz</t>
  </si>
  <si>
    <t>9634A002</t>
  </si>
  <si>
    <t>Toner nero per IMAGERUNNER 3530 (24.000pg) 1pz</t>
  </si>
  <si>
    <t>7625A002AA</t>
  </si>
  <si>
    <t>Drum nero per CLC 2620 (40.000pg) 1pz</t>
  </si>
  <si>
    <t>0456B002</t>
  </si>
  <si>
    <t>Drum nero per IMAGERUNNER C 2880 (77.000pg) 1pz</t>
  </si>
  <si>
    <t>0457B002</t>
  </si>
  <si>
    <t>Drum ciano per IMAGERUNNER C2880 (53.000pg) 1pz</t>
  </si>
  <si>
    <t>0458B002</t>
  </si>
  <si>
    <t>Drum magenta per IMAGERUNNER C 2880 (53.000pg) 1pz</t>
  </si>
  <si>
    <t>0459B002</t>
  </si>
  <si>
    <t>Drum giallo per IMAGERUNNER C2880 (53.000pg) 1pz</t>
  </si>
  <si>
    <t>0452B002</t>
  </si>
  <si>
    <t>Toner nero per IMAGERUNNER C 2880 (26.000pg) 1pz</t>
  </si>
  <si>
    <t>0453B002</t>
  </si>
  <si>
    <t>Toner ciano per IMAGERUNNER C 2880 (14.000pg) 1pz</t>
  </si>
  <si>
    <t>0454B002</t>
  </si>
  <si>
    <t>Toner magenta per IMAGERUNNER C 2880 (14.000pg) 1pz</t>
  </si>
  <si>
    <t>0455B002</t>
  </si>
  <si>
    <t>Toner giallo per IMAGERUNNER C 2880 (14.000pg) 1pz</t>
  </si>
  <si>
    <t>9423A004</t>
  </si>
  <si>
    <t>Toner ciano per I-SENSYS LBP 5000 (2.000pg) 1pz</t>
  </si>
  <si>
    <t>9422A004</t>
  </si>
  <si>
    <t>Toner magenta per I-SENSYS LBP 5000 (2.000pg) 1pz</t>
  </si>
  <si>
    <t>1660B006</t>
  </si>
  <si>
    <t>Toner nero per IMAGERUNNER C1021I (6.000pg) 1pz</t>
  </si>
  <si>
    <t>1659B006</t>
  </si>
  <si>
    <t>Toner ciano per IMAGERUNNER C1021I (6.000pg) 1pz</t>
  </si>
  <si>
    <t>1658B006</t>
  </si>
  <si>
    <t>Toner magenta per IMAGERUNNER C1021I (6.000pg) 1pz</t>
  </si>
  <si>
    <t>1657B006</t>
  </si>
  <si>
    <t>Toner giallo per IMAGERUNNER C1021I (6.000pg) 1pz</t>
  </si>
  <si>
    <t>1870B002</t>
  </si>
  <si>
    <t>Toner nero per I-SENSYS LBP 3010 (1.500pg) 1pz</t>
  </si>
  <si>
    <t>1980B002</t>
  </si>
  <si>
    <t>Toner nero per I-SENSYS LBP 5050 (2.300pg) 1pz</t>
  </si>
  <si>
    <t>1977B002</t>
  </si>
  <si>
    <t>Toner giallo per I-SENSYS LBP 5050 (1.500pg) 1pz</t>
  </si>
  <si>
    <t>1978B002</t>
  </si>
  <si>
    <t>Toner magenta per I-SENSYS LBP 5050 (1.500pg) 1pz</t>
  </si>
  <si>
    <t>1979B002</t>
  </si>
  <si>
    <t>Toner ciano per I-SENSYS LBP 5050 (1.500pg) 1pz</t>
  </si>
  <si>
    <t>2577B002</t>
  </si>
  <si>
    <t>Toner ciano per I-SENSYS MF 8450 (4.000pg) 1pz</t>
  </si>
  <si>
    <t>2576B002</t>
  </si>
  <si>
    <t>Toner magenta per I-SENSYS MF 8450 (4.000pg) 1pz</t>
  </si>
  <si>
    <t>2575B002</t>
  </si>
  <si>
    <t>Toner giallo per I-SENSYS MF 8450 (4.000pg) 1pz</t>
  </si>
  <si>
    <t>1871B002</t>
  </si>
  <si>
    <t>Toner nero per I-SENSYS LBP 3250 (2.000pg) 1pz</t>
  </si>
  <si>
    <t>1872B002</t>
  </si>
  <si>
    <t>Toner nero per IMAGERUNNER 5055 (48.000pg) 1pz</t>
  </si>
  <si>
    <t>8653A001</t>
  </si>
  <si>
    <t>Developer ciano per IMAGERUNNER 5800C (500.000pg) 1pz</t>
  </si>
  <si>
    <t>8654A001</t>
  </si>
  <si>
    <t>Developer magenta per IMAGERUNNER 5800C (500.000pg) 1pz</t>
  </si>
  <si>
    <t>8655A001</t>
  </si>
  <si>
    <t>Developer giallo per IMAGERUNNER 5800C (500.000pg) 1pz</t>
  </si>
  <si>
    <t>2789B002</t>
  </si>
  <si>
    <t>Toner nero per IMAGERUNNER ADVANCE C 5045 (44.000pg) 1pz</t>
  </si>
  <si>
    <t>2790B002</t>
  </si>
  <si>
    <t>Toner nero per IMAGERUNNER ADVANCE C 5030 (36.000pg) 1pz</t>
  </si>
  <si>
    <t>2793B002</t>
  </si>
  <si>
    <t>Toner ciano per IMAGERUNNER ADVANCE C 5045 (38.000pg) 1pz</t>
  </si>
  <si>
    <t>2794B002</t>
  </si>
  <si>
    <t>Toner ciano per IMAGERUNNER ADVANCE C 5030 (27.000pg) 1pz</t>
  </si>
  <si>
    <t>2797B002</t>
  </si>
  <si>
    <t>Toner magenta per IMAGERUNNER ADVANCE C 5045 (38.000pg) 1pz</t>
  </si>
  <si>
    <t>2798B002</t>
  </si>
  <si>
    <t>Toner magenta per IMAGERUNNER ADVANCE C 5030 (27.000pg) 1pz</t>
  </si>
  <si>
    <t>2801B002</t>
  </si>
  <si>
    <t>Toner giallo per IMAGERUNNER ADVANCE C 5045 (38.000pg) 1pz</t>
  </si>
  <si>
    <t>2802B002</t>
  </si>
  <si>
    <t>Toner giallo per IMAGERUNNER ADVANCE C 5030 (27.000pg) 1pz</t>
  </si>
  <si>
    <t>8644A003AB</t>
  </si>
  <si>
    <t>Drum nero per IMAGERUNNER 3100C (70.000pg) 1pz</t>
  </si>
  <si>
    <t>8656A002</t>
  </si>
  <si>
    <t>Drum nero per IMAGERUNNER 6800C (3.900.000pg b/n - 975.000pg colore) 1pz</t>
  </si>
  <si>
    <t>3782B002</t>
  </si>
  <si>
    <t>Toner nero per IMAGERUNNER C 2020 (23.000pg) 1pz</t>
  </si>
  <si>
    <t>3783B002</t>
  </si>
  <si>
    <t>Toner ciano per IMAGERUNNER C 2020 (19.000pg) 1pz</t>
  </si>
  <si>
    <t>3784B002</t>
  </si>
  <si>
    <t>Toner magenta per IMAGERUNNER C 2020 (19.000pg) 1pz</t>
  </si>
  <si>
    <t>3785B002</t>
  </si>
  <si>
    <t>Toner giallo per IMAGERUNNER C 2020 (19.000pg) 1pz</t>
  </si>
  <si>
    <t>3480B006</t>
  </si>
  <si>
    <t>Toner nero per IMAGERUNNER 1133 (6.000pg) 1pz</t>
  </si>
  <si>
    <t>2787B002</t>
  </si>
  <si>
    <t>Toner nero per IMAGERUNNER 1730 (15.100pg) 1pz</t>
  </si>
  <si>
    <t>4371B002</t>
  </si>
  <si>
    <t>Drum nero per I-SENSYS LBP 7010C (14.000pg b/n - 7.000 pg colore) 1pz</t>
  </si>
  <si>
    <t>4370B002</t>
  </si>
  <si>
    <t>Toner nero per I-SENSYS LBP 7010C (1.200pg) 1pz</t>
  </si>
  <si>
    <t>4369B002</t>
  </si>
  <si>
    <t>Toner ciano per I-SENSYS LBP 7010C (1.200pg) 1pz</t>
  </si>
  <si>
    <t>4368B002</t>
  </si>
  <si>
    <t>Toner magenta per I-SENSYS LBP 7010C (1.200pg) 1pz</t>
  </si>
  <si>
    <t>4367B002</t>
  </si>
  <si>
    <t>Toner giallo per I-SENSYS LBP 7010C (1.200pg) 1pz</t>
  </si>
  <si>
    <t>3786B003</t>
  </si>
  <si>
    <t>Drum nero per IMAGERUNNER C 2020I (61.000pg) 1pz</t>
  </si>
  <si>
    <t>9812B001</t>
  </si>
  <si>
    <t>Serbatoio ciano per IMAGEPROGRAF 840 (330ml) 1pz</t>
  </si>
  <si>
    <t>9814B001</t>
  </si>
  <si>
    <t>Serbatoio giallo per IMAGEPROGRAF 840 (330ml) 1pz</t>
  </si>
  <si>
    <t>9813B001</t>
  </si>
  <si>
    <t>Serbatoio magenta per IMAGEPROGRAF 840 (330ml) 1pz</t>
  </si>
  <si>
    <t>9811B001</t>
  </si>
  <si>
    <t>Serbatoio nero per IMAGEPROGRAF 840 (330ml) 1pz</t>
  </si>
  <si>
    <t>9810B001</t>
  </si>
  <si>
    <t>Serbatoio nero opaco per IMAGEPROGRAF 840 (330ml) 1pz</t>
  </si>
  <si>
    <t>9822B001</t>
  </si>
  <si>
    <t>Serbatoio ciano per IMAGEPROGRAF 840 (700ml) 1pz</t>
  </si>
  <si>
    <t>9824B001</t>
  </si>
  <si>
    <t>Serbatoio giallo per IMAGEPROGRAF 840 (700ml) 1pz</t>
  </si>
  <si>
    <t>9823B001</t>
  </si>
  <si>
    <t>Serbatoio magenta per IMAGEPROGRAF 840 (700ml) 1pz</t>
  </si>
  <si>
    <t>9821B001</t>
  </si>
  <si>
    <t>Serbatoio nero per IMAGEPROGRAF 840 (700ml) 1pz</t>
  </si>
  <si>
    <t>9820B001</t>
  </si>
  <si>
    <t>Serbatoio nero opaco per IMAGEPROGRAF 840 (700ml) 1pz</t>
  </si>
  <si>
    <t>0460C001</t>
  </si>
  <si>
    <t>Toner nero per I-SENSYS LBP 710C (6.300pg) 1pz</t>
  </si>
  <si>
    <t>0461C001</t>
  </si>
  <si>
    <t>Toner nero per I-SENSYS LBP 710C (12.500pg) 1pz</t>
  </si>
  <si>
    <t>0456C001</t>
  </si>
  <si>
    <t>Toner magenta per I-SENSYS LBP 710C (5.400pg) 1pz</t>
  </si>
  <si>
    <t>0457C001</t>
  </si>
  <si>
    <t>Toner magenta per I-SENSYS LBP 710C (10.000pg) 1pz</t>
  </si>
  <si>
    <t>0454C001</t>
  </si>
  <si>
    <t>Toner giallo per I-SENSYS LBP 710C (5.4000pg) 1pz</t>
  </si>
  <si>
    <t>0455C001</t>
  </si>
  <si>
    <t>Toner giallo per I-SENSYS LBP 710C (10.000pg) 1pz</t>
  </si>
  <si>
    <t>0458C001</t>
  </si>
  <si>
    <t>Toner ciano per I-SENSYS LBP 710C (5.400pg) 1pz</t>
  </si>
  <si>
    <t>0459C001</t>
  </si>
  <si>
    <t>Toner ciano per I-SENSYS LBP 710C (10.000pg) 1pz</t>
  </si>
  <si>
    <t>9454B001</t>
  </si>
  <si>
    <t>Toner nero per IMAGERUNNER C1225IF (12.000pg) 1pz</t>
  </si>
  <si>
    <t>9452B001</t>
  </si>
  <si>
    <t>Toner magenta per IMAGERUNNER C1225IF (7.300pg) 1pz</t>
  </si>
  <si>
    <t>9451B001</t>
  </si>
  <si>
    <t>Toner giallo per IMAGERUNNER C1225IF (7.300pg) 1pz</t>
  </si>
  <si>
    <t>9453B001</t>
  </si>
  <si>
    <t>Toner ciano per IMAGERUNNER C1225IF (7.300pg) 1pz</t>
  </si>
  <si>
    <t>9458B001</t>
  </si>
  <si>
    <t>Drum nero per IMAGERUNNER C1225IF (32.500pg) 1pz</t>
  </si>
  <si>
    <t>9456B001</t>
  </si>
  <si>
    <t>Drum magenta per IMAGERUNNER C1225IF (34.000pg) 1pz</t>
  </si>
  <si>
    <t>9455B001</t>
  </si>
  <si>
    <t>Drum giallo per IMAGERUNNER C1225IF (34.000pg) 1pz</t>
  </si>
  <si>
    <t>9457B001</t>
  </si>
  <si>
    <t>Drum ciano per IMAGERUNNER C1225IF (34.000pg) 1pz</t>
  </si>
  <si>
    <t>9182B004</t>
  </si>
  <si>
    <t>Cartuccia inchiostro nero, ciano, magenta e giallo per MAXIFY MB 2050 (1x34,7ml - 3x12ml) 1Conf.</t>
  </si>
  <si>
    <t>8286B007</t>
  </si>
  <si>
    <t>Cartuccia inchiostro nero e colore per PIXMA MG 2450 + 50 FOGLI GP-501 (15ml+13ml) 1Conf.</t>
  </si>
  <si>
    <t>6384B010</t>
  </si>
  <si>
    <t>Cartuccia inchiostro nero, grigio, grigio chiaro, ciano, magenta, giallo, ciano foto e magenta foto per PIXMA PRO 100 (8x13ml) 1Conf.</t>
  </si>
  <si>
    <t>2778B003</t>
  </si>
  <si>
    <t>Drum nero per IMAGERUNNER ADVANCE C 5030 (169.000pg) 1pz</t>
  </si>
  <si>
    <t>2779B003</t>
  </si>
  <si>
    <t>Drum colore per IMAGERUNNER ADVANCE C 5030 (59.000pg) 1pz</t>
  </si>
  <si>
    <t>0287C001</t>
  </si>
  <si>
    <t>Toner nero per I-SENSYS LBP 352 (11.000pg) 1pz</t>
  </si>
  <si>
    <t>0288C001</t>
  </si>
  <si>
    <t>Toner nero per I-SENSYS LBP 352 (25.000pg) 1pz</t>
  </si>
  <si>
    <t>0452C002</t>
  </si>
  <si>
    <t>Toner nero per I-SENSYS LBP 312 (10.000pg) 1pz</t>
  </si>
  <si>
    <t>0453C002</t>
  </si>
  <si>
    <t>Toner nero per I-SENSYS LBP 312 (20.000pg) 1pz</t>
  </si>
  <si>
    <t>1247C002</t>
  </si>
  <si>
    <t>Toner giallo per I-SENSYS MF 730 (2.300pg) 1pz</t>
  </si>
  <si>
    <t>1251C002</t>
  </si>
  <si>
    <t>Toner giallo per I-SENSYS MF 730 (5.000pg) 1pz</t>
  </si>
  <si>
    <t>1248C002</t>
  </si>
  <si>
    <t>Toner magenta per I-SENSYS MF 730 (2.300pg) 1pz</t>
  </si>
  <si>
    <t>1252C002</t>
  </si>
  <si>
    <t>Toner magenta per I-SENSYS MF 730 (5.000pg) 1pz</t>
  </si>
  <si>
    <t>1249C002</t>
  </si>
  <si>
    <t>Toner ciano per I-SENSYS MF 730 (2.300pg) 1pz</t>
  </si>
  <si>
    <t>1253C002</t>
  </si>
  <si>
    <t>Toner ciano per I-SENSYS MF 730 (5.000pg) 1pz</t>
  </si>
  <si>
    <t>1250C002</t>
  </si>
  <si>
    <t>Toner nero per I-SENSYS MF 730 (2.200pg) 1pz</t>
  </si>
  <si>
    <t>1254C002</t>
  </si>
  <si>
    <t>Toner nero per I-SENSYS MF 730 (6.300pg) 1pz</t>
  </si>
  <si>
    <t>1239C002</t>
  </si>
  <si>
    <t>Toner giallo per I-SENSYS MF 630 (1.300pg) 1pz</t>
  </si>
  <si>
    <t>1243C002</t>
  </si>
  <si>
    <t>Toner giallo per I-SENSYS MF 630 (2.200pg) 1pz</t>
  </si>
  <si>
    <t>1240C002</t>
  </si>
  <si>
    <t>Toner magenta per I-SENSYS MF 630 (1.300pg) 1pz</t>
  </si>
  <si>
    <t>1244C002</t>
  </si>
  <si>
    <t>Toner magenta per I-SENSYS MF 630 (2.200pg) 1pz</t>
  </si>
  <si>
    <t>1241C002</t>
  </si>
  <si>
    <t>Toner ciano per I-SENSYS MF 630 (1.300pg) 1pz</t>
  </si>
  <si>
    <t>1245C002</t>
  </si>
  <si>
    <t>Toner ciano per I-SENSYS MF 630 (2.200pg) 1pz</t>
  </si>
  <si>
    <t>1242C002</t>
  </si>
  <si>
    <t>Toner nero per I-SENSYS MF 630 (1.400pg) 1pz</t>
  </si>
  <si>
    <t>1246C002</t>
  </si>
  <si>
    <t>Toner nero per I-SENSYS MF 630 (2.800pg) 1pz</t>
  </si>
  <si>
    <t>9437B002</t>
  </si>
  <si>
    <t>Drum nero per IMAGERUNNER 1435I (35.500pg) 1pz</t>
  </si>
  <si>
    <t>9436B002</t>
  </si>
  <si>
    <t>Toner nero per IMAGERUNNER 1435I (17.600pg) 1pz</t>
  </si>
  <si>
    <t>0776C001</t>
  </si>
  <si>
    <t>Serbatoio ciano per IMAGEPROGRAF PRO 2000 (700ml) 1pz</t>
  </si>
  <si>
    <t>0779C001</t>
  </si>
  <si>
    <t>Serbatoio ciano foto per IMAGEPROGRAF PRO 2000 (700ml) 1pz</t>
  </si>
  <si>
    <t>0778C001</t>
  </si>
  <si>
    <t>Serbatoio giallo per IMAGEPROGRAF PRO 2000 (700ml) 1pz</t>
  </si>
  <si>
    <t>0781C001</t>
  </si>
  <si>
    <t>Serbatoio grigio per IMAGEPROGRAF PRO 2000 (700ml) 1pz</t>
  </si>
  <si>
    <t>0777C001</t>
  </si>
  <si>
    <t>Serbatoio magenta per IMAGEPROGRAF PRO 2000 (700ml) 1pz</t>
  </si>
  <si>
    <t>0780C001</t>
  </si>
  <si>
    <t>Serbatoio magenta foto per IMAGEPROGRAF PRO 2000 (700ml) 1pz</t>
  </si>
  <si>
    <t>0775C001</t>
  </si>
  <si>
    <t>Serbatoio nero per IMAGEPROGRAF PRO 2000 (700ml) 1pz</t>
  </si>
  <si>
    <t>0774C001</t>
  </si>
  <si>
    <t>Serbatoio nero opaco per IMAGEPROGRAF PRO 2000 (700ml) 1pz</t>
  </si>
  <si>
    <t>0785C001</t>
  </si>
  <si>
    <t>Serbatoio chroma optimizer per IMAGEPROGRAF PRO 2000 (700ml) 1pz</t>
  </si>
  <si>
    <t>2788B002</t>
  </si>
  <si>
    <t>Toner nero per IMAGERUNNER 400I (15.200pg) 1pz</t>
  </si>
  <si>
    <t>2106C001</t>
  </si>
  <si>
    <t>Cartuccia inchiostro nero per PIXMA TS 6150 (5,6ml) 1pz</t>
  </si>
  <si>
    <t>2103C001</t>
  </si>
  <si>
    <t>Cartuccia inchiostro ciano per PIXMA TS 6150 (5,6ml) 1pz</t>
  </si>
  <si>
    <t>2104C001</t>
  </si>
  <si>
    <t>Cartuccia inchiostro magenta per PIXMA TS 6150 (5,6ml) 1pz</t>
  </si>
  <si>
    <t>2107C001</t>
  </si>
  <si>
    <t>Cartuccia inchiostro blu foto per PIXMA TS 8150 (5,6ml) 1pz</t>
  </si>
  <si>
    <t>2052C001</t>
  </si>
  <si>
    <t>Cartuccia inchiostro nero per PIXMA TS 6150 (8,3ml) 1pz</t>
  </si>
  <si>
    <t>2053C001</t>
  </si>
  <si>
    <t>Cartuccia inchiostro blu foto per PIXMA TS 8150 (8,3ml) 1pz</t>
  </si>
  <si>
    <t>2049C001</t>
  </si>
  <si>
    <t>Cartuccia inchiostro ciano per PIXMA TS 6150 (8,3ml) 1pz</t>
  </si>
  <si>
    <t>2050C001</t>
  </si>
  <si>
    <t>Cartuccia inchiostro magenta per PIXMA TS 6150 (8,3ml) 1pz</t>
  </si>
  <si>
    <t>2051C001</t>
  </si>
  <si>
    <t>Cartuccia inchiostro giallo per PIXMA TS 6150 (8,3ml) 1pz</t>
  </si>
  <si>
    <t>1998C001</t>
  </si>
  <si>
    <t>Cartuccia inchiostro nero per PIXMA TS 6150 (11,7ml) 1pz</t>
  </si>
  <si>
    <t>1995C001</t>
  </si>
  <si>
    <t>Cartuccia inchiostro ciano per PIXMA TS 6150 (11,7ml) 1pz</t>
  </si>
  <si>
    <t>1996C001</t>
  </si>
  <si>
    <t>Cartuccia inchiostro magenta per PIXMA TS 6150 (11,7ml) 1pz</t>
  </si>
  <si>
    <t>1999C001</t>
  </si>
  <si>
    <t>Cartuccia inchiostro blu foto per PIXMA TS 8150 (11,7ml) 1pz</t>
  </si>
  <si>
    <t>1997C001</t>
  </si>
  <si>
    <t>Cartuccia inchiostro giallo per PIXMA TS 6150 (11,7ml) 1pz</t>
  </si>
  <si>
    <t>2105C001</t>
  </si>
  <si>
    <t>Cartuccia inchiostro giallo per PIXMA TS 6150 (5,6ml) 1pz</t>
  </si>
  <si>
    <t>0485C002</t>
  </si>
  <si>
    <t>Toner ciano per IMAGERUNNER C 5535 (26.000pg) 1pz</t>
  </si>
  <si>
    <t>0482C002</t>
  </si>
  <si>
    <t>Toner ciano per IMAGERUNNER C 5535 (60.000pg) 1pz</t>
  </si>
  <si>
    <t>0487C002</t>
  </si>
  <si>
    <t>Toner giallo per IMAGERUNNER C 5535 (26.000pg) 1pz</t>
  </si>
  <si>
    <t>0484C002</t>
  </si>
  <si>
    <t>Toner giallo per IMAGERUNNER C 5535 (60.000pg) 1pz</t>
  </si>
  <si>
    <t>0486C002</t>
  </si>
  <si>
    <t>Toner magenta per IMAGERUNNER C 5535 (26.000pg) 1pz</t>
  </si>
  <si>
    <t>0483C002</t>
  </si>
  <si>
    <t>Toner magenta per IMAGERUNNER C 5535 (60.000pg) 1pz</t>
  </si>
  <si>
    <t>0481C002</t>
  </si>
  <si>
    <t>Toner nero per IMAGERUNNER C 5535 (69.000pg) 1pz</t>
  </si>
  <si>
    <t>2078C001</t>
  </si>
  <si>
    <t>Cartuccia inchiostro nero per PIXMA TS 6150 (11,2ml) 1pz</t>
  </si>
  <si>
    <t>2024C001</t>
  </si>
  <si>
    <t>Cartuccia inchiostro nero per PIXMA TS 6150 (18,5ml) 1pz</t>
  </si>
  <si>
    <t>1970C001</t>
  </si>
  <si>
    <t>Cartuccia inchiostro nero per PIXMA TS 6150 (22ml) 1pz</t>
  </si>
  <si>
    <t>8524B002</t>
  </si>
  <si>
    <t>Toner nero per IMAGERUNNER ADVANCE C3330I (36.000pg) 1pz</t>
  </si>
  <si>
    <t>8525B002</t>
  </si>
  <si>
    <t>Toner ciano per IMAGERUNNER ADVANCE C3330I (19.000pg) 1pz</t>
  </si>
  <si>
    <t>8526B002</t>
  </si>
  <si>
    <t>Toner magenta per IMAGERUNNER ADVANCE C3330I (19.000pg) 1pz</t>
  </si>
  <si>
    <t>8527B002</t>
  </si>
  <si>
    <t>Toner giallo per IMAGERUNNER ADVANCE C3330I (19.000pg) 1pz</t>
  </si>
  <si>
    <t>8528B002</t>
  </si>
  <si>
    <t>Drum nero per IMAGERUNNER ADVANCE C3330I (75.000pg) 1pz</t>
  </si>
  <si>
    <t>2777B003</t>
  </si>
  <si>
    <t>Drum colore C-EXV28 per IR Advance C 5045/5051, 85.000pg</t>
  </si>
  <si>
    <t>2776B003</t>
  </si>
  <si>
    <t>Drum nero per IMAGERUNNER ADVANCE C 5045 (171.000pg) 1pz</t>
  </si>
  <si>
    <t>3787B003</t>
  </si>
  <si>
    <t>Drum ciano per IMAGERUNNER C 2020I (36.000pg) 1pz</t>
  </si>
  <si>
    <t>3789B003</t>
  </si>
  <si>
    <t>Drum giallo per IMAGERUNNER C 2020I (36.000pg) 1pz</t>
  </si>
  <si>
    <t>3788B003</t>
  </si>
  <si>
    <t>Drum magenta per IMAGERUNNER C 2020I (36.000pg) 1pz</t>
  </si>
  <si>
    <t>9549B002</t>
  </si>
  <si>
    <t>Vaschetta recupero toner per IMAGERUNNER C1225IF (30.000pg) 1pz</t>
  </si>
  <si>
    <t>2352C001</t>
  </si>
  <si>
    <t>Testina di stampa per IMAGEPROGRAF TX 200 - 1pz</t>
  </si>
  <si>
    <t>2364C001</t>
  </si>
  <si>
    <t>Serbatoio nero per IMAGEPROGRAF TX 200 (110ml) 1pz</t>
  </si>
  <si>
    <t>2365C001</t>
  </si>
  <si>
    <t>Serbatoio ciano per IMAGEPROGRAF TX 200 (110ml) 1pz</t>
  </si>
  <si>
    <t>2366C001</t>
  </si>
  <si>
    <t>Serbatoio magenta per IMAGEPROGRAF TX 200 (110ml) 1pz</t>
  </si>
  <si>
    <t>2363C001</t>
  </si>
  <si>
    <t>Serbatoio nero opaco per IMAGEPROGRAF TX 200 (110ml) 1pz</t>
  </si>
  <si>
    <t>2367C001</t>
  </si>
  <si>
    <t>Serbatoio giallo per IMAGEPROGRAF TX 200 (110ml) 1pz</t>
  </si>
  <si>
    <t>2359C001</t>
  </si>
  <si>
    <t>Serbatoio nero per IMAGEPROGRAF TX 200 (330ml) 1pz</t>
  </si>
  <si>
    <t>2360C001</t>
  </si>
  <si>
    <t>Serbatoio ciano per IMAGEPROGRAF TX 200 (330ml) 1pz</t>
  </si>
  <si>
    <t>2361C001</t>
  </si>
  <si>
    <t>Serbatoio magenta per IMAGEPROGRAF TX 200 (330ml) 1pz</t>
  </si>
  <si>
    <t>2358C001</t>
  </si>
  <si>
    <t>Serbatoio nero opaco per IMAGEPROGRAF TX 200 (330ml) 1pz</t>
  </si>
  <si>
    <t>2362C001</t>
  </si>
  <si>
    <t>Serbatoio giallo per IMAGEPROGRAF TX 200 (330ml) 1pz</t>
  </si>
  <si>
    <t>2354C001</t>
  </si>
  <si>
    <t>Serbatoio nero per IMAGEPROGRAF TX 200 (700ml) 1pz</t>
  </si>
  <si>
    <t>2355C001</t>
  </si>
  <si>
    <t>Serbatoio ciano per IMAGEPROGRAF TX 200 (700ml) 1pz</t>
  </si>
  <si>
    <t>2356C001</t>
  </si>
  <si>
    <t>Serbatoio magenta per IMAGEPROGRAF TX 200 (700ml) 1pz</t>
  </si>
  <si>
    <t>2353C001</t>
  </si>
  <si>
    <t>Serbatoio nero opaco per IMAGEPROGRAF TX 200 (700ml) 1pz</t>
  </si>
  <si>
    <t>2357C001</t>
  </si>
  <si>
    <t>Serbatoio giallo per IMAGEPROGRAF TX 200 (700ml) 1pz</t>
  </si>
  <si>
    <t>2200C002</t>
  </si>
  <si>
    <t>Toner nero per I-SENSYS LBP 210DW (9.200pg) 1pz</t>
  </si>
  <si>
    <t>2199C002</t>
  </si>
  <si>
    <t>Toner nero per I-SENSYS LBP 210DW (3.100pg) 1pz</t>
  </si>
  <si>
    <t>0545C001</t>
  </si>
  <si>
    <t>Serbatoio nero per IMAGEPROGRAF PRO 1000 (80ml) 1pz</t>
  </si>
  <si>
    <t>0547C001</t>
  </si>
  <si>
    <t>Serbatoio ciano per IMAGEPROGRAF PRO 1000 (80ml) 1pz</t>
  </si>
  <si>
    <t>0550C001</t>
  </si>
  <si>
    <t>Serbatoio ciano foto per IMAGEPROGRAF PRO 1000 (80ml) 1pz</t>
  </si>
  <si>
    <t>0548C001</t>
  </si>
  <si>
    <t>Serbatoio magenta per IMAGEPROGRAF PRO 1000 (80ml) 1pz</t>
  </si>
  <si>
    <t>0551C001</t>
  </si>
  <si>
    <t>Serbatoio magenta foto per IMAGEPROGRAF PRO 1000 (80ml) 1pz</t>
  </si>
  <si>
    <t>0549C001</t>
  </si>
  <si>
    <t>Serbatoio giallo per IMAGEPROGRAF PRO 1000 (80ml) 1pz</t>
  </si>
  <si>
    <t>0546C001</t>
  </si>
  <si>
    <t>Serbatoio nero foto per IMAGEPROGRAF PRO 1000 (80ml) 1pz</t>
  </si>
  <si>
    <t>0554C001</t>
  </si>
  <si>
    <t>Serbatoio rosso per IMAGEPROGRAF PRO 1000 (80ml) 1pz</t>
  </si>
  <si>
    <t>0555C001</t>
  </si>
  <si>
    <t>Serbatoio blu per IMAGEPROGRAF PRO 1000 (80ml) 1pz</t>
  </si>
  <si>
    <t>0556C001</t>
  </si>
  <si>
    <t>Serbatoio chroma optimizer per IMAGEPROGRAF PRO 1000 (80ml) 1pz</t>
  </si>
  <si>
    <t>0552C001</t>
  </si>
  <si>
    <t>Serbatoio grigio per IMAGEPROGRAF PRO 1000 (80ml) 1pz</t>
  </si>
  <si>
    <t>0553C001</t>
  </si>
  <si>
    <t>Serbatoio grigio foto per IMAGEPROGRAF PRO 1000 (80ml) 1pz</t>
  </si>
  <si>
    <t>0628C002</t>
  </si>
  <si>
    <t>Cartuccia di manutenzione per IMAGEPROGRAF PRO 1000 - 1pz</t>
  </si>
  <si>
    <t>4791B002</t>
  </si>
  <si>
    <t>Toner nero per IMAGERUNNER 4025 (34.200pg) 1pz</t>
  </si>
  <si>
    <t>8521B002</t>
  </si>
  <si>
    <t>Drum ciano per IMAGERUNNER C 250 (33.000pg) 1pz</t>
  </si>
  <si>
    <t>8523B002</t>
  </si>
  <si>
    <t>Drum giallo per IMAGERUNNER C 250 (33.000pg) 1pz</t>
  </si>
  <si>
    <t>8522B002</t>
  </si>
  <si>
    <t>Drum magenta per IMAGERUNNER C 250 (33.000pg) 1pz</t>
  </si>
  <si>
    <t>8520B002</t>
  </si>
  <si>
    <t>Drum nero per IMAGERUNNER C 250 (39.000pg) 1pz</t>
  </si>
  <si>
    <t>8517B002</t>
  </si>
  <si>
    <t>Toner ciano per IMAGERUNNER C 250 (21.500pg) 1pz</t>
  </si>
  <si>
    <t>8519B002</t>
  </si>
  <si>
    <t>Toner giallo per IMAGERUNNER C 250 (21.500pg) 1pz</t>
  </si>
  <si>
    <t>8518B002</t>
  </si>
  <si>
    <t>Toner magenta per IMAGERUNNER C 250 (21.500pg) 1pz</t>
  </si>
  <si>
    <t>8516B002</t>
  </si>
  <si>
    <t>Toner nero per IMAGERUNNER C 250 (19.000pg) 1pz</t>
  </si>
  <si>
    <t>1395C002</t>
  </si>
  <si>
    <t>Toner ciano per IMAGERUNNER C 3025 (8.500pg) 1pz</t>
  </si>
  <si>
    <t>1397C002</t>
  </si>
  <si>
    <t>Toner giallo per IMAGERUNNER C 3025 (8.500pg) 1pz</t>
  </si>
  <si>
    <t>1396C002</t>
  </si>
  <si>
    <t>Toner magenta per IMAGERUNNER C 3025 (8.5000pg) 1pz</t>
  </si>
  <si>
    <t>1394C002</t>
  </si>
  <si>
    <t>Toner nero per IMAGERUNNER C 3025 (15.500pg) 1pz</t>
  </si>
  <si>
    <t>2186C002</t>
  </si>
  <si>
    <t>Drum nero per IMAGERUNNER C 356 (45.000pg) 1pz</t>
  </si>
  <si>
    <t>2183C002</t>
  </si>
  <si>
    <t>Toner ciano per IMAGERUNNER C 356 (18.000pg) 1pz</t>
  </si>
  <si>
    <t>2185C002</t>
  </si>
  <si>
    <t>Toner giallo per IMAGERUNNER C 356 (18.000pg) 1pz</t>
  </si>
  <si>
    <t>2184C002</t>
  </si>
  <si>
    <t>Toner magenta per IMAGERUNNER C 356 (18.000pg) 1pz</t>
  </si>
  <si>
    <t>2182C002</t>
  </si>
  <si>
    <t>Toner nero per IMAGERUNNER C 356 (23.000pg) 1pz</t>
  </si>
  <si>
    <t>2884C001</t>
  </si>
  <si>
    <t>Serbatoio nero opaco per IMAGEPROGRAF TM 200 (130ml) 1pz</t>
  </si>
  <si>
    <t>2885C001</t>
  </si>
  <si>
    <t>Serbatoio nero per IMAGEPROGRAF TM 200 (130ml) 1pz</t>
  </si>
  <si>
    <t>2889C001</t>
  </si>
  <si>
    <t>Serbatoio nero opaco per IMAGEPROGRAF TM 200 (300ml) 1pz</t>
  </si>
  <si>
    <t>2887C001</t>
  </si>
  <si>
    <t>Serbatoio magenta per IMAGEPROGRAF TM 200 (130ml) 1pz</t>
  </si>
  <si>
    <t>2893C001</t>
  </si>
  <si>
    <t>Serbatoio giallo per IMAGEPROGRAF TM 200 (300ml) 1pz</t>
  </si>
  <si>
    <t>2886C001</t>
  </si>
  <si>
    <t>Serbatoio ciano per IMAGEPROGRAF TM 200 (130ml) 1pz</t>
  </si>
  <si>
    <t>2890C001</t>
  </si>
  <si>
    <t>Serbatoio nero per IMAGEPROGRAF TM 200 (300ml) 1pz</t>
  </si>
  <si>
    <t>2891C001</t>
  </si>
  <si>
    <t>Serbatoio ciano per IMAGEPROGRAF TM 200 (300ml) 1pz</t>
  </si>
  <si>
    <t>2892C001</t>
  </si>
  <si>
    <t>Serbatoio magenta per IMAGEPROGRAF TM 200 (300ml) 1pz</t>
  </si>
  <si>
    <t>2888C001</t>
  </si>
  <si>
    <t>Serbatoio giallo per IMAGEPROGRAF TM 200 (130ml) 1pz</t>
  </si>
  <si>
    <t>6402B009</t>
  </si>
  <si>
    <t>Cartuccia inchiostro nero opaco, ciano, magenta, giallo e rosso per PIXMA PRO 10 (5x14ml) 1Conf.</t>
  </si>
  <si>
    <t>3016C002</t>
  </si>
  <si>
    <t>Toner nero per I-SENSYS LBP 660 (2.300pg) 1pz</t>
  </si>
  <si>
    <t>3020C002</t>
  </si>
  <si>
    <t>Toner nero per I-SENSYS LBP 660 (7.600pg) 1pz</t>
  </si>
  <si>
    <t>3015C002</t>
  </si>
  <si>
    <t>Toner ciano per I-SENSYS LBP 660 (2.100pg) 1pz</t>
  </si>
  <si>
    <t>3019C002</t>
  </si>
  <si>
    <t>Toner ciano per I-SENSYS LBP 660 (5.900pg) 1pz</t>
  </si>
  <si>
    <t>3014C002</t>
  </si>
  <si>
    <t>Toner magenta per I-SENSYS LBP 660 (2.100pg) 1pz</t>
  </si>
  <si>
    <t>3018C002</t>
  </si>
  <si>
    <t>Toner magenta per I-SENSYS LBP 660 (5.900pg) 1pz</t>
  </si>
  <si>
    <t>3013C002</t>
  </si>
  <si>
    <t>Toner giallo per I-SENSYS LBP 660 (2.100pg) 1pz</t>
  </si>
  <si>
    <t>3017C002</t>
  </si>
  <si>
    <t>Toner giallo per I-SENSYS LBP 660 (5.900pg) 1pz</t>
  </si>
  <si>
    <t>3024C002</t>
  </si>
  <si>
    <t>Toner nero per I-SENSYS LBP 620 (1.500pg) 1pz</t>
  </si>
  <si>
    <t>3028C002</t>
  </si>
  <si>
    <t>Toner nero per I-SENSYS LBP 620 (3.100pg) 1pz</t>
  </si>
  <si>
    <t>3023C002</t>
  </si>
  <si>
    <t>Toner ciano per I-SENSYS LBP 620 (1.200pg) 1pz</t>
  </si>
  <si>
    <t>3027C002</t>
  </si>
  <si>
    <t>Toner ciano per I-SENSYS LBP 620 (2.300pg) 1pz</t>
  </si>
  <si>
    <t>3022C002</t>
  </si>
  <si>
    <t>Toner magenta per I-SENSYS LBP 620 (1.200pg) 1pz</t>
  </si>
  <si>
    <t>3026C002</t>
  </si>
  <si>
    <t>Toner magenta per I-SENSYS LBP 620 (2.300pg) 1pz</t>
  </si>
  <si>
    <t>3021C002</t>
  </si>
  <si>
    <t>Toner giallo per I-SENSYS LBP 620 (1.200pg) 1pz</t>
  </si>
  <si>
    <t>3025C002</t>
  </si>
  <si>
    <t>Toner giallo per I-SENSYS LBP 620 (2.300pg) 1pz</t>
  </si>
  <si>
    <t>2164C002</t>
  </si>
  <si>
    <t>Toner nero per I-SENSYS LBP 112 (1.600pg) 1pz</t>
  </si>
  <si>
    <t>2165C001</t>
  </si>
  <si>
    <t>Drum nero per I-SENSYS LBP 112 (12.000pg) 1pz</t>
  </si>
  <si>
    <t>7429B001</t>
  </si>
  <si>
    <t>Carta formato 54x86mm, 18 fogli e cassetta inchiostro - 1pz</t>
  </si>
  <si>
    <t>0810C001</t>
  </si>
  <si>
    <t>Serbatoio nero opaco per IMAGEPROGRAF PRO 2000 (330ml) 1pz</t>
  </si>
  <si>
    <t>0811C001</t>
  </si>
  <si>
    <t>Serbatoio nero foto per IMAGEPROGRAF PRO 2000 (330ml) 1pz</t>
  </si>
  <si>
    <t>0812C001</t>
  </si>
  <si>
    <t>Serbatoio ciano per IMAGEPROGRAF PRO 2000 (330ml) 1pz</t>
  </si>
  <si>
    <t>0813C001</t>
  </si>
  <si>
    <t>Serbatoio magenta per IMAGEPROGRAF PRO 2000 (330ml) 1pz</t>
  </si>
  <si>
    <t>0814C001</t>
  </si>
  <si>
    <t>Serbatoio giallo per IMAGEPROGRAF PRO 2000 (330ml) 1pz</t>
  </si>
  <si>
    <t>0815C001</t>
  </si>
  <si>
    <t>Serbatoio ciano foto per IMAGEPROGRAF PRO 2000 (330ml) 1pz</t>
  </si>
  <si>
    <t>0816C001</t>
  </si>
  <si>
    <t>Serbatoio magenta foto per IMAGEPROGRAF PRO 2000 (330ml) 1pz</t>
  </si>
  <si>
    <t>0817C001</t>
  </si>
  <si>
    <t>Serbatoio grigio per IMAGEPROGRAF PRO 2000 (330ml) 1pz</t>
  </si>
  <si>
    <t>0818C001</t>
  </si>
  <si>
    <t>Serbatoio grigio foto per IMAGEPROGRAF PRO 2000 (330ml) 1pz</t>
  </si>
  <si>
    <t>0819C001</t>
  </si>
  <si>
    <t>Serbatoio rosso per IMAGEPROGRAF PRO 2000 (330ml) 1pz</t>
  </si>
  <si>
    <t>0820C001</t>
  </si>
  <si>
    <t>Serbatoio blu per IMAGEPROGRAF PRO 2000 (330ml) 1pz</t>
  </si>
  <si>
    <t>0821C001</t>
  </si>
  <si>
    <t>Serbatoio chroma optimizer per IMAGEPROGRAF PRO 2000 (330ml) 1pz</t>
  </si>
  <si>
    <t>6496B005</t>
  </si>
  <si>
    <t>Cartuccia inchiostro nero, ciano, magenta, giallo, nero e grigio per PIXMA IP 8720 - 1Conf.</t>
  </si>
  <si>
    <t>6403B007</t>
  </si>
  <si>
    <t>Cartuccia inchiostro nero, grigio, magenta foto, ciano foto e chroma optimizer per PIXMA PRO 10 - 1Conf.</t>
  </si>
  <si>
    <t>2168C002</t>
  </si>
  <si>
    <t>Toner nero per I-SENSYS LBP 162 (1.700pg) 1pz</t>
  </si>
  <si>
    <t>2169C002</t>
  </si>
  <si>
    <t>Toner nero per I-SENSYS LBP 162 (4.000pg) 1pz</t>
  </si>
  <si>
    <t>2170C001</t>
  </si>
  <si>
    <t>Drum nero per I-SENSYS LBP 162 (23.000pg) 1pz</t>
  </si>
  <si>
    <t>3006C002</t>
  </si>
  <si>
    <t>Toner nero per I-SENSYS LBP 325 (5.100pg) 1pz</t>
  </si>
  <si>
    <t>3007C002</t>
  </si>
  <si>
    <t>Toner nero per I-SENSYS LBP 325 (10.000pg) 1pz</t>
  </si>
  <si>
    <t>3008C002</t>
  </si>
  <si>
    <t>Toner nero per I-SENSYS LBP 325 (21.000pg) 1pz</t>
  </si>
  <si>
    <t>3009C002</t>
  </si>
  <si>
    <t>Toner nero per I-SENSYS LBP 228 (3.100pg) 1pz</t>
  </si>
  <si>
    <t>3010C002</t>
  </si>
  <si>
    <t>Toner nero per I-SENSYS LBP 228 (10.000pg) 1pz</t>
  </si>
  <si>
    <t>0782C001</t>
  </si>
  <si>
    <t>Serbatoio grigio chiaro per IMAGEPROGRAF PRO 2000 (700ml) 1pz</t>
  </si>
  <si>
    <t>0783C001</t>
  </si>
  <si>
    <t>Serbatoio rosso per IMAGEPROGRAF PRO 2000 (700ml) 1pz</t>
  </si>
  <si>
    <t>0784C001</t>
  </si>
  <si>
    <t>Serbatoio blu per IMAGEPROGRAF PRO 2000 (700ml) 1pz</t>
  </si>
  <si>
    <t>1603C001</t>
  </si>
  <si>
    <t>Flacone nero per PIXMA G 1500 (135ml) 1pz</t>
  </si>
  <si>
    <t>1604C001</t>
  </si>
  <si>
    <t>Flacone ciano per PIXMA G 1500 (70ml) 1pz</t>
  </si>
  <si>
    <t>1605C001</t>
  </si>
  <si>
    <t>Flacone magenta per PIXMA G 1500 (70ml) 1pz</t>
  </si>
  <si>
    <t>1606C001</t>
  </si>
  <si>
    <t>Flacone giallo per PIXMA G 1500 (70ml) 1pz</t>
  </si>
  <si>
    <t>3386C001</t>
  </si>
  <si>
    <t>Flacone nero per PIXMA G 5050 (170ml) 1pz</t>
  </si>
  <si>
    <t>3403C001</t>
  </si>
  <si>
    <t>Flacone ciano per PIXMA G 5050 (70ml) 1pz</t>
  </si>
  <si>
    <t>3404C001</t>
  </si>
  <si>
    <t>Flacone magenta per PIXMA G 5050 (70ml) 1pz</t>
  </si>
  <si>
    <t>3405C001</t>
  </si>
  <si>
    <t>Flacone giallo per PIXMA G 5050 (70ml) 1pz</t>
  </si>
  <si>
    <t>3488C001</t>
  </si>
  <si>
    <t>Serbatoio nero opaco per IMAGEPROGRAF TA 20 (55ml) 1pz</t>
  </si>
  <si>
    <t>3489C001</t>
  </si>
  <si>
    <t>Serbatoio nero per IMAGEPROGRAF TA 20 (55ml) 1pz</t>
  </si>
  <si>
    <t>3490C001</t>
  </si>
  <si>
    <t>Serbatoio ciano per IMAGEPROGRAF TA 20 (55ml) 1pz</t>
  </si>
  <si>
    <t>3491C001</t>
  </si>
  <si>
    <t>Serbatoio magenta per IMAGEPROGRAF TA 20 (55ml) 1pz</t>
  </si>
  <si>
    <t>3492C001</t>
  </si>
  <si>
    <t>Serbatoio giallo per IMAGEPROGRAF TA 20 (55ml) 1pz</t>
  </si>
  <si>
    <t>3712C001</t>
  </si>
  <si>
    <t>Cartuccia inchiostro nero per PIXMA TS 5300 (14,3ml) 1pz</t>
  </si>
  <si>
    <t>3713C001</t>
  </si>
  <si>
    <t>Cartuccia inchiostro nero per PIXMA TS 5300 (7,5ml) 1pz</t>
  </si>
  <si>
    <t>3730C001</t>
  </si>
  <si>
    <t>Cartuccia inchiostro ciano, magenta e giallo per PIXMA TS 5300 (12,2ml) 1pz</t>
  </si>
  <si>
    <t>3731C001</t>
  </si>
  <si>
    <t>Cartuccia inchiostro ciano, magenta e giallo per PIXMA TS 5300 (8,3ml) 1pz</t>
  </si>
  <si>
    <t>4868B018</t>
  </si>
  <si>
    <t>Cartuccia inchiostro nero opaco, nero, grigio scuro, grigio, grigio chiaro e chroma optimizer per PIXMA PRO 1 - 1Conf.</t>
  </si>
  <si>
    <t>0849C001</t>
  </si>
  <si>
    <t>Serbatoio nero opaco per IMAGEPROGRAF PRO 2000 (160ml) 1pz</t>
  </si>
  <si>
    <t>0851C001</t>
  </si>
  <si>
    <t>Serbatoio ciano per IMAGEPROGRAF PRO 2000 (160ml) 1pz</t>
  </si>
  <si>
    <t>0854C001</t>
  </si>
  <si>
    <t>Serbatoio ciano foto per IMAGEPROGRAF PRO 2000 (160ml) 1pz</t>
  </si>
  <si>
    <t>0853C001</t>
  </si>
  <si>
    <t>Serbatoio giallo per IMAGEPROGRAF PRO 2000 (160ml) 1pz</t>
  </si>
  <si>
    <t>0850C001</t>
  </si>
  <si>
    <t>Serbatoio nero foto per IMAGEPROGRAF PRO 2000 (160ml) 1pz</t>
  </si>
  <si>
    <t>0856C001</t>
  </si>
  <si>
    <t>Serbatoio grigio per IMAGEPROGRAF PRO 2000 (160ml) 1pz</t>
  </si>
  <si>
    <t>0852C001</t>
  </si>
  <si>
    <t>Serbatoio magenta per IMAGEPROGRAF PRO 2000 (160ml) 1pz</t>
  </si>
  <si>
    <t>0855C001</t>
  </si>
  <si>
    <t>Serbatoio magenta foto per IMAGEPROGRAF PRO 2000 (160ml) 1pz</t>
  </si>
  <si>
    <t>2773B003</t>
  </si>
  <si>
    <t>Drum nero per IMAGERUNNER 1730 (112.000pg) 1pz</t>
  </si>
  <si>
    <t>6954B002</t>
  </si>
  <si>
    <t>Drum nero per IMAGERUNNER 2002 (66.000pg) 1pz</t>
  </si>
  <si>
    <t>3760C002</t>
  </si>
  <si>
    <t>Toner nero per IMAGERUNNER 2630I (30.000pg) 1pz</t>
  </si>
  <si>
    <t>3526C002</t>
  </si>
  <si>
    <t>Toner nero per IMAGERUNNER 1643I (20.500pg) 1pz</t>
  </si>
  <si>
    <t>2774C001</t>
  </si>
  <si>
    <t>Cartuccia inchiostro nero per WG 7500 (389ml) 1pz</t>
  </si>
  <si>
    <t>2791C001</t>
  </si>
  <si>
    <t>Cartuccia inchiostro ciano per WG 7500 (200ml) 1pz</t>
  </si>
  <si>
    <t>2792C001</t>
  </si>
  <si>
    <t>Cartuccia inchiostro magenta per WG 7500 (200ml) 1pz</t>
  </si>
  <si>
    <t>2793C001</t>
  </si>
  <si>
    <t>Cartuccia inchiostro giallo per WG 7500 (200ml) 1pz</t>
  </si>
  <si>
    <t>3712C004</t>
  </si>
  <si>
    <t>Cartuccia inchiostro (1x400pg - 1x300pg) + carta fotografica 10x15cm (50fg) per PIXMA TS 5300 - 1Conf.</t>
  </si>
  <si>
    <t>1156C002</t>
  </si>
  <si>
    <t>Vaschetta recupero toner per IMAGEPROGRAF TX 2000 - 1pz</t>
  </si>
  <si>
    <t>8066B001</t>
  </si>
  <si>
    <t>Toner nero per IMAGEPRESS C 60 (56.000pg) 1pz</t>
  </si>
  <si>
    <t>8067B001</t>
  </si>
  <si>
    <t>Toner ciano per IMAGEPRESS C 60 (39.500pg) 1pz</t>
  </si>
  <si>
    <t>8068B001</t>
  </si>
  <si>
    <t>Toner magenta per IMAGEPRESS C 60 (39.500pg) 1pz</t>
  </si>
  <si>
    <t>8069B001</t>
  </si>
  <si>
    <t>Toner giallo per IMAGEPRESS C 60 (39.500pg) 1pz</t>
  </si>
  <si>
    <t>3010C006</t>
  </si>
  <si>
    <t>Toner nero per I-SENSYS X 1238 (11.000pg) 1pz</t>
  </si>
  <si>
    <t>4548C001</t>
  </si>
  <si>
    <t>Cartuccia inchiostro giallo per PIXMA G 1520 (7.700pg) 1pz</t>
  </si>
  <si>
    <t>4547C001</t>
  </si>
  <si>
    <t>Cartuccia inchiostro magenta per PIXMA G 1520 (7.700pg) 1pz</t>
  </si>
  <si>
    <t>4546C001</t>
  </si>
  <si>
    <t>Cartuccia inchiostro ciano per PIXMA G 1520 (7.700pg) 1pz</t>
  </si>
  <si>
    <t>4529C001</t>
  </si>
  <si>
    <t>Cartuccia inchiostro nero per PIXMA G 1520 (6.000pg) 1pz</t>
  </si>
  <si>
    <t>4199C001</t>
  </si>
  <si>
    <t>Cartuccia inchiostro rosso per IMAGEPROGRAF PRO 300 (14,4ml) 1pz</t>
  </si>
  <si>
    <t>4195C001</t>
  </si>
  <si>
    <t>Cartuccia inchiostro magenta per IMAGEPROGRAF PRO 300 (14,4ml) 1pz</t>
  </si>
  <si>
    <t>4196C001</t>
  </si>
  <si>
    <t>Cartuccia inchiostro giallo per IMAGEPROGRAF PRO 300 (14,4ml) 1pz</t>
  </si>
  <si>
    <t>4192C001</t>
  </si>
  <si>
    <t>Cartuccia inchiostro nero opaco per IMAGEPROGRAF PRO 300 (14,4ml) 1pz</t>
  </si>
  <si>
    <t>4200C001</t>
  </si>
  <si>
    <t>Cartuccia inchiostro grigio per IMAGEPROGRAF PRO 300 (14,4ml) 1pz</t>
  </si>
  <si>
    <t>4193C001</t>
  </si>
  <si>
    <t>Cartuccia inchiostro nero foto per IMAGEPROGRAF PRO 300 (14,4ml) 1pz</t>
  </si>
  <si>
    <t>4197C001</t>
  </si>
  <si>
    <t>Cartuccia inchiostro ciano foto per IMAGEPROGRAF PRO 300 (14,4ml) 1pz</t>
  </si>
  <si>
    <t>4194C001</t>
  </si>
  <si>
    <t>Cartuccia inchiostro ciano per IMAGEPROGRAF PRO 300 (14,4ml) 1pz</t>
  </si>
  <si>
    <t>4198C001</t>
  </si>
  <si>
    <t>Cartuccia inchiostro magenta foto per IMAGEPROGRAF PRO 300 (14,4ml) 1pz</t>
  </si>
  <si>
    <t>4201C001</t>
  </si>
  <si>
    <t>Cartuccia inchiostro chroma optimizer per IMAGEPROGRAF PRO 300 (14,4ml) 1pz</t>
  </si>
  <si>
    <t>4412C001</t>
  </si>
  <si>
    <t>Cartuccia inchiostro nero per MAXIFY GX 6050 (6.000pg) 1pz</t>
  </si>
  <si>
    <t>4430C001</t>
  </si>
  <si>
    <t>Cartuccia inchiostro ciano per MAXIFY GX 6050 (14.000pg) 1pz</t>
  </si>
  <si>
    <t>4432C001</t>
  </si>
  <si>
    <t>Cartuccia inchiostro giallo per MAXIFY GX 6050 (14.000pg) 1pz</t>
  </si>
  <si>
    <t>4431C001</t>
  </si>
  <si>
    <t>Cartuccia inchiostro magenta per MAXIFY GX 6050 (14.000pg) 1pz</t>
  </si>
  <si>
    <t>4217C001</t>
  </si>
  <si>
    <t>Cartuccia inchiostro magenta per PIXMA PRO 200 (12,6ml) 1pz</t>
  </si>
  <si>
    <t>4219C001</t>
  </si>
  <si>
    <t>Cartuccia inchiostro grigio per PIXMA PRO 200 (12,6ml) 1pz</t>
  </si>
  <si>
    <t>4218C001</t>
  </si>
  <si>
    <t>Cartuccia inchiostro giallo per PIXMA PRO 200 (12,6ml) 1pz</t>
  </si>
  <si>
    <t>4216C001</t>
  </si>
  <si>
    <t>Cartuccia inchiostro ciano per PIXMA PRO 200 (12,6ml) 1pz</t>
  </si>
  <si>
    <t>4222C001</t>
  </si>
  <si>
    <t>Cartuccia inchiostro grigio chiaro per PIXMA PRO 200 (12,6ml) 1pz</t>
  </si>
  <si>
    <t>4215C001</t>
  </si>
  <si>
    <t>Cartuccia inchiostro nero per PIXMA PRO 200 (12,6ml) 1pz</t>
  </si>
  <si>
    <t>4220C001</t>
  </si>
  <si>
    <t>Cartuccia inchiostro ciano foto per PIXMA PRO 200 (12,6ml) 1pz</t>
  </si>
  <si>
    <t>4221C001</t>
  </si>
  <si>
    <t>Cartuccia inchiostro magenta foto per PIXMA PRO 200 (12,6ml) 1pz</t>
  </si>
  <si>
    <t>3019C006</t>
  </si>
  <si>
    <t>Toner ciano per I-SENSYS X C1127I (5.900pg) 1pz</t>
  </si>
  <si>
    <t>3017C006</t>
  </si>
  <si>
    <t>Toner giallo per I-SENSYS X C1127I (5.900pg) 1pz</t>
  </si>
  <si>
    <t>3018C006</t>
  </si>
  <si>
    <t>Toner magenta per I-SENSYS X C1127I (5.900pg) 1pz</t>
  </si>
  <si>
    <t>3020C006</t>
  </si>
  <si>
    <t>Toner nero per I-SENSYS X C1127I (7.600pg) 1pz</t>
  </si>
  <si>
    <t>4935C001</t>
  </si>
  <si>
    <t>Toner ciano per I-SENSYS LBP 722CDW (5.000pg) 1pz</t>
  </si>
  <si>
    <t>4933C001</t>
  </si>
  <si>
    <t>Toner magenta per I-SENSYS LBP 722CDW (5.000pg) 1pz</t>
  </si>
  <si>
    <t>4937C001</t>
  </si>
  <si>
    <t>Toner nero per I-SENSYS LBP 722CDW (6.000pg) 1pz</t>
  </si>
  <si>
    <t>4931C001</t>
  </si>
  <si>
    <t>Toner giallo per I-SENSYS LBP 722CDW (5.000pg) 1pz</t>
  </si>
  <si>
    <t>2103C004</t>
  </si>
  <si>
    <t>Cartuccia inchiostro nero, ciano, magenta e giallo per PIXMA TS 6150 (4x5,6ml) 1Conf.</t>
  </si>
  <si>
    <t>1998C004</t>
  </si>
  <si>
    <t>Cartuccia inchiostro nero, ciano, magenta e giallo per PIXMA TS 6150 (4x11,7ml) 1Conf.</t>
  </si>
  <si>
    <t>3713C005</t>
  </si>
  <si>
    <t>Cartuccia inchiostro nero, ciano, magenta e giallo per PIXMA TS 5300 (1x7,5ml - 1x8,3ml) 1Conf.</t>
  </si>
  <si>
    <t>0372C004</t>
  </si>
  <si>
    <t>Cartuccia inchiostro nero, ciano, magenta, giallo e nero per PIXMA MG 7700 (1x15ml - 4x7ml) 1Conf.</t>
  </si>
  <si>
    <t>2078C005</t>
  </si>
  <si>
    <t>Cartuccia inchiostro nero, ciano, magenta, giallo e nero per PIXMA TS 6150 (1x11,2ml - 4x7ml) 1Conf.</t>
  </si>
  <si>
    <t>4566C001</t>
  </si>
  <si>
    <t>Toner nero per IMAGERUNNER C1538IF (13.000pg) 1pz</t>
  </si>
  <si>
    <t>4565C001</t>
  </si>
  <si>
    <t>Toner ciano per IMAGERUNNER C1538IF (10.000pg) 1pz</t>
  </si>
  <si>
    <t>4564C001</t>
  </si>
  <si>
    <t>Toner magenta per IMAGERUNNER C1538IF (10.000pg) 1pz</t>
  </si>
  <si>
    <t>4563C001</t>
  </si>
  <si>
    <t>Toner giallo per IMAGERUNNER C1538IF (10.000pg) 1pz</t>
  </si>
  <si>
    <t>4805C001</t>
  </si>
  <si>
    <t>Toner nero per IMAGERUNNER C1538IF (6.000pg) 1pz</t>
  </si>
  <si>
    <t>4804C001</t>
  </si>
  <si>
    <t>Toner ciano per IMAGERUNNER C1538IF (5.000pg) 1pz</t>
  </si>
  <si>
    <t>4803C001</t>
  </si>
  <si>
    <t>Toner magenta per IMAGERUNNER C1538IF (5.000pg) 1pz</t>
  </si>
  <si>
    <t>4802C001</t>
  </si>
  <si>
    <t>Toner giallo per IMAGERUNNER C1538IF (5.000pg) 1pz</t>
  </si>
  <si>
    <t>4699C001</t>
  </si>
  <si>
    <t>Cartuccia inchiostro nero per PIXMA G 550 (3.700pg) 1pz</t>
  </si>
  <si>
    <t>4673C001</t>
  </si>
  <si>
    <t>Cartuccia inchiostro ciano per PIXMA G 550 (3.000pg) 1pz</t>
  </si>
  <si>
    <t>4681C001</t>
  </si>
  <si>
    <t>Cartuccia inchiostro magenta per PIXMA G 550 (3.000pg) 1pz</t>
  </si>
  <si>
    <t>4690C001</t>
  </si>
  <si>
    <t>Cartuccia inchiostro giallo per PIXMA G 550 (3.000pg) 1pz</t>
  </si>
  <si>
    <t>4708C001</t>
  </si>
  <si>
    <t>Cartuccia inchiostro grigio per PIXMA G 550 (3.000pg) 1pz</t>
  </si>
  <si>
    <t>4717C001</t>
  </si>
  <si>
    <t>Cartuccia inchiostro rosso per PIXMA G 550 (3.000pg) 1pz</t>
  </si>
  <si>
    <t>5094C002</t>
  </si>
  <si>
    <t>Toner nero per I-SENSYS LBP 673CDW (2.100pg) 1pz</t>
  </si>
  <si>
    <t>5093C002</t>
  </si>
  <si>
    <t>Toner ciano per I-SENSYS LBP 673CDW (1.900pg) 1pz</t>
  </si>
  <si>
    <t>5092C002</t>
  </si>
  <si>
    <t>Toner magenta per I-SENSYS LBP 673CDW (1.900pg) 1pz</t>
  </si>
  <si>
    <t>5091C002</t>
  </si>
  <si>
    <t>Toner giallo per I-SENSYS LBP 673CDW (1.900pg) 1pz</t>
  </si>
  <si>
    <t>5098C002</t>
  </si>
  <si>
    <t>Toner nero per I-SENSYS LBP 673CDW (7.600pg) 1pz</t>
  </si>
  <si>
    <t>5097C002</t>
  </si>
  <si>
    <t>Toner ciano per I-SENSYS LBP 673CDW (5.500pg) 1pz</t>
  </si>
  <si>
    <t>5096C002</t>
  </si>
  <si>
    <t>Toner magenta per I-SENSYS LBP 673CDW (5.500pg) 1pz</t>
  </si>
  <si>
    <t>5095C002</t>
  </si>
  <si>
    <t>Toner giallo per I-SENSYS LBP 673CDW (5.500pg) 1pz</t>
  </si>
  <si>
    <t>3763C002</t>
  </si>
  <si>
    <t>Toner nero per SERIE IMAGERUNNER ADVANCE DX C 5800 (71.000pg) 1pz</t>
  </si>
  <si>
    <t>3764C002</t>
  </si>
  <si>
    <t>Toner ciano per SERIE IMAGERUNNER ADVANCE DX C 5800 (60.000pg) 1pz</t>
  </si>
  <si>
    <t>3765C002</t>
  </si>
  <si>
    <t>Toner magenta per SERIE IMAGERUNNER ADVANCE DX C 5800 (60.000pg) 1pz</t>
  </si>
  <si>
    <t>3766C002</t>
  </si>
  <si>
    <t>Toner giallo per SERIE IMAGERUNNER ADVANCE DX C 5800 (60.000pg) 1pz</t>
  </si>
  <si>
    <t>3624C001</t>
  </si>
  <si>
    <t>Toner giallo per I-SENSYS LBP 852CX (13.500pg) 1pz</t>
  </si>
  <si>
    <t>3625C001</t>
  </si>
  <si>
    <t>Toner magenta per I-SENSYS LBP 852CX (13.500pg) 1pz</t>
  </si>
  <si>
    <t>3626C001</t>
  </si>
  <si>
    <t>Toner ciano per I-SENSYS LBP 852CX (13.500pg) 1pz</t>
  </si>
  <si>
    <t>3627C001</t>
  </si>
  <si>
    <t>Toner nero per I-SENSYS LBP 852CX (13.500pg) 1pz</t>
  </si>
  <si>
    <t>2725C001</t>
  </si>
  <si>
    <t>Toner nero per SERIE IMAGERUNNER ADVANCE DX 717 (51.000pg) 1pz</t>
  </si>
  <si>
    <t>4766C002</t>
  </si>
  <si>
    <t>Toner nero per SERIE IMAGERUNNER ADVANCE DX 6800 (51.000pg) 1pz</t>
  </si>
  <si>
    <t>5142C002</t>
  </si>
  <si>
    <t>Toner nero per SERIE IMAGERUNNER 2700 (30.000pg) 1pz</t>
  </si>
  <si>
    <t>DK11201</t>
  </si>
  <si>
    <t>Rotolo 400 etichette adesive multiuso (29mmx90mm) 1rot.</t>
  </si>
  <si>
    <t>DK11202</t>
  </si>
  <si>
    <t>Rotolo 300 etichette adesive multiuso (62mmx100mm) 1rot.</t>
  </si>
  <si>
    <t>DK11203</t>
  </si>
  <si>
    <t>Rotolo 300 etichette adesive multiuso (17mmx87mm) 1rot.</t>
  </si>
  <si>
    <t>DK11204</t>
  </si>
  <si>
    <t>Rotolo 400 etichette adesive multiuso (17mmx54mm) 1rot.</t>
  </si>
  <si>
    <t>DK11208</t>
  </si>
  <si>
    <t>Rotolo 400 etichette adesive multiuso (38mmx90mm) 1rot.</t>
  </si>
  <si>
    <t>DK11209</t>
  </si>
  <si>
    <t>Rotolo 800 etichette adesive multiuso (29mmx62mm) 1rot.</t>
  </si>
  <si>
    <t>DK11221</t>
  </si>
  <si>
    <t>Rotolo 1.000 etichette adesive quadrate (23mmx23mm) 1rot.</t>
  </si>
  <si>
    <t>DK11240</t>
  </si>
  <si>
    <t>Rotolo 600 etichette adesive multiuso (102mmx51mm) 1rot.</t>
  </si>
  <si>
    <t>DK11218</t>
  </si>
  <si>
    <t>1.000 etichette adesive rotonde, Ã˜24mm - 1pz</t>
  </si>
  <si>
    <t>DK22205</t>
  </si>
  <si>
    <t>Rotolo etichette adesive multiuso, in continuo (62mmx30,48m) 1rot.</t>
  </si>
  <si>
    <t>DK22210</t>
  </si>
  <si>
    <t>Rotolo etichette adesive in continuo (29mmx30,48m) 1 rot.</t>
  </si>
  <si>
    <t>DK22214</t>
  </si>
  <si>
    <t>Rotolo etichette adesive multiuso, in continuo (12mmx30,48m) 1rot.</t>
  </si>
  <si>
    <t>DK22223</t>
  </si>
  <si>
    <t>Rotolo etichette adesive nero su bianco, per cartelline e buste, 50mmx30,48m - 1pz</t>
  </si>
  <si>
    <t>DK22211</t>
  </si>
  <si>
    <t>Rotolo etichette adesive multiuso, in continuo (29mmx15,24m) 1rot.</t>
  </si>
  <si>
    <t>DK22212</t>
  </si>
  <si>
    <t>Rotolo etichette adesive permanente multiuso (62mmx15,24m) 1rot.</t>
  </si>
  <si>
    <t>DK22113</t>
  </si>
  <si>
    <t>Rotolo etichette adesive in continuo (62mmx15,24m) 1rot.</t>
  </si>
  <si>
    <t>DK22606</t>
  </si>
  <si>
    <t>Rotolo etichette adesive pellicola gialla, multiuso, in continuo (62mmx15,24m) 1rot.</t>
  </si>
  <si>
    <t>DK11207</t>
  </si>
  <si>
    <t>100 etichette adesive, per CD/DVD, Ã˜50mm - 1pz</t>
  </si>
  <si>
    <t>DK44205</t>
  </si>
  <si>
    <t>Rotolo etichette adesive rimovibili multiuso, in continuo (62mmx30,48m) 1rot.</t>
  </si>
  <si>
    <t>DK44605</t>
  </si>
  <si>
    <t>Rotolo etichette adesive gialle, multiuso, in continuo (62mmx30,48m) 1rot.</t>
  </si>
  <si>
    <t>DKN55224</t>
  </si>
  <si>
    <t>Rotolo etichette non adesive nero su bianco, in continuo, 54mmx30,48m - 1pz</t>
  </si>
  <si>
    <t>DK11219</t>
  </si>
  <si>
    <t>1.200 etichette adesive rotonde, Ã˜12mm - 1pz</t>
  </si>
  <si>
    <t>DK22225</t>
  </si>
  <si>
    <t>Rotolo etichette adesive per cartelline e buste, in continuo (38mmx30,48m) 1rot.</t>
  </si>
  <si>
    <t>BP71GA3</t>
  </si>
  <si>
    <t>Carta bianca fotografica lucida, A3, 20 fogli, 260gr - 1pz</t>
  </si>
  <si>
    <t>BP71GA4</t>
  </si>
  <si>
    <t>Carta bianca fotografica lucida, A4, 20 fogli, 260gr - 1pz</t>
  </si>
  <si>
    <t>BP60MA</t>
  </si>
  <si>
    <t>Carta bianca fotografica opaca, A4, 25 fogli, 145gr - 1pz</t>
  </si>
  <si>
    <t>BP60MA3</t>
  </si>
  <si>
    <t>Carta bianca fotografica opaca, A3, 25 fogli, 145gr - 1pz</t>
  </si>
  <si>
    <t>BP60PA</t>
  </si>
  <si>
    <t>Risma 250 fogli - 1pz</t>
  </si>
  <si>
    <t>RDS04E1</t>
  </si>
  <si>
    <t>1.552 etichette nero su bianco per TD-4000/4100N, 76x26mm - 1pz</t>
  </si>
  <si>
    <t>PA-C411</t>
  </si>
  <si>
    <t>Carta termica A4 per PJ 622, 100 fogli, 90gr - 1pz</t>
  </si>
  <si>
    <t>PA-R410</t>
  </si>
  <si>
    <t>Rotolo carta, 100fg, A4, per stampante portatile PJ622</t>
  </si>
  <si>
    <t>LC1000BK</t>
  </si>
  <si>
    <t>Cartuccia inchiostro nero per MFC 240C (500pg) 1pz</t>
  </si>
  <si>
    <t>LC1000C</t>
  </si>
  <si>
    <t>Cartuccia inchiostro ciano per MFC 240C (400pg) 1pz</t>
  </si>
  <si>
    <t>LC1000M</t>
  </si>
  <si>
    <t>Cartuccia inchiostro magenta per MFC 240C (400pg) 1pz</t>
  </si>
  <si>
    <t>LC1000Y</t>
  </si>
  <si>
    <t>Cartuccia inchiostro giallo per MFC 240C (400pg) 1pz</t>
  </si>
  <si>
    <t>LC970BK</t>
  </si>
  <si>
    <t>Cartuccia inchiostro nero per DCP 135C (350pg) 1pz</t>
  </si>
  <si>
    <t>LC970C</t>
  </si>
  <si>
    <t>Cartuccia inchiostro ciano per DCP 135C (300pg) 1pz</t>
  </si>
  <si>
    <t>LC970M</t>
  </si>
  <si>
    <t>Cartuccia inchiostro magenta per DCP 135C (300pg) 1pz</t>
  </si>
  <si>
    <t>LC970Y</t>
  </si>
  <si>
    <t>Cartuccia inchiostro giallo per DCP 135C (300pg) 1pz</t>
  </si>
  <si>
    <t>LC970VALBP</t>
  </si>
  <si>
    <t>Cartuccia inchiostro nero, ciano, magenta e giallo per DCP 135C (4x350pg) 1Conf.</t>
  </si>
  <si>
    <t>LC1000VALBP</t>
  </si>
  <si>
    <t>Cartuccia inchiostro nero, ciano, magenta e giallo per MFC 240C (4x500pg) 1Conf.</t>
  </si>
  <si>
    <t>LC1100BK</t>
  </si>
  <si>
    <t>Cartuccia inchiostro nero per MFC 6490CW (450pg) 1pz</t>
  </si>
  <si>
    <t>LC1100C</t>
  </si>
  <si>
    <t>Cartuccia inchiostro ciano per MFC 6490CW (325pg) 1pz</t>
  </si>
  <si>
    <t>LC1100M</t>
  </si>
  <si>
    <t>Cartuccia inchiostro magenta per MFC 6490CW (325pg) 1pz</t>
  </si>
  <si>
    <t>LC1100Y</t>
  </si>
  <si>
    <t>Cartuccia inchiostro giallo per MFC 6490CW (325pg) 1pz</t>
  </si>
  <si>
    <t>LC980BK</t>
  </si>
  <si>
    <t>Cartuccia inchiostro nero per DCP 145C (300pg) 1pz</t>
  </si>
  <si>
    <t>LC980C</t>
  </si>
  <si>
    <t>Cartuccia inchiostro ciano per DCP 145C (260pg) 1pz</t>
  </si>
  <si>
    <t>LC980M</t>
  </si>
  <si>
    <t>Cartuccia inchiostro magenta per DCP 145C (260pg) 1pz</t>
  </si>
  <si>
    <t>LC980Y</t>
  </si>
  <si>
    <t>Cartuccia inchiostro giallo per DCP 145C (260pg) 1pz</t>
  </si>
  <si>
    <t>LC1100HYBK</t>
  </si>
  <si>
    <t>Cartuccia inchiostro nero per MFC 6490CW (900pg) 1pz</t>
  </si>
  <si>
    <t>LC1100HYC</t>
  </si>
  <si>
    <t>Cartuccia inchiostro ciano per MFC 6490CW (750pg) 1pz</t>
  </si>
  <si>
    <t>LC1100HYM</t>
  </si>
  <si>
    <t>Cartuccia inchiostro magenta per MFC 6490CW (750pg) 1pz</t>
  </si>
  <si>
    <t>LC1100HYY</t>
  </si>
  <si>
    <t>Cartuccia inchiostro giallo per MFC 6490CW (750pg) 1pz</t>
  </si>
  <si>
    <t>LC980VALBP</t>
  </si>
  <si>
    <t>Cartuccia inchiostro nero, ciano, magenta e giallo per DCP 145C (1x300pg - 3x260pg) 1Conf.</t>
  </si>
  <si>
    <t>LC1100VALBP</t>
  </si>
  <si>
    <t>Cartuccia inchiostro nero, ciano, magenta e giallo per MFC 6490CW (1x450pg - 3x325pg) 1Conf.</t>
  </si>
  <si>
    <t>LC1100HYVALBP</t>
  </si>
  <si>
    <t>Cartuccia inchiostro nero, ciano, magenta e giallo per MFC 5490CW (4x900pg) 1Conf.</t>
  </si>
  <si>
    <t>LC985BK</t>
  </si>
  <si>
    <t>Cartuccia inchiostro nero per MFC J410 (300pg) 1pz</t>
  </si>
  <si>
    <t>LC985C</t>
  </si>
  <si>
    <t>Cartuccia inchiostro ciano per MFC J410 (260pg) 1pz</t>
  </si>
  <si>
    <t>LC985M</t>
  </si>
  <si>
    <t>Cartuccia inchiostro magenta per MFC J410 (260pg) 1pz</t>
  </si>
  <si>
    <t>LC985Y</t>
  </si>
  <si>
    <t>Cartuccia inchiostro giallo per MFC J410 (260pg) 1pz</t>
  </si>
  <si>
    <t>LC985VALBP</t>
  </si>
  <si>
    <t>Cartuccia inchiostro nero, ciano, magenta e giallo per MFC J410 (1x300pg - 3x260pg) 1Conf.</t>
  </si>
  <si>
    <t>LC1240BK</t>
  </si>
  <si>
    <t>Cartuccia inchiostro nero per MFC J6510DW (600pg) 1pz</t>
  </si>
  <si>
    <t>LC1240C</t>
  </si>
  <si>
    <t>Cartuccia inchiostro ciano per MFC J6510DW (600pg) 1pz</t>
  </si>
  <si>
    <t>LC1240M</t>
  </si>
  <si>
    <t>Cartuccia inchiostro magenta per MFC J6510DW (600pg) 1pz</t>
  </si>
  <si>
    <t>LC1240Y</t>
  </si>
  <si>
    <t>Cartuccia inchiostro giallo per MFC J6510DW (600pg) 1pz</t>
  </si>
  <si>
    <t>LC1240VALBP</t>
  </si>
  <si>
    <t>Cartuccia inchiostro nero, ciano, magenta e giallo per MFC J6510DW (4x600pg) 1Conf.</t>
  </si>
  <si>
    <t>LC1280XLBK</t>
  </si>
  <si>
    <t>Cartuccia inchiostro nero per MFC J6510DW (2.400pg) 1pz</t>
  </si>
  <si>
    <t>LC1280XLC</t>
  </si>
  <si>
    <t>Cartuccia inchiostro ciano per MFC J6510DW (1.200pg) 1pz</t>
  </si>
  <si>
    <t>LC1280XLM</t>
  </si>
  <si>
    <t>Cartuccia inchiostro magenta per MFC J6510DW (1.200pg) 1pz</t>
  </si>
  <si>
    <t>LC1280XLY</t>
  </si>
  <si>
    <t>Cartuccia inchiostro giallo per MFC J6510DW (1.200pg) 1pz</t>
  </si>
  <si>
    <t>LC1280XLVALBP</t>
  </si>
  <si>
    <t>Cartuccia inchiostro nero, ciano, magenta e giallo per MFC J6510DW (1x2.400pg - 3x1.200pg) 1Conf.</t>
  </si>
  <si>
    <t>LC-1220BK</t>
  </si>
  <si>
    <t>Cartuccia inchiostro nero per DCP J525W (300pg) 1pz</t>
  </si>
  <si>
    <t>LC-1220C</t>
  </si>
  <si>
    <t>Cartuccia inchiostro ciano per DCP J525W (300pg) 1pz</t>
  </si>
  <si>
    <t>LC-1220M</t>
  </si>
  <si>
    <t>Cartuccia inchiostro magenta per DCP J525W (300pg) 1pz</t>
  </si>
  <si>
    <t>LC-1220Y</t>
  </si>
  <si>
    <t>Cartuccia inchiostro giallo per DCP J525W (300pg) 1pz</t>
  </si>
  <si>
    <t>LC-1220VALBP</t>
  </si>
  <si>
    <t>Cartuccia inchiostro nero, ciano, magenta e giallo per MFC J6510DW (4x300pg) 1Conf.</t>
  </si>
  <si>
    <t>LC-123BK</t>
  </si>
  <si>
    <t>Cartuccia inchiostro nero per MFC J4510DW (600pg) 1pz</t>
  </si>
  <si>
    <t>LC-123C</t>
  </si>
  <si>
    <t>Cartuccia inchiostro ciano per MFC J4510DW (600pg) 1pz</t>
  </si>
  <si>
    <t>LC-123M</t>
  </si>
  <si>
    <t>Cartuccia inchiostro magenta per MFC J4510DW (600pg) 1pz</t>
  </si>
  <si>
    <t>LC-123Y</t>
  </si>
  <si>
    <t>Cartuccia inchiostro giallo per MFC J4510DW (600pg) 1pz</t>
  </si>
  <si>
    <t>LC123VALBP</t>
  </si>
  <si>
    <t>Cartuccia inchiostro nero, ciano, magenta e giallo per MFC J4510DW (4x600pg) 1Conf.</t>
  </si>
  <si>
    <t>LC-127XLBK</t>
  </si>
  <si>
    <t>Cartuccia inchiostro nero per MFC J4510DW (1.200pg) 1pz</t>
  </si>
  <si>
    <t>LC-125XLC</t>
  </si>
  <si>
    <t>Cartuccia inchiostro ciano per MFC J4510DW (1.200pg) 1pz</t>
  </si>
  <si>
    <t>LC-125XLM</t>
  </si>
  <si>
    <t>Cartuccia inchiostro magenta per MFC J4510DW (1.200pg) 1pz</t>
  </si>
  <si>
    <t>LC-125XLY</t>
  </si>
  <si>
    <t>Cartuccia inchiostro giallo per MFC J4510DW (1.200pg) 1pz</t>
  </si>
  <si>
    <t>LC127XLVALBP</t>
  </si>
  <si>
    <t>Cartuccia inchiostro nero, ciano, magenta e giallo per MFC J4510DW (4x1.200pg) 1Conf.</t>
  </si>
  <si>
    <t>LC-121C</t>
  </si>
  <si>
    <t>Cartuccia inchiostro ciano per MFC J650DW (300pg) 1pz</t>
  </si>
  <si>
    <t>LC-121M</t>
  </si>
  <si>
    <t>Cartuccia inchiostro magenta per MFC J650DW (300pg) 1pz</t>
  </si>
  <si>
    <t>LC-121Y</t>
  </si>
  <si>
    <t>Cartuccia inchiostro giallo per MFC J650DW (300pg) 1pz</t>
  </si>
  <si>
    <t>LC-121VALBP</t>
  </si>
  <si>
    <t>Cartuccia inchiostro nero, ciano, magenta e giallo per MFC J650DW (4x300pg) 1Conf.</t>
  </si>
  <si>
    <t>LC-121BK</t>
  </si>
  <si>
    <t>Cartuccia inchiostro nero per MFC J650DW (300pg) 1pz</t>
  </si>
  <si>
    <t>LC129XLBK</t>
  </si>
  <si>
    <t>Cartuccia inchiostro nero per MFC J6520DW (2.400pg) 1pz</t>
  </si>
  <si>
    <t>LC129XLVALBP</t>
  </si>
  <si>
    <t>Cartuccia inchiostro nero, ciano, magenta e giallo per MFC J6520DW (1x2.400pg - 3x1.200pg) 1Conf.</t>
  </si>
  <si>
    <t>LC223BK</t>
  </si>
  <si>
    <t>Cartuccia inchiostro nero per MFC J4620DW (550pg) 1pz</t>
  </si>
  <si>
    <t>LC223C</t>
  </si>
  <si>
    <t>Cartuccia inchiostro ciano per MFC J4620DW (550pg) 1pz</t>
  </si>
  <si>
    <t>LC223M</t>
  </si>
  <si>
    <t>Cartuccia inchiostro magenta per MFC J4620DW (550pg) 1pz</t>
  </si>
  <si>
    <t>LC223VALBP</t>
  </si>
  <si>
    <t>Cartuccia inchiostro nero, ciano, magenta e giallo per MFC J4620DW (4x550pg) 1Conf.</t>
  </si>
  <si>
    <t>LC223Y</t>
  </si>
  <si>
    <t>Cartuccia inchiostro giallo per MFC J4620DW (550pg) 1pz</t>
  </si>
  <si>
    <t>LC225XLC</t>
  </si>
  <si>
    <t>Cartuccia inchiostro ciano per MFC J4620DW (1.200pg) 1pz</t>
  </si>
  <si>
    <t>LC225XLM</t>
  </si>
  <si>
    <t>Cartuccia inchiostro magenta per MFC J4620DW (1.200pg) 1pz</t>
  </si>
  <si>
    <t>LC225XLY</t>
  </si>
  <si>
    <t>Cartuccia inchiostro giallo per MFC J4620DW (1.200pg) 1pz</t>
  </si>
  <si>
    <t>LC227XLBK</t>
  </si>
  <si>
    <t>Cartuccia inchiostro nero per MFC J4620DW (1.200pg) 1pz</t>
  </si>
  <si>
    <t>LC227XLVALBP</t>
  </si>
  <si>
    <t>Cartuccia inchiostro nero, ciano, magenta e giallo per MFC J4620DW (4x1.200pg) 1Conf.</t>
  </si>
  <si>
    <t>LC229XLBK</t>
  </si>
  <si>
    <t>Cartuccia inchiostro nero per MFC J5720DW (2.400pg) 1pz</t>
  </si>
  <si>
    <t>LC229XLVALBP</t>
  </si>
  <si>
    <t>Cartuccia inchiostro nero, ciano, magenta e giallo per MFC J4620DW (1x2.400pg - 3x1.200pg) 1Conf.</t>
  </si>
  <si>
    <t>TN6300</t>
  </si>
  <si>
    <t>Toner nero per HL 1030 (3.000pg) 1pz</t>
  </si>
  <si>
    <t>TN6600</t>
  </si>
  <si>
    <t>Toner nero per HL 1030 (6.000pg) 1pz</t>
  </si>
  <si>
    <t>DR6000</t>
  </si>
  <si>
    <t>Drum nero per HL 1030 (20.000pg) 1pz</t>
  </si>
  <si>
    <t>TN8000</t>
  </si>
  <si>
    <t>Toner nero per MFC 9070 (2.200pg) 1pz</t>
  </si>
  <si>
    <t>DR8000</t>
  </si>
  <si>
    <t>Drum nero per MFC 9070 (20.000pg) 1pz</t>
  </si>
  <si>
    <t>TN2000</t>
  </si>
  <si>
    <t>Toner nero per HL 2030 (2.500pg) 1pz</t>
  </si>
  <si>
    <t>TN3030</t>
  </si>
  <si>
    <t>Toner nero per HL 5140 (3.500pg) 1pz</t>
  </si>
  <si>
    <t>TN3060</t>
  </si>
  <si>
    <t>Toner nero per HL 5140 (6.700pg) 1pz</t>
  </si>
  <si>
    <t>DR3000</t>
  </si>
  <si>
    <t>Drum nero per HL 5140 (20.000pg) 1pz</t>
  </si>
  <si>
    <t>DR2000</t>
  </si>
  <si>
    <t>Drum nero per HL 2030 (12.000pg) 1pz</t>
  </si>
  <si>
    <t>TN1050</t>
  </si>
  <si>
    <t>Toner nero per HL 1110 (1.000pg) 1pz</t>
  </si>
  <si>
    <t>DR1050</t>
  </si>
  <si>
    <t>Drum nero per HL 1110 (10.000pg) 1pz</t>
  </si>
  <si>
    <t>TN5500</t>
  </si>
  <si>
    <t>Toner nero per HL 7050 (12.000pg) 1pz</t>
  </si>
  <si>
    <t>DR3100</t>
  </si>
  <si>
    <t>Drum nero per HL 5240 (25.000pg) 1pz</t>
  </si>
  <si>
    <t>TN3130</t>
  </si>
  <si>
    <t>Toner nero per HL 5240 (3.500pg) 1pz</t>
  </si>
  <si>
    <t>TN3170</t>
  </si>
  <si>
    <t>Toner nero per HL 5240 (7.000pg) 1pz</t>
  </si>
  <si>
    <t>TN130BK</t>
  </si>
  <si>
    <t>Toner nero per HL 4040CN (2.500pg) 1pz</t>
  </si>
  <si>
    <t>TN130C</t>
  </si>
  <si>
    <t>Toner ciano per HL 4040CN (1.500pg) 1pz</t>
  </si>
  <si>
    <t>TN130M</t>
  </si>
  <si>
    <t>Toner magenta per HL 4040CN (1.500pg) 1pz</t>
  </si>
  <si>
    <t>TN130Y</t>
  </si>
  <si>
    <t>Toner giallo per HL 4040CN (1.500pg) 1pz</t>
  </si>
  <si>
    <t>TN135BK</t>
  </si>
  <si>
    <t>Toner nero per HL 4040CN (5.000pg) 1pz</t>
  </si>
  <si>
    <t>TN135C</t>
  </si>
  <si>
    <t>Toner ciano per HL 4040CN (4.000pg) 1pz</t>
  </si>
  <si>
    <t>TN135M</t>
  </si>
  <si>
    <t>Toner magenta per HL 4040CN (4.000pg) 1pz</t>
  </si>
  <si>
    <t>TN135Y</t>
  </si>
  <si>
    <t>Toner giallo per HL 4040CN (4.000pg) 1pz</t>
  </si>
  <si>
    <t>DR130CL</t>
  </si>
  <si>
    <t>Drum nero e colore per HL 4040CN (17.000pg) 1pz</t>
  </si>
  <si>
    <t>TN2110</t>
  </si>
  <si>
    <t>Toner nero per HL 2140 (1.500pg) 1pz</t>
  </si>
  <si>
    <t>TN2120</t>
  </si>
  <si>
    <t>Toner nero per HL 2140 (2.600pg) 1pz</t>
  </si>
  <si>
    <t>DR2100</t>
  </si>
  <si>
    <t>Drum nero per HL 2140 (12.000pg) 1pz</t>
  </si>
  <si>
    <t>TN2005</t>
  </si>
  <si>
    <t>Toner nero per HL 2035 (1.500pg) 1pz</t>
  </si>
  <si>
    <t>DR2005</t>
  </si>
  <si>
    <t>Drum nero per HL 2035 (12.000pg) 1pz</t>
  </si>
  <si>
    <t>TN3230</t>
  </si>
  <si>
    <t>Toner nero per HL 5340D (3.000pg) 1pz</t>
  </si>
  <si>
    <t>TN3280</t>
  </si>
  <si>
    <t>Toner nero per HL 5340D (8.000pg) 1pz</t>
  </si>
  <si>
    <t>DR3200</t>
  </si>
  <si>
    <t>Drum nero per HL 5340D (25.000pg) 1pz</t>
  </si>
  <si>
    <t>TN230BK</t>
  </si>
  <si>
    <t>Toner nero per HL 3070CW (2.200pg) 1pz</t>
  </si>
  <si>
    <t>TN230C</t>
  </si>
  <si>
    <t>Toner ciano per HL 3070CW (1.400pg) 1pz</t>
  </si>
  <si>
    <t>TN230M</t>
  </si>
  <si>
    <t>Toner magenta per HL 3070CW (1.400pg) 1pz</t>
  </si>
  <si>
    <t>TN230Y</t>
  </si>
  <si>
    <t>Toner giallo per HL 3070CW (1.400pg) 1pz</t>
  </si>
  <si>
    <t>WT200CL</t>
  </si>
  <si>
    <t>Vaschetta recupero toner per HL 3070CW (50.000pg) 1pz</t>
  </si>
  <si>
    <t>DR230CL</t>
  </si>
  <si>
    <t>Drum nero e colore per HL 3070CW (15.000pg) 1pz</t>
  </si>
  <si>
    <t>TN2210</t>
  </si>
  <si>
    <t>Toner nero per HL 2240D (1.200pg) 1pz</t>
  </si>
  <si>
    <t>TN2220</t>
  </si>
  <si>
    <t>Toner nero per HL 2240D (2.600pg) 1pz</t>
  </si>
  <si>
    <t>DR2200</t>
  </si>
  <si>
    <t>Drum nero per HL 2240D (12.000pg) 1pz</t>
  </si>
  <si>
    <t>TN320BK</t>
  </si>
  <si>
    <t>Toner nero per HL 4150CDN (2.500pg) 1pz</t>
  </si>
  <si>
    <t>TN320C</t>
  </si>
  <si>
    <t>Toner ciano per HL 4150CDN (1.500pg) 1pz</t>
  </si>
  <si>
    <t>TN320M</t>
  </si>
  <si>
    <t>Toner magenta per HL 4150CDN (1.500pg) 1pz</t>
  </si>
  <si>
    <t>TN320Y</t>
  </si>
  <si>
    <t>Toner giallo per HL 4150CDN (1.500pg) 1pz</t>
  </si>
  <si>
    <t>TN325BK</t>
  </si>
  <si>
    <t>Toner nero per HL 4570CDW (4.000pg) 1pz</t>
  </si>
  <si>
    <t>TN325C</t>
  </si>
  <si>
    <t>Toner ciano per HL 4570CDW (3.500pg) 1pz</t>
  </si>
  <si>
    <t>TN325M</t>
  </si>
  <si>
    <t>Toner magenta per HL 4570CDW (3.500pg) 1pz</t>
  </si>
  <si>
    <t>TN325Y</t>
  </si>
  <si>
    <t>Toner giallo per HL 4570CDW (3.500pg) 1pz</t>
  </si>
  <si>
    <t>TN328BK</t>
  </si>
  <si>
    <t>Toner nero per HL 4570CDW (6.000pg) 1pz</t>
  </si>
  <si>
    <t>TN328C</t>
  </si>
  <si>
    <t>Toner ciano per HL 4570CDW (6.000pg) 1pz</t>
  </si>
  <si>
    <t>TN328M</t>
  </si>
  <si>
    <t>Toner magenta per HL 4570CDW (6.000pg) 1pz</t>
  </si>
  <si>
    <t>TN328Y</t>
  </si>
  <si>
    <t>Toner giallo per HL 4570CDW (6.000pg) 1pz</t>
  </si>
  <si>
    <t>WT300CL</t>
  </si>
  <si>
    <t>Vaschetta recupero toner per HL 4150CDN (50.000pg) 1pz</t>
  </si>
  <si>
    <t>DR320CL</t>
  </si>
  <si>
    <t>Drum nero per HL 4150CDN (25.000pg) 1pz</t>
  </si>
  <si>
    <t>BU300CL</t>
  </si>
  <si>
    <t>Cinghia di trasferimento per HL 4150CDN (50.000pg) 1pz</t>
  </si>
  <si>
    <t>TN2010</t>
  </si>
  <si>
    <t>Toner nero per DCP 7055 (1.000pg) 1pz</t>
  </si>
  <si>
    <t>TN3330</t>
  </si>
  <si>
    <t>Toner nero per HL 5450DN (3.000pg) 1pz</t>
  </si>
  <si>
    <t>TN3380</t>
  </si>
  <si>
    <t>Toner nero per HL 5450DN (8.000pg) 1pz</t>
  </si>
  <si>
    <t>DR3300</t>
  </si>
  <si>
    <t>Drum nero per HL 5450DN (30.000pg) 1pz</t>
  </si>
  <si>
    <t>TN3390</t>
  </si>
  <si>
    <t>Toner nero per HL 6180DW (12.000pg) 1pz</t>
  </si>
  <si>
    <t>TN241BK</t>
  </si>
  <si>
    <t>Toner nero per HL 3150CDW (2.500pg) 1pz</t>
  </si>
  <si>
    <t>TN241C</t>
  </si>
  <si>
    <t>Toner ciano per HL 3150CDW (1.400pg) 1pz</t>
  </si>
  <si>
    <t>TN241M</t>
  </si>
  <si>
    <t>Toner magenta per HL 3150CDW (1.400pg) 1pz</t>
  </si>
  <si>
    <t>TN241Y</t>
  </si>
  <si>
    <t>Toner giallo per HL 3150CDW (1.400pg) 1pz</t>
  </si>
  <si>
    <t>TN245C</t>
  </si>
  <si>
    <t>Toner ciano per HL 3150CDW (2.200pg) 1pz</t>
  </si>
  <si>
    <t>TN245M</t>
  </si>
  <si>
    <t>Toner magenta per HL 3150CDW (2.200pg) 1pz</t>
  </si>
  <si>
    <t>TN245Y</t>
  </si>
  <si>
    <t>Toner giallo per HL 3150CDW (2.200pg) 1pz</t>
  </si>
  <si>
    <t>DR241CL</t>
  </si>
  <si>
    <t>Drum nero, ciano, magenta e giallo per HL 3150CW (15.000pg) 1pz</t>
  </si>
  <si>
    <t>WT220CL</t>
  </si>
  <si>
    <t>Vaschetta recupero toner per HL 3150CDW (50.000pg) 1pz</t>
  </si>
  <si>
    <t>BU220CL</t>
  </si>
  <si>
    <t>Cinghia di trasferimento per HL 3150CDW (50.000pg) 1pz</t>
  </si>
  <si>
    <t>TN-321BK</t>
  </si>
  <si>
    <t>Toner nero per HL L8250CDN (2.500pg) 1pz</t>
  </si>
  <si>
    <t>TN-321C</t>
  </si>
  <si>
    <t>Toner ciano per HL L8250CDN (1.500pg) 1pz</t>
  </si>
  <si>
    <t>TN-321M</t>
  </si>
  <si>
    <t>Toner magenta per HL L8250CDN (1.500pg) 1pz</t>
  </si>
  <si>
    <t>TN-321Y</t>
  </si>
  <si>
    <t>Toner giallo per HL L8250CDN (1.500pg) 1pz</t>
  </si>
  <si>
    <t>TN-326BK</t>
  </si>
  <si>
    <t>Toner nero per HL L8250CDN (4.000pg) 1pz</t>
  </si>
  <si>
    <t>TN-326C</t>
  </si>
  <si>
    <t>Toner ciano per HL L8250CDN (3.500pg) 1pz</t>
  </si>
  <si>
    <t>TN-326M</t>
  </si>
  <si>
    <t>Toner magenta per HL L8250CDN (3.500pg) 1pz</t>
  </si>
  <si>
    <t>TN-326Y</t>
  </si>
  <si>
    <t>Toner giallo per HL L8250CDN (3.500pg) 1pz</t>
  </si>
  <si>
    <t>TN-329BK</t>
  </si>
  <si>
    <t>Toner nero per HL L8350CDW (6.000pg) 1pz</t>
  </si>
  <si>
    <t>TN-329C</t>
  </si>
  <si>
    <t>Toner ciano per HL L8350CDW (6.000pg) 1pz</t>
  </si>
  <si>
    <t>TN-329M</t>
  </si>
  <si>
    <t>Toner magenta per HL L8350CDW (6.000pg) 1pz</t>
  </si>
  <si>
    <t>TN-329Y</t>
  </si>
  <si>
    <t>Toner giallo per HL L8350CDW (6.000pg) 1pz</t>
  </si>
  <si>
    <t>TN-900BK</t>
  </si>
  <si>
    <t>Toner nero per HL L9200CDWT (6.000pg) 1pz</t>
  </si>
  <si>
    <t>TN-900C</t>
  </si>
  <si>
    <t>Toner ciano per HL L9200CDWT (6.000pg) 1pz</t>
  </si>
  <si>
    <t>TN-900M</t>
  </si>
  <si>
    <t>Toner magenta per HL L9200CDWT (6.000pg) 1pz</t>
  </si>
  <si>
    <t>TN-900Y</t>
  </si>
  <si>
    <t>Toner giallo per HL L9200CDWT (6.000pg) 1pz</t>
  </si>
  <si>
    <t>WT-320CL</t>
  </si>
  <si>
    <t>Vaschetta recupero toner per HL L8350CDW (50.000pg) 1pz</t>
  </si>
  <si>
    <t>DR-321CL</t>
  </si>
  <si>
    <t>Drum colore per HL L9200CDWT (25.000pg) 1pz</t>
  </si>
  <si>
    <t>BU320CL</t>
  </si>
  <si>
    <t>Cinghia di trasferimento per HL L8350CDW (50.000pg) 1pz</t>
  </si>
  <si>
    <t>DR2300</t>
  </si>
  <si>
    <t>Drum nero per HL L2300D (12.000pg) 1pz</t>
  </si>
  <si>
    <t>TN2310</t>
  </si>
  <si>
    <t>Toner nero per HL L2300D (1.200pg) 1pz</t>
  </si>
  <si>
    <t>TN2320</t>
  </si>
  <si>
    <t>Toner nero per HL L2300D (2.600pg) 1pz</t>
  </si>
  <si>
    <t>HC-05BK</t>
  </si>
  <si>
    <t>Cartuccia inchiostro nero per HL 7000DN (30.000pg) 1pz</t>
  </si>
  <si>
    <t>PABT500</t>
  </si>
  <si>
    <t>Batteria Ni-Mh ricaricabile, 70fg</t>
  </si>
  <si>
    <t>AD24ESEU</t>
  </si>
  <si>
    <t>Adattatore di corrente per etichettatori P-Touch 9V</t>
  </si>
  <si>
    <t>MK221BZ</t>
  </si>
  <si>
    <t>Nastro tipo M per PT-55/80, 9mm x 8m, nero su bianco</t>
  </si>
  <si>
    <t>MK621BZ</t>
  </si>
  <si>
    <t>Nastro tipo M per PT-55/80, 9mm x 8m, nero su giallo</t>
  </si>
  <si>
    <t>MK231BZ</t>
  </si>
  <si>
    <t>Nastro tipo M per PT-55/80, 12mm x 8m, nero su bianco</t>
  </si>
  <si>
    <t>MK631BZ</t>
  </si>
  <si>
    <t>Nastro tipo M per PT-55/80, 12mm x 8m, nero su giallo</t>
  </si>
  <si>
    <t>TZEN201</t>
  </si>
  <si>
    <t>Nastro tipo TZe per PT-1010/1280, 3,5mm x 8m, nero su bianco</t>
  </si>
  <si>
    <t>TZE211</t>
  </si>
  <si>
    <t>Nastro tipo TZe per PT-1010/1280, 6mm x 8m, nero su bianco</t>
  </si>
  <si>
    <t>TZE611</t>
  </si>
  <si>
    <t>Nastro tipo TZe per PT-1010/1280, 6mm x 8m, nero su giallo</t>
  </si>
  <si>
    <t>TZE221</t>
  </si>
  <si>
    <t>Nastro tipo TZe per PT-1010/1280, 9mm x 8m, nero su bianco</t>
  </si>
  <si>
    <t>TZE621</t>
  </si>
  <si>
    <t>Nastro tipo TZe per PT-1010/1280, 9mm x 8m, nero su giallo</t>
  </si>
  <si>
    <t>TZE131</t>
  </si>
  <si>
    <t>Nastro tipo TZe per PT-1010/1280, 12mm x 8m, nero su trasparente</t>
  </si>
  <si>
    <t>TZE231</t>
  </si>
  <si>
    <t>Nastro tipo TZe per PT-1010/1280, 12mm x 8m, nero su bianco</t>
  </si>
  <si>
    <t>TZE631</t>
  </si>
  <si>
    <t>Nastro tipo TZe per PT-1010/1280, 12mm x 8m, nero su giallo</t>
  </si>
  <si>
    <t>TZE241</t>
  </si>
  <si>
    <t>Nastro tipo TZe per PT-18R/2460, 18mm x 8m, nero su bianco</t>
  </si>
  <si>
    <t>TZE641</t>
  </si>
  <si>
    <t>Nastro tipo TZe per PT-18R/2460, 18mm x 8m, nero su giallo</t>
  </si>
  <si>
    <t>TZE251</t>
  </si>
  <si>
    <t>Nastro tipo TZe per PT-7600VP/2700VP, 24mm x 8m, nero su bianco</t>
  </si>
  <si>
    <t>TZE651</t>
  </si>
  <si>
    <t>Nastro tipo TZe per PT-7600VP/2700VP, 24mm x 8m, nero su giallo</t>
  </si>
  <si>
    <t>TZE261</t>
  </si>
  <si>
    <t>Nastro tipo TZe per PT-9500PC, 36mm x 8m, nero su bianco</t>
  </si>
  <si>
    <t>TZE661</t>
  </si>
  <si>
    <t>Nastro tipo TZe per PT-9500PC, 36mm x 8m, nero su giallo</t>
  </si>
  <si>
    <t>TZE451</t>
  </si>
  <si>
    <t>Nastro tipo TZ per PT-7600VP/2700VP, 24mm x 8m, nero su rosso</t>
  </si>
  <si>
    <t>MK521BZ</t>
  </si>
  <si>
    <t>Nastro tipo M per PT-55/80, 9mm x 8m, nero su blu</t>
  </si>
  <si>
    <t>MK222BZ</t>
  </si>
  <si>
    <t>Nastro tipo M per PT-55/80, 9mm x 8m, rosso su bianco</t>
  </si>
  <si>
    <t>MK223BZ</t>
  </si>
  <si>
    <t>Nastro tipo M per PT-55/80, 9mm x 8m, blu su bianco</t>
  </si>
  <si>
    <t>MK531BZ</t>
  </si>
  <si>
    <t>Nastro tipo M per PT-55/80, 12mm x 8m, nero su blu</t>
  </si>
  <si>
    <t>MK232BZ</t>
  </si>
  <si>
    <t>Nastro tipo M per PT-55/80, 12mm x 8m, rosso su bianco</t>
  </si>
  <si>
    <t>MK233BZ</t>
  </si>
  <si>
    <t>Nastro tipo M per PT-55/80, 12mm x 8m, blu su bianco</t>
  </si>
  <si>
    <t>TZE111</t>
  </si>
  <si>
    <t>Nastro tipo TZe per PT-1010/1280, 6mm x 8m, nero su trasparente</t>
  </si>
  <si>
    <t>TZE315</t>
  </si>
  <si>
    <t>Nastro tipo TZe per PT-1010/1280, 6mm x 8m, bianco su nero</t>
  </si>
  <si>
    <t>STE151</t>
  </si>
  <si>
    <t>Nastro tipo TZe per PT-9800PCN/RL700S, 24mm x 3m, per applicazione elettrolitica</t>
  </si>
  <si>
    <t>TZE121</t>
  </si>
  <si>
    <t>Nastro tipo TZe per PT-1010/1280, 9mm x 8m, nero su trasparente</t>
  </si>
  <si>
    <t>TZE222</t>
  </si>
  <si>
    <t>Nastro tipo TZe per PT-1010/1280, 9mm x 8m, rosso su bianco</t>
  </si>
  <si>
    <t>TZE325</t>
  </si>
  <si>
    <t>Nastro tipo TZe per PT-1010/1280, 9mm x 8m, bianco su nero</t>
  </si>
  <si>
    <t>TZE421</t>
  </si>
  <si>
    <t>Nastro tipo TZe per PT-1010/1280, 9mm x 8m, nero su rosso</t>
  </si>
  <si>
    <t>TZE521</t>
  </si>
  <si>
    <t>Nastro tipo TZe per PT-1010/1280, 9mm x 8m, nero su blu</t>
  </si>
  <si>
    <t>TZE721</t>
  </si>
  <si>
    <t>Nastro tipo TZe per PT-1010/1280, 9mm x 8m, nero su verde</t>
  </si>
  <si>
    <t>TZEFX221</t>
  </si>
  <si>
    <t>Nastro tipo TZe per PT-1010/1280, 9mm x 8m, nero su bianco, flessibile</t>
  </si>
  <si>
    <t>TZEFX621</t>
  </si>
  <si>
    <t>Nastro tipo TZe per PT-1010/1280, 9mm x 8m, nero su giallo, flessibile</t>
  </si>
  <si>
    <t>TZES221</t>
  </si>
  <si>
    <t>TZES621</t>
  </si>
  <si>
    <t>TZE132</t>
  </si>
  <si>
    <t>Nastro tipo TZe per PT-1010/1280, 12mm x 8m, rosso su trasparente</t>
  </si>
  <si>
    <t>TZE133</t>
  </si>
  <si>
    <t>Nastro tipo TZe per PT-1010/1280, 12mm x 8m, blu su trasparente</t>
  </si>
  <si>
    <t>TZE135</t>
  </si>
  <si>
    <t>Nastro tipo TZe per PT-1010/1280, 12mm x 8m, bianco su trasparente</t>
  </si>
  <si>
    <t>TZE232</t>
  </si>
  <si>
    <t>Nastro tipo TZe per PT-1010/1280, 12mm x 8m, rosso su bianco</t>
  </si>
  <si>
    <t>TZE233</t>
  </si>
  <si>
    <t>Nastro tipo TZe per PT-1010/1280, 12mm x 8m, blu su bianco</t>
  </si>
  <si>
    <t>TZE334</t>
  </si>
  <si>
    <t>Nastro tipo TZe per PT-1010/1280, 12mm x 8m, oro su nero</t>
  </si>
  <si>
    <t>TZE335</t>
  </si>
  <si>
    <t>Nastro tipo TZe per PT-1010/1280, 12mm x 8m, bianco su nero</t>
  </si>
  <si>
    <t>TZE431</t>
  </si>
  <si>
    <t>Nastro tipo TZe per PT-1010/1280, 12mm x 8m, nero su rosso</t>
  </si>
  <si>
    <t>TZE435</t>
  </si>
  <si>
    <t>Nastro tipo TZe per PT-1010/1280, 12mm x 8m, bianco su rosso</t>
  </si>
  <si>
    <t>TZE531</t>
  </si>
  <si>
    <t>Nastro tipo TZe per PT-1010/1280, 12mm x 8m, nero su blu</t>
  </si>
  <si>
    <t>TZE535</t>
  </si>
  <si>
    <t>Nastro tipo TZe per PT-1010/1280, 12mm x 8m, bianco su blu</t>
  </si>
  <si>
    <t>TZE731</t>
  </si>
  <si>
    <t>Nastro tipo TZe per PT-1010/1280, 12mm x 8m, nero su verde</t>
  </si>
  <si>
    <t>TZEB31</t>
  </si>
  <si>
    <t>Nastro tipo TZe per PT-1010/1280, 12mm x 5m, nero su arancione fluorescente</t>
  </si>
  <si>
    <t>TZECL3</t>
  </si>
  <si>
    <t>Nastro speciale di pulizia 12mm x 8m</t>
  </si>
  <si>
    <t>TZEFA3</t>
  </si>
  <si>
    <t>Nastro tipo TZe per PT-1010/1280, 12mm x 3m, blu su bianco, tessuto</t>
  </si>
  <si>
    <t>TZEFX231</t>
  </si>
  <si>
    <t>Nastro tipo TZe per PT-1010/1280, 12mm x 8m, nero su bianco, flessibile</t>
  </si>
  <si>
    <t>TZEFX631</t>
  </si>
  <si>
    <t>Nastro tipo TZe per PT-1010/1280, 12mm x 8m, nero su giallo, flessibile</t>
  </si>
  <si>
    <t>TZES231</t>
  </si>
  <si>
    <t>Nastro tipo TZe per PT-1010/1280, 12mm x 8m, nero su bianco, adesivo resistente</t>
  </si>
  <si>
    <t>TZES631</t>
  </si>
  <si>
    <t>Nastro tipo TZe per PT-1010/1280, 12mm x 8m, nero su giallo, adesivo resistente</t>
  </si>
  <si>
    <t>TZE141</t>
  </si>
  <si>
    <t>Nastro tipo TZe per PT-18R/2460, 18mm x 8m, nero su trasparente</t>
  </si>
  <si>
    <t>TZE242</t>
  </si>
  <si>
    <t>Nastro tipo TZe per PT-18R/2460, 18mm x 8m, rosso su bianco</t>
  </si>
  <si>
    <t>TZE344</t>
  </si>
  <si>
    <t>Nastro tipo TZe per PT-18R/2460, 18mm x 8m, oro su nero</t>
  </si>
  <si>
    <t>TZE345</t>
  </si>
  <si>
    <t>Nastro tipo TZe per PT-18R/2460, 18mm x 8m, bianco su nero</t>
  </si>
  <si>
    <t>TZE441</t>
  </si>
  <si>
    <t>Nastro tipo TZe per PT-18R/2460, 18mm x 8m, nero su rosso</t>
  </si>
  <si>
    <t>TZE541</t>
  </si>
  <si>
    <t>Nastro tipo TZe per PT-18R/2460, 18mm x 8m, nero su blu</t>
  </si>
  <si>
    <t>TZE741</t>
  </si>
  <si>
    <t>Nastro tipo TZe per PT-18R/2460, 18mm x 8m, nero su verde</t>
  </si>
  <si>
    <t>TZECL4</t>
  </si>
  <si>
    <t>Nastro speciale di pulizia 18mm x 2,5m</t>
  </si>
  <si>
    <t>TZEFX241</t>
  </si>
  <si>
    <t>Nastro tipo TZe per PT-18R/2460, 18mm x 8m, nero su bianco, flessibile</t>
  </si>
  <si>
    <t>TZEFX641</t>
  </si>
  <si>
    <t>Nastro tipo TZe per PT-18R/2460, 18mm x 8m, nero su giallo, flessibile</t>
  </si>
  <si>
    <t>TZES241</t>
  </si>
  <si>
    <t>Nastro tipo TZe per PT-18R/2460, 18mm x 8m, nero su bianco, adesivo resistente</t>
  </si>
  <si>
    <t>TZES641</t>
  </si>
  <si>
    <t>Nastro tipo TZe per PT-18R/2460, 18mm x 8m, nero su giallo, adesivo resistente</t>
  </si>
  <si>
    <t>TZESE4</t>
  </si>
  <si>
    <t>Nastro tipo TZe per PT-18R/2460, 18mm x 8m, nero su bianco, sicurezza</t>
  </si>
  <si>
    <t>TZE151</t>
  </si>
  <si>
    <t>Nastro tipo TZe per PT-7600VP/2700VP, 24mm x 8m, nero su trasparente</t>
  </si>
  <si>
    <t>TZE252</t>
  </si>
  <si>
    <t>Nastro tipo TZe per PT-7600VP/2700VP, 24mm x 8m, rosso su bianco</t>
  </si>
  <si>
    <t>TZE253</t>
  </si>
  <si>
    <t>Nastro tipo TZe per PT-7600VP/2700VP, 24mm x 8m, blu su bianco</t>
  </si>
  <si>
    <t>TZE354</t>
  </si>
  <si>
    <t>Nastro tipo TZe per PT-7600VP/2700VP, 24mm x 8m, oro su nero</t>
  </si>
  <si>
    <t>TZE355</t>
  </si>
  <si>
    <t>Nastro tipo TZe per PT-7600VP/2700VP, 24mm x 8m, bianco su nero</t>
  </si>
  <si>
    <t>TZE551</t>
  </si>
  <si>
    <t>Nastro tipo TZe per PT-7600VP/2700VP, 24mm x 8m, nero su blu</t>
  </si>
  <si>
    <t>TZE751</t>
  </si>
  <si>
    <t>Nastro tipo TZe per PT-7600VP/2700VP, 24mm x 8m, nero su verde</t>
  </si>
  <si>
    <t>TZEB51</t>
  </si>
  <si>
    <t>Nastro tipo TZe per PT-7600VP/2700VP, 24mm x 5m, nero su arancione fluorescente</t>
  </si>
  <si>
    <t>TZE161</t>
  </si>
  <si>
    <t>Nastro tipo TZe per PT-9500PC, 36mm x 8m, nero su trasparente</t>
  </si>
  <si>
    <t>TZE262</t>
  </si>
  <si>
    <t>Nastro tipo TZe per PT-9500PC, 36mm x 8m, rosso su bianco</t>
  </si>
  <si>
    <t>TZE263</t>
  </si>
  <si>
    <t>Nastro tipo TZe per PT-9500PC, 36mm x 8m, blu su bianco</t>
  </si>
  <si>
    <t>TZE461</t>
  </si>
  <si>
    <t>Nastro tipo TZe per PT-9500PC, 36mm x 8m, nero su rosso</t>
  </si>
  <si>
    <t>TZE561</t>
  </si>
  <si>
    <t>Nastro tipo TZe per pt-9500PC, 36mm x 8m) nero su blu</t>
  </si>
  <si>
    <t>TZECL6</t>
  </si>
  <si>
    <t>Nastro speciale di pulizia 36mm x 2,5m</t>
  </si>
  <si>
    <t>TZEM961</t>
  </si>
  <si>
    <t>Nastro tipo TZe per PT-9500PC, 36mm x 8m, nero su argento metallizzato opaco</t>
  </si>
  <si>
    <t>TZES261</t>
  </si>
  <si>
    <t>Nastro tipo TZe per PT-9500PC, 36mm x 8m, nero su bianco, adesivo resistente - 1pz</t>
  </si>
  <si>
    <t>TC291</t>
  </si>
  <si>
    <t>Nastro tipo TC per PT-6/15/20/2000, 9mm x 7,7m, nero su bianco</t>
  </si>
  <si>
    <t>TC491</t>
  </si>
  <si>
    <t>Nastro tipo TC per PT-6/15/20/2000, 9mm x 7,7m, nero su rosso</t>
  </si>
  <si>
    <t>TC691</t>
  </si>
  <si>
    <t>Nastro tipo TC per PT-6/15/20/2000, 9mm x 7,7m, nero su giallo</t>
  </si>
  <si>
    <t>TC101</t>
  </si>
  <si>
    <t>Nastro tipo TC per PT-6/15/20/2000, 12mm x 7,7m, nero su trasparente</t>
  </si>
  <si>
    <t>TC102</t>
  </si>
  <si>
    <t>Nastro tipo TC per PT-6/15/20/2000, 12mm x 7,7m, rosso su trasparente</t>
  </si>
  <si>
    <t>TC201</t>
  </si>
  <si>
    <t>Nastro tipo TC per PT-6/15/20/2000, 12mm x 7,7m, nero su bianco</t>
  </si>
  <si>
    <t>TC202</t>
  </si>
  <si>
    <t>Nastro tipo TC per PT-6/15/20/2000, 12mm x 7,7m, rosso su bianco</t>
  </si>
  <si>
    <t>TC203</t>
  </si>
  <si>
    <t>Nastro tipo TC per PT-6/15/20/2000, 12mm x 7,7m, blu su bianco</t>
  </si>
  <si>
    <t>TC401</t>
  </si>
  <si>
    <t>Nastro tipo TC per PT-6/15/20/2000, 12mm x 7,7m, nero su rosso</t>
  </si>
  <si>
    <t>TC501</t>
  </si>
  <si>
    <t>Nastro tipo TC per PT-6/15/20/2000, 12mm x 7,7m, nero su blu</t>
  </si>
  <si>
    <t>TC601</t>
  </si>
  <si>
    <t>Nastro tipo TC per PT-6/15/20/2000, 12mm x 7,7m, nero su giallo</t>
  </si>
  <si>
    <t>TC701</t>
  </si>
  <si>
    <t>Nastro tipo TC per PT-6/15/20/2000, 12mm x 7,7m, nero su verde</t>
  </si>
  <si>
    <t>TX211</t>
  </si>
  <si>
    <t>Nastro tipo TX per PT-30/8000, 6mm x 15m, nero su bianco</t>
  </si>
  <si>
    <t>TX221</t>
  </si>
  <si>
    <t>Nastro tipo TX per PT-30/8000, 9mm x 15m, nero su bianco</t>
  </si>
  <si>
    <t>TX231</t>
  </si>
  <si>
    <t>Nastro tipo TX per PT-30/8000, 12mm x 15m, nero su bianco</t>
  </si>
  <si>
    <t>TX241</t>
  </si>
  <si>
    <t>Nastro tipo TX per PT-30/8000/7000, 18mm x 15m, nero su bianco</t>
  </si>
  <si>
    <t>TX251</t>
  </si>
  <si>
    <t>Nastro tipo TX per PT-8000/7000, 24mm x 15m, nero su bianco</t>
  </si>
  <si>
    <t>TX141</t>
  </si>
  <si>
    <t>Nastro tipo TX per PT-8000/7000, 18mm x 15m, nero su trasparente</t>
  </si>
  <si>
    <t>TX151</t>
  </si>
  <si>
    <t>Nastro tipo TX per PT-30/8000/7000, 24mm x 15m, nero su trasparente</t>
  </si>
  <si>
    <t>TX335</t>
  </si>
  <si>
    <t>Nastro tipo TX per PT-30/8000/7000, 12mm x 15m, bianco su nero</t>
  </si>
  <si>
    <t>TX431</t>
  </si>
  <si>
    <t>Nastro tipo TX per PT-8000/7000, 12mm x 15m, nero su rosso</t>
  </si>
  <si>
    <t>TX451</t>
  </si>
  <si>
    <t>Nastro tipo TX per PT-8000/7000, 24mm x 15m, nero su rosso</t>
  </si>
  <si>
    <t>TX551</t>
  </si>
  <si>
    <t>Nastro tipo TX per PT-8000/7000, 24mm x 15m, nero su blu</t>
  </si>
  <si>
    <t>TX631</t>
  </si>
  <si>
    <t>Nastro tipo TX per pt-30/8000/7000, 12mm x 15m, nero su giallo</t>
  </si>
  <si>
    <t>TX641</t>
  </si>
  <si>
    <t>Nastro tipo TX per PT-8000/7000, 18mm x 15m, nero su giallo</t>
  </si>
  <si>
    <t>TX651</t>
  </si>
  <si>
    <t>Nastro tipo TX per PT-30/8000/7000, 24mm x 15m, nero su giallo</t>
  </si>
  <si>
    <t>TZES211</t>
  </si>
  <si>
    <t>Nastro tipo TZe per PT-3600/1230PC, 6mm x 8m, nero su bianco, adesivo resistente</t>
  </si>
  <si>
    <t>TZEC51</t>
  </si>
  <si>
    <t>Nastro tipo TZ per PT-7600VP/2700VP, 24mm x 5m, nero su giallo fluorescente</t>
  </si>
  <si>
    <t>TZEFX251</t>
  </si>
  <si>
    <t>Nastro tipo TZe per PT-7600VP/2700VP, 24mm x 8m, nero su bianco, flessibile</t>
  </si>
  <si>
    <t>TZEFX651</t>
  </si>
  <si>
    <t>Nastro tipo TZe per PT-7600VP/2700VP, 24mm x 8m, nero su giallo, flessibile</t>
  </si>
  <si>
    <t>TZES251</t>
  </si>
  <si>
    <t>Nastro tipo TZe per PT-7600VP/2700VP, 24mm x 8m, nero su bianco, adesivo</t>
  </si>
  <si>
    <t>TZES651</t>
  </si>
  <si>
    <t>Nastro tipo TZe per PT-7600VP/2700VP, 24mm x 8m, nero su giallo, adesivo</t>
  </si>
  <si>
    <t>HGE251V5</t>
  </si>
  <si>
    <t>Nastro tipo HG per PT-8000/7000, nero su bianco - 5pz</t>
  </si>
  <si>
    <t>HGE261V5</t>
  </si>
  <si>
    <t>TZEMQG35</t>
  </si>
  <si>
    <t>Nastro tipo TZ per PT-6/15/20/2000, 12mm x 5m, laminato opaco, bianco su verde acido</t>
  </si>
  <si>
    <t>TZEMQL35</t>
  </si>
  <si>
    <t>Nastro tipo TZ per PT-6/15/20/2000, 12mm x 5m, laminato opaco, bianco su grigio chiaro</t>
  </si>
  <si>
    <t>TZEMQP35</t>
  </si>
  <si>
    <t>Nastro tipo TZ per PT-6/15/20/2000, 12mm x 5m, laminato opaco, bianco su rosa shocking</t>
  </si>
  <si>
    <t>STE141</t>
  </si>
  <si>
    <t>Nastro tipo TZe per PT-9800PCN/RL700S, 18mm x 3m, per applicazione elettrolitica</t>
  </si>
  <si>
    <t>STE161</t>
  </si>
  <si>
    <t>Nastro tipo TZe per PT-9800PCN/RL700S, 36mm x 3m, per applicazione elettrolitica</t>
  </si>
  <si>
    <t>FAX2940M1</t>
  </si>
  <si>
    <t>Fax laser 2940 b/n</t>
  </si>
  <si>
    <t>FAX2840M1</t>
  </si>
  <si>
    <t>Fax laser 2840 b/n</t>
  </si>
  <si>
    <t>FAX2845M1</t>
  </si>
  <si>
    <t>Fax laser 2845, con cornetta e ADF, b/n</t>
  </si>
  <si>
    <t>PTD450VPUR1</t>
  </si>
  <si>
    <t>Etichettatrice professionale da tavolo PT-D450VP</t>
  </si>
  <si>
    <t>RJ3050Z1</t>
  </si>
  <si>
    <t>Stampante portatile RJ 3050 da 3"</t>
  </si>
  <si>
    <t>RJ3150Z1</t>
  </si>
  <si>
    <t>Stampante portatile RJ 3150 da 3"</t>
  </si>
  <si>
    <t>PTD600VPUR1</t>
  </si>
  <si>
    <t>Etichettatrice professionale da tavolo PT-D600VP</t>
  </si>
  <si>
    <t>DKBU99</t>
  </si>
  <si>
    <t>Taglierina per QL-500/500A/BW/QL-550/QL-560/560VP</t>
  </si>
  <si>
    <t>PTH500VT1</t>
  </si>
  <si>
    <t>Etichettatrice professionale palmare PT-H500, con ampio display retroilluminato, stampa codici a barre, stampa a specchio</t>
  </si>
  <si>
    <t>QL700RF1</t>
  </si>
  <si>
    <t>Stampante professionale QL-700, stampa bar code ed etichette fino 62mm di altezza</t>
  </si>
  <si>
    <t>PC201</t>
  </si>
  <si>
    <t>Nastro a trasferimento termico per INTELLIFAX 1010 (420pg) 1pz</t>
  </si>
  <si>
    <t>PC204RF</t>
  </si>
  <si>
    <t>Nastro a trasferimento termico per FAX 1010 - 216mm x 120m (4x420pg) 4Rot.</t>
  </si>
  <si>
    <t>PC301</t>
  </si>
  <si>
    <t>Nastro a trasferimento termico per FAX 750 (250pg) 1Conf.</t>
  </si>
  <si>
    <t>PC304RF</t>
  </si>
  <si>
    <t>Nastro a trasferimento termico per FAX 750 - 216mm x 77m (4x250pg) 4Rot.</t>
  </si>
  <si>
    <t>PC74RF</t>
  </si>
  <si>
    <t>Nastro a trasferimento termico per T 72 - 216mm x 47m (4x144pg) 4Rot.</t>
  </si>
  <si>
    <t>PC70</t>
  </si>
  <si>
    <t>Nastro a trasferimento termico per T 72 (144pg) 1Rot.</t>
  </si>
  <si>
    <t>PC75</t>
  </si>
  <si>
    <t>Nastro a trasferimento termico per T 102 (144pg) 1Conf.</t>
  </si>
  <si>
    <t>LC22UBK</t>
  </si>
  <si>
    <t>Cartuccia inchiostro nero per MFC J985DW (2.400pg) 1pz</t>
  </si>
  <si>
    <t>LC22UM</t>
  </si>
  <si>
    <t>Cartuccia inchiostro magenta per MFC J985DW (1.200pg) 1pz</t>
  </si>
  <si>
    <t>LC22UY</t>
  </si>
  <si>
    <t>Cartuccia inchiostro giallo per MFC J985DW (1.200pg) 1pz</t>
  </si>
  <si>
    <t>LC22UC</t>
  </si>
  <si>
    <t>Cartuccia inchiostro ciano per MFC J985DW (1.200pg) 1pz</t>
  </si>
  <si>
    <t>DR3400</t>
  </si>
  <si>
    <t>Drum nero per HL L5000D (30.000/50.000pg) 1pz</t>
  </si>
  <si>
    <t>TN3430</t>
  </si>
  <si>
    <t>Toner nero per HL L5000D (3.000pg) 1pz</t>
  </si>
  <si>
    <t>TN3480</t>
  </si>
  <si>
    <t>Toner nero per HL L5000D (8.000pg) 1pz</t>
  </si>
  <si>
    <t>TN3512</t>
  </si>
  <si>
    <t>Toner nero per HL L6400DW (12.000pg) 1pz</t>
  </si>
  <si>
    <t>TN3520</t>
  </si>
  <si>
    <t>Toner nero per HL L6400DW (20.000pg) 1pz</t>
  </si>
  <si>
    <t>LR2232001</t>
  </si>
  <si>
    <t>Fusore per HL 3140 (100.000pg) 1pz</t>
  </si>
  <si>
    <t>TZEN251</t>
  </si>
  <si>
    <t>Nastro tipo TZe per PT-P750, 24mm x 8m, nero su bianco</t>
  </si>
  <si>
    <t>ADS2400NUN1</t>
  </si>
  <si>
    <t>Scanner documentale ADS 2400N con ADF da 50fg e 3 tasti programmabili</t>
  </si>
  <si>
    <t>LC221VALBP</t>
  </si>
  <si>
    <t>Cartuccia inchiostro nero, ciano, magenta e giallo per MFC J1150DW (4x260pg) 1Conf.</t>
  </si>
  <si>
    <t>LC221BK</t>
  </si>
  <si>
    <t>Cartuccia inchiostro nero per MFC J1150DW (260pg) 1pz</t>
  </si>
  <si>
    <t>LC221M</t>
  </si>
  <si>
    <t>Cartuccia inchiostro magenta per MFC J1150DW (260pg) 1pz</t>
  </si>
  <si>
    <t>LC221Y</t>
  </si>
  <si>
    <t>Cartuccia inchiostro giallo per MFC J1150DW (260pg) 1pz</t>
  </si>
  <si>
    <t>LC221C</t>
  </si>
  <si>
    <t>Cartuccia inchiostro ciano per MFC J1150DW (260pg) 1pz</t>
  </si>
  <si>
    <t>LC3217BK</t>
  </si>
  <si>
    <t>Cartuccia inchiostro nero per MFC 5330DW (550pg) 1pz</t>
  </si>
  <si>
    <t>LC3217C</t>
  </si>
  <si>
    <t>Cartuccia inchiostro ciano per MFC 5330DW (550pg) 1pz</t>
  </si>
  <si>
    <t>LC3217M</t>
  </si>
  <si>
    <t>Cartuccia inchiostro magenta per MFC 5330DW (550pg) 1pz</t>
  </si>
  <si>
    <t>LC3217Y</t>
  </si>
  <si>
    <t>Cartuccia inchiostro giallo per MFC 5330DW (550pg) 1pz</t>
  </si>
  <si>
    <t>LC3219XLBK</t>
  </si>
  <si>
    <t>Cartuccia inchiostro nero per MFC 5330DW (3.000pg) 1pz</t>
  </si>
  <si>
    <t>LC3219XLC</t>
  </si>
  <si>
    <t>Cartuccia inchiostro ciano per MFC 5330DW (1.500pg) 1pz</t>
  </si>
  <si>
    <t>LC3219XLM</t>
  </si>
  <si>
    <t>Cartuccia inchiostro magenta per MFC 5330DW (1.500pg) 1pz</t>
  </si>
  <si>
    <t>LC3219XLY</t>
  </si>
  <si>
    <t>Cartuccia inchiostro giallo per MFC 5330DW (1.500pg) 1pz</t>
  </si>
  <si>
    <t>TN421BK</t>
  </si>
  <si>
    <t>Toner nero per HL L8260CDW (3.000pg) 1pz</t>
  </si>
  <si>
    <t>TN421C</t>
  </si>
  <si>
    <t>Toner ciano per HL L8260CDW (1.800pg) 1pz</t>
  </si>
  <si>
    <t>TN421M</t>
  </si>
  <si>
    <t>Toner magenta per HL L8260CDW (1.800pg) 1pz</t>
  </si>
  <si>
    <t>TN421Y</t>
  </si>
  <si>
    <t>Toner giallo per HL L8260CDW (1.800pg) 1pz</t>
  </si>
  <si>
    <t>TN423BK</t>
  </si>
  <si>
    <t>Toner nero per HL L8260CDW (6.500pg) 1pz</t>
  </si>
  <si>
    <t>TN423C</t>
  </si>
  <si>
    <t>Toner ciano per HL L8260CDW (4.000pg) 1pz</t>
  </si>
  <si>
    <t>TN423M</t>
  </si>
  <si>
    <t>Toner magenta per HL L8260CDW (4.000pg) 1pz</t>
  </si>
  <si>
    <t>TN423Y</t>
  </si>
  <si>
    <t>Toner giallo per HL L8260CDW (4.000pg) 1pz</t>
  </si>
  <si>
    <t>TN426BK</t>
  </si>
  <si>
    <t>Toner nero per HL L8360CDW (9.000pg) 1pz</t>
  </si>
  <si>
    <t>TN426C</t>
  </si>
  <si>
    <t>Toner ciano per HL L8360CDW (6.500pg) 1pz</t>
  </si>
  <si>
    <t>TN426M</t>
  </si>
  <si>
    <t>Toner magenta per HL L8360CDW (6.500pg) 1pz</t>
  </si>
  <si>
    <t>TN426Y</t>
  </si>
  <si>
    <t>Toner giallo per HL L8360CDW (6.500pg) 1pz</t>
  </si>
  <si>
    <t>DR421CL</t>
  </si>
  <si>
    <t>Drum nero, ciano, magenta e giallo per HL L8260CDW (50.000pg) 1pz</t>
  </si>
  <si>
    <t>LC3219XLVALBP</t>
  </si>
  <si>
    <t>Cartuccia inchiostro nero, ciano, magenta e giallo per MFC J4620DW (1x3.000pg - 3x1.500pg) 1Conf.</t>
  </si>
  <si>
    <t>DR2400</t>
  </si>
  <si>
    <t>Drum nero per MFC L2750DW (12.000pg) 1pz</t>
  </si>
  <si>
    <t>LC3211BK</t>
  </si>
  <si>
    <t>Cartuccia inchiostro nero per DCP J772DW (200pg) 1pz</t>
  </si>
  <si>
    <t>LC3213BK</t>
  </si>
  <si>
    <t>Cartuccia inchiostro nero per DCP J772DW (400pg) 1pz</t>
  </si>
  <si>
    <t>LC3213C</t>
  </si>
  <si>
    <t>Cartuccia inchiostro ciano per DCP J772DW (400pg) 1pz</t>
  </si>
  <si>
    <t>LC3213Y</t>
  </si>
  <si>
    <t>Cartuccia inchiostro giallo per DCP J772DW (400pg) 1pz</t>
  </si>
  <si>
    <t>LC3213M</t>
  </si>
  <si>
    <t>Cartuccia inchiostro magenta per DCP J772DW (400pg) 1pz</t>
  </si>
  <si>
    <t>LC3211C</t>
  </si>
  <si>
    <t>Cartuccia inchiostro ciano per DCP J772DW (200pg) 1pz</t>
  </si>
  <si>
    <t>LC3211Y</t>
  </si>
  <si>
    <t>Cartuccia inchiostro giallo per DCP J772DW (200pg) 1pz</t>
  </si>
  <si>
    <t>LC3211M</t>
  </si>
  <si>
    <t>Cartuccia inchiostro magenta per DCP J772DW (200pg) 1pz</t>
  </si>
  <si>
    <t>TN2410</t>
  </si>
  <si>
    <t>Toner nero per MFC L2750DW (1.200pg) 1pz</t>
  </si>
  <si>
    <t>TN2420</t>
  </si>
  <si>
    <t>Toner nero per MFC L2750DW (3.000pg) 1pz</t>
  </si>
  <si>
    <t>LU8236001</t>
  </si>
  <si>
    <t>Fusore per MFC 8380DN (100.000pg) 1pz</t>
  </si>
  <si>
    <t>TZES141</t>
  </si>
  <si>
    <t>Nastro tipo TZe per PT-1290/2500/2730, 18mm x 8m, nero su trasparente</t>
  </si>
  <si>
    <t>TZES151</t>
  </si>
  <si>
    <t>Nastro tipo TZe per PT-350/2400/9200, 24mm x 8m, nero su trasparente, adesivo resistente</t>
  </si>
  <si>
    <t>QL800UA1</t>
  </si>
  <si>
    <t>Stampante QL-800, stampa a due colori (nero, rosso), adattatore e due rotoli inclusi</t>
  </si>
  <si>
    <t>QL810WUA1</t>
  </si>
  <si>
    <t>Stampante QL-810W, stampa a due colori (nero, rosso), adattatore e due rotoli inclusi, 110 etichette al minuto</t>
  </si>
  <si>
    <t>ADS2200UN1</t>
  </si>
  <si>
    <t>Scanner documentale ADS 2200 con ADF da 50fg - 35ppm</t>
  </si>
  <si>
    <t>LU6566001</t>
  </si>
  <si>
    <t>Fusore per HL 3070 (100.000pg) 1pz</t>
  </si>
  <si>
    <t>B9000</t>
  </si>
  <si>
    <t>Mobiletto porta stampante serie 9000</t>
  </si>
  <si>
    <t>QL1100UA1</t>
  </si>
  <si>
    <t>Etichettatrice professionale QL-1100, stampa etichette di grandi formati</t>
  </si>
  <si>
    <t>QL-1110NWBUA1</t>
  </si>
  <si>
    <t>Stampante professionale QL-1110NWB, stampa etichette pretagliate fino a 103,6 mm</t>
  </si>
  <si>
    <t>CK1000</t>
  </si>
  <si>
    <t>Nastro di pulizia 50mm x 2m</t>
  </si>
  <si>
    <t>CZ1002</t>
  </si>
  <si>
    <t>Nastro a lunghezza continua 12mm x 5m</t>
  </si>
  <si>
    <t>CZ1003</t>
  </si>
  <si>
    <t>Nastro a lunghezza continua 19mm x 5m</t>
  </si>
  <si>
    <t>CZ1004</t>
  </si>
  <si>
    <t>Nastro a lunghezza continua 25mm x 5m</t>
  </si>
  <si>
    <t>CZ1005</t>
  </si>
  <si>
    <t>Nastro a lunghezza continua 50mm x 5m</t>
  </si>
  <si>
    <t>CZ1001</t>
  </si>
  <si>
    <t>Nastro a lunghezza continua 9mm x 5m</t>
  </si>
  <si>
    <t>TN243BK</t>
  </si>
  <si>
    <t>Toner nero per HL L3210CW (1.000pg) 1pz</t>
  </si>
  <si>
    <t>TN243C</t>
  </si>
  <si>
    <t>Toner ciano per HL L3210CW (1.000pg) 1pz</t>
  </si>
  <si>
    <t>TN243M</t>
  </si>
  <si>
    <t>Toner magenta per HL L3210CW (1.000pg) 1pz</t>
  </si>
  <si>
    <t>TN243Y</t>
  </si>
  <si>
    <t>Toner giallo per HL L3210CW (1.000pg) 1pz</t>
  </si>
  <si>
    <t>TN247BK</t>
  </si>
  <si>
    <t>Toner nero per HL L3210CW (3.000pg) 1pz</t>
  </si>
  <si>
    <t>TN247C</t>
  </si>
  <si>
    <t>Toner ciano per HL L3210CW (2.300pg) 1pz</t>
  </si>
  <si>
    <t>TN247M</t>
  </si>
  <si>
    <t>Toner magenta per HL L3210CW (2.300pg) 1pz</t>
  </si>
  <si>
    <t>TN247Y</t>
  </si>
  <si>
    <t>Toner giallo per HL L3210CW (2.300pg) 1pz</t>
  </si>
  <si>
    <t>DR243CL</t>
  </si>
  <si>
    <t>Drum nero e colore per HL L3210CW (18.000pg) - (imballo singolo) 1Conf.</t>
  </si>
  <si>
    <t>BU223CL</t>
  </si>
  <si>
    <t>Cinghia di trasferimento per HL L3210CW (50.000pg) 1pz</t>
  </si>
  <si>
    <t>WT223CL</t>
  </si>
  <si>
    <t>Vaschetta recupero toner per HL L3210CW (50.000pg) 1pz</t>
  </si>
  <si>
    <t>LC3233C</t>
  </si>
  <si>
    <t>Cartuccia inchiostro ciano per MFC J1300DW (1.500pg) 1pz</t>
  </si>
  <si>
    <t>LC3235XLC</t>
  </si>
  <si>
    <t>Cartuccia inchiostro ciano per MFC J1300DW (5.000pg) 1pz</t>
  </si>
  <si>
    <t>LC3233Y</t>
  </si>
  <si>
    <t>Cartuccia inchiostro giallo per MFC J1300DW (1.500pg) 1pz</t>
  </si>
  <si>
    <t>LC3235XLY</t>
  </si>
  <si>
    <t>Cartuccia inchiostro giallo per MFC J1300DW (5.000pg) 1pz</t>
  </si>
  <si>
    <t>LC3233M</t>
  </si>
  <si>
    <t>Cartuccia inchiostro magenta per MFC J1300DW (1.500pg) 1pz</t>
  </si>
  <si>
    <t>LC3235XLM</t>
  </si>
  <si>
    <t>Cartuccia inchiostro magenta per MFC J1300DW (5.000pg) 1pz</t>
  </si>
  <si>
    <t>LC3233BK</t>
  </si>
  <si>
    <t>Cartuccia inchiostro nero per MFC J1300DW (3.000pg) 1pz</t>
  </si>
  <si>
    <t>LC3235XLBK</t>
  </si>
  <si>
    <t>Cartuccia inchiostro nero per MFC J1300DW (6.000pg) 1pz</t>
  </si>
  <si>
    <t>LC3237C</t>
  </si>
  <si>
    <t>Cartuccia inchiostro ciano per MFC J5945DW (1.500pg) 1pz</t>
  </si>
  <si>
    <t>LC3239XLC</t>
  </si>
  <si>
    <t>Cartuccia inchiostro ciano per MFC J5945DW (5.000pg) 1pz</t>
  </si>
  <si>
    <t>LC3237Y</t>
  </si>
  <si>
    <t>Cartuccia inchiostro giallo per MFC J5945DW (1.500pg) 1pz</t>
  </si>
  <si>
    <t>LC3239XLY</t>
  </si>
  <si>
    <t>Cartuccia inchiostro giallo per MFC J5945DW (5.000pg) 1pz</t>
  </si>
  <si>
    <t>LC3237M</t>
  </si>
  <si>
    <t>Cartuccia inchiostro magenta per MFC J5945DW (1.500pg) 1pz</t>
  </si>
  <si>
    <t>LC3239XLM</t>
  </si>
  <si>
    <t>Cartuccia inchiostro magenta per MFC J5945DW (5.000pg) 1pz</t>
  </si>
  <si>
    <t>LC3237BK</t>
  </si>
  <si>
    <t>Cartuccia inchiostro nero per MFC J5945DW (3.000pg) 1pz</t>
  </si>
  <si>
    <t>LC3239XLBK</t>
  </si>
  <si>
    <t>Cartuccia inchiostro nero per MFC J5945DW (6.000pg) 1pz</t>
  </si>
  <si>
    <t>TZEPR831</t>
  </si>
  <si>
    <t>Nastro tipo TZe per PT-2450/3600/7500, 12mm x 8m, nero su oro glitter</t>
  </si>
  <si>
    <t>TZEPR851</t>
  </si>
  <si>
    <t>Nastro tipo TZe per PT-2450/3600/7500, 24mm x 8m, nero su oro glitter</t>
  </si>
  <si>
    <t>TZEPR935</t>
  </si>
  <si>
    <t>Nastro tipo TZe per PT-2450/3600/7500, 12mm x 8m, bianco su argento glitter</t>
  </si>
  <si>
    <t>TZEPR955</t>
  </si>
  <si>
    <t>nastro tipo TZe per PT-2450/3600/7500, 24mm x 8m, bianco su argento glitter</t>
  </si>
  <si>
    <t>TZESE5</t>
  </si>
  <si>
    <t>Nastro di sicurezza tipo TZe per PT-2450/3600/7500, 24mm x 8m</t>
  </si>
  <si>
    <t>BCS1J074102121</t>
  </si>
  <si>
    <t>Rotolo per TD-4420TN 102mm x 74mm, 1.100 etichette con rivestimento premium</t>
  </si>
  <si>
    <t>BCS1J150102121</t>
  </si>
  <si>
    <t>Rotolo per TD-4420TN 102mm x 150mm, 550 etichette con rivestimento premium</t>
  </si>
  <si>
    <t>BRP1D300110</t>
  </si>
  <si>
    <t>Nastro per TD-4420TN 110mm x 300m, resina premium nera</t>
  </si>
  <si>
    <t>BRS1D300110</t>
  </si>
  <si>
    <t>Nastro per TD-4420TN 110mm x 300m, resina standard nera</t>
  </si>
  <si>
    <t>BSP1D300110</t>
  </si>
  <si>
    <t>Nastro per TD-4420TN 110mm x 300m, cera/resina premium nera</t>
  </si>
  <si>
    <t>BSS1D300110</t>
  </si>
  <si>
    <t>Nastro per TD-4420TN 110mm x 300m, cera/resina standard nera</t>
  </si>
  <si>
    <t>BUS1J074102121</t>
  </si>
  <si>
    <t>Rotolo per TD-4420TN 102mm x 74mm, 1.100 etichette</t>
  </si>
  <si>
    <t>BUS1J150102121</t>
  </si>
  <si>
    <t>Rotolo per TD-4420TN 102mm x 150mm, 550 etichette</t>
  </si>
  <si>
    <t>BWP1D300110</t>
  </si>
  <si>
    <t>Nastro per TD-4420TN 110mm x 300m, cera premium nera</t>
  </si>
  <si>
    <t>BWS1D300110</t>
  </si>
  <si>
    <t>Nastro per TD-4420TN 110mm x 300m, cera standard nera</t>
  </si>
  <si>
    <t>D01CED001</t>
  </si>
  <si>
    <t>Fusore 230V per MFC L8900CDW - 1pz</t>
  </si>
  <si>
    <t>D0096U001</t>
  </si>
  <si>
    <t>Fusore 230V per MFC L6800DW - 1pz</t>
  </si>
  <si>
    <t>BRP1D300060</t>
  </si>
  <si>
    <t>Nastro per TD-4420TN 60mm x 300m, resina premium nera</t>
  </si>
  <si>
    <t>BRP1D300080</t>
  </si>
  <si>
    <t>Nastro per TD-4420TN 80mm x 300m, resina premium nera</t>
  </si>
  <si>
    <t>BRS1D300060</t>
  </si>
  <si>
    <t>Nastro per TD-4420TN 60mm x 300m, resina standard nera</t>
  </si>
  <si>
    <t>BRS1D300080</t>
  </si>
  <si>
    <t>Nastro per TD-4420TN 80mm x 300m, resina standard nera</t>
  </si>
  <si>
    <t>BSP1D300060</t>
  </si>
  <si>
    <t>Nastro per TD-4420TN 60mm x 300m, cera/resina premium nera</t>
  </si>
  <si>
    <t>BSP1D300080</t>
  </si>
  <si>
    <t>Nastro per TD-4420TN 80mm x 300m, cera/resina premium nera</t>
  </si>
  <si>
    <t>BSS1D300060</t>
  </si>
  <si>
    <t>Nastro per TD-4420TN 60mm x 300m, cera/resina standard nera</t>
  </si>
  <si>
    <t>BSS1D300080</t>
  </si>
  <si>
    <t>Nastro per TD-4420TN 80mm x 300m, cera/resina standard nera</t>
  </si>
  <si>
    <t>BWP1D300060</t>
  </si>
  <si>
    <t>Nastro per TD-4420TN 60mm x 300m, cera premium nera</t>
  </si>
  <si>
    <t>BWP1D300080</t>
  </si>
  <si>
    <t>Nastro per TD-4420TN 80mm x 300m, cera premium nera</t>
  </si>
  <si>
    <t>BWS1D300060</t>
  </si>
  <si>
    <t>Nastro per TD-4420TN 60mm x 300m, cera standard nera</t>
  </si>
  <si>
    <t>BWS1D300080</t>
  </si>
  <si>
    <t>Nastro per TD-4420TN 80mm x 300m, cera standard nera</t>
  </si>
  <si>
    <t>BWS1D450110</t>
  </si>
  <si>
    <t>Nastro per TJ-4420TN 110mm x 450m, cera standard nera</t>
  </si>
  <si>
    <t>BRP1D450110</t>
  </si>
  <si>
    <t>Nastro per TJ-4420TN 110mm x 450m, resina premium nera</t>
  </si>
  <si>
    <t>BRS1D450110</t>
  </si>
  <si>
    <t>Nastro per TJ-4420TN 110mm x 450m, resina standard nera</t>
  </si>
  <si>
    <t>BSP1D450110</t>
  </si>
  <si>
    <t>Nastro per TJ-4420TN 110mm x 450m, cera/resina premium nera</t>
  </si>
  <si>
    <t>BSS1D450110</t>
  </si>
  <si>
    <t>Nastro per TJ-4420TN 110mm x 450m, cera/resina standard nera</t>
  </si>
  <si>
    <t>BWP1D450110</t>
  </si>
  <si>
    <t>Nastro per TJ-4420TN 110mm x 450m, cera premium nera</t>
  </si>
  <si>
    <t>LC426BK</t>
  </si>
  <si>
    <t>Cartuccia inchiostro nero per MFC J4340DW (3.000pg) 1pz</t>
  </si>
  <si>
    <t>LC426C</t>
  </si>
  <si>
    <t>Cartuccia inchiostro ciano per MFC J4340DW (1.500pg) 1pz</t>
  </si>
  <si>
    <t>LC426M</t>
  </si>
  <si>
    <t>Cartuccia inchiostro magenta per MFC J4340DW (1.500pg) 1pz</t>
  </si>
  <si>
    <t>LC426Y</t>
  </si>
  <si>
    <t>Cartuccia inchiostro giallo per MFC J4340DW (1.500pg) 1pz</t>
  </si>
  <si>
    <t>LC426XLBK</t>
  </si>
  <si>
    <t>Cartuccia inchiostro nero per MFC J4340DW (6.000pg) 1pz</t>
  </si>
  <si>
    <t>LC426XLC</t>
  </si>
  <si>
    <t>Cartuccia inchiostro ciano per MFC J4340DW (5.000pg) 1pz</t>
  </si>
  <si>
    <t>LC426XLM</t>
  </si>
  <si>
    <t>Cartuccia inchiostro magenta per MFC J4340DW (5.000pg) 1pz</t>
  </si>
  <si>
    <t>LC426XLY</t>
  </si>
  <si>
    <t>Cartuccia inchiostro giallo per MFC J4340DW (5.000pg) 1pz</t>
  </si>
  <si>
    <t>LC421BK</t>
  </si>
  <si>
    <t>Cartuccia inchiostro nero per DCP J1050DW (200pg) 1pz</t>
  </si>
  <si>
    <t>LC421C</t>
  </si>
  <si>
    <t>Cartuccia inchiostro ciano per DCP J1050DW (200pg) 1pz</t>
  </si>
  <si>
    <t>LC421M</t>
  </si>
  <si>
    <t>Cartuccia inchiostro magenta per DCP J1050DW (200pg) 1pz</t>
  </si>
  <si>
    <t>LC421Y</t>
  </si>
  <si>
    <t>Cartuccia inchiostro giallo per DCP J1050DW (200pg) 1pz</t>
  </si>
  <si>
    <t>LC421XLBK</t>
  </si>
  <si>
    <t>Cartuccia inchiostro nero per DCP J1050DW (500pg) 1pz</t>
  </si>
  <si>
    <t>LC421XLC</t>
  </si>
  <si>
    <t>Cartuccia inchiostro ciano per DCP J1050DW (500pg) 1pz</t>
  </si>
  <si>
    <t>LC421XLM</t>
  </si>
  <si>
    <t>Cartuccia inchiostro magenta per DCP J1050DW (500pg) 1pz</t>
  </si>
  <si>
    <t>LC421XLY</t>
  </si>
  <si>
    <t>Cartuccia inchiostro giallo per DCP J1050DW (500pg) 1pz</t>
  </si>
  <si>
    <t>LC424BK</t>
  </si>
  <si>
    <t>Cartuccia inchiostro nero per DCP J1200W (750pg) 1pz</t>
  </si>
  <si>
    <t>LC424C</t>
  </si>
  <si>
    <t>Cartuccia inchiostro ciano per DCP J1200W (750pg) 1pz</t>
  </si>
  <si>
    <t>LC424M</t>
  </si>
  <si>
    <t>Cartuccia inchiostro magenta per DCP J1200W (750pg) 1pz</t>
  </si>
  <si>
    <t>LC424Y</t>
  </si>
  <si>
    <t>Cartuccia inchiostro giallo per DCP J1200W (750pg) 1pz</t>
  </si>
  <si>
    <t>FLE2511</t>
  </si>
  <si>
    <t>Nastro tipo Fle, 72 etichette a bandiera 21x45mm, nero su bianco</t>
  </si>
  <si>
    <t>FLE6511</t>
  </si>
  <si>
    <t>Nastro tipo Fle, 72 etichette a bandiera 21x45mm, nero su giallo</t>
  </si>
  <si>
    <t>FLE7511</t>
  </si>
  <si>
    <t>Nastro tipo Fle, 72 etichette a bandiera 21x45mm, nero su verde</t>
  </si>
  <si>
    <t>HGE131V5</t>
  </si>
  <si>
    <t>Nastro tipo HGe per PT-T900W, 12mm x 8m, nero su bianco - 5pz</t>
  </si>
  <si>
    <t>HGE151V5</t>
  </si>
  <si>
    <t>Nastro tipo HGe per PT-T900W, 24mm x 8m, nero su bianco - 5pz</t>
  </si>
  <si>
    <t>HGE231V5</t>
  </si>
  <si>
    <t>HGE631V5</t>
  </si>
  <si>
    <t>Nastro tipo HGe per PT-T900W, 12mm x 8m, nero su giallo - 5pz</t>
  </si>
  <si>
    <t>HGE651V5</t>
  </si>
  <si>
    <t>Nastro tipo HGe per PT-T900W, 24mm x 8m, nero su giallo - 5pz</t>
  </si>
  <si>
    <t>HGEM931V5</t>
  </si>
  <si>
    <t>Nastro tipo HGe per PT-T900W, 12mm x 8m, nero su argento - 5pz</t>
  </si>
  <si>
    <t>HGEM951V5</t>
  </si>
  <si>
    <t>Nastro tipo HGe per PT-T900W, 24mm x 8m, nero su argento - 5pz</t>
  </si>
  <si>
    <t>HSE211</t>
  </si>
  <si>
    <t>Nastro termorestringente tipo HSe per PT-T500, 5,8mm x 1,5m nero su bianco</t>
  </si>
  <si>
    <t>HSE221</t>
  </si>
  <si>
    <t>Nastro termorestringente tipo HSe per PT-T500 8,8mm x 1,5m nero su bianco</t>
  </si>
  <si>
    <t>HSE231</t>
  </si>
  <si>
    <t>Nastro termorestringente tipo HSe per PT-T500 11,7mm x 1,5m nero su bianco</t>
  </si>
  <si>
    <t>HSE241</t>
  </si>
  <si>
    <t>Nastro termorestringente tipo HSe per PT-T500 17,7mm x 1,5m nero su bianco</t>
  </si>
  <si>
    <t>HSE251</t>
  </si>
  <si>
    <t>Nastro termorestringente tipo HSe per PT-T500 23,6mm x 1,5m nero su bianco</t>
  </si>
  <si>
    <t>TZE365</t>
  </si>
  <si>
    <t>Nastro tipo TZe per PT-P900W, 36mm x 8m, bianco su nero</t>
  </si>
  <si>
    <t>TZEFA4</t>
  </si>
  <si>
    <t>Nastro tipo TZe in tessuto stirabile, 18mm x 3m, blu su bianco</t>
  </si>
  <si>
    <t>TZEFX261</t>
  </si>
  <si>
    <t>Nastro tipo TZe per PT-D800W, 36mm x 8m, nero su bianco</t>
  </si>
  <si>
    <t>TZEMPGG31</t>
  </si>
  <si>
    <t>Nastro tipo TZe per PT-H500, 12mm x 4m, nero su oro geometrico</t>
  </si>
  <si>
    <t>TZEMPPH31</t>
  </si>
  <si>
    <t>Nastro tipo TZe per PT-H500 12mm x 4m, nero su motivo a cuori rosa</t>
  </si>
  <si>
    <t>TZEMPRG31</t>
  </si>
  <si>
    <t>Nastro tipo TZe per PT-H500 12mm x 4m, nero su motivo a quadretti rossi</t>
  </si>
  <si>
    <t>TZEMPSL31</t>
  </si>
  <si>
    <t>Nastro tipo TZe per PT-H500 12mm x 4m, nero su motivo a merletto argento</t>
  </si>
  <si>
    <t>TZEMQ531</t>
  </si>
  <si>
    <t>Nastro tipo TZe per PT-H500 12mm x 4m, nero su blu pastello</t>
  </si>
  <si>
    <t>TZEMQE31</t>
  </si>
  <si>
    <t>Nastro tipo TZe per PT-H500 12mm x 4m, nero su rosa pastello</t>
  </si>
  <si>
    <t>TZEMQF31</t>
  </si>
  <si>
    <t>Nastro tipo TZe per PT-H500 12mm x 4m, nero su lilla pastello</t>
  </si>
  <si>
    <t>TZER231</t>
  </si>
  <si>
    <t>Nastro in tessuto tipo TZe per PT-H500 12mm x 4m, nero su bianco</t>
  </si>
  <si>
    <t>TZER234</t>
  </si>
  <si>
    <t>Nastro in tessuto tipo TZe per PT-H500 12mm x 4m, oro su bianco</t>
  </si>
  <si>
    <t>TZERN34</t>
  </si>
  <si>
    <t>Nastro in tessuto tipo TZe per PT-H500 12mm x 4m, oro su blu marino</t>
  </si>
  <si>
    <t>TZERW34</t>
  </si>
  <si>
    <t>Nastro in tessuto tipo TZe per PT-H500 12mm x 4m, oro su rosso vino</t>
  </si>
  <si>
    <t>TZERW54</t>
  </si>
  <si>
    <t>Nastro in tessuto tipo TZe per PT-H500 24mm x 4m, oro su rosso scuro</t>
  </si>
  <si>
    <t>TZES121</t>
  </si>
  <si>
    <t>Nastro tipo TZe per PT-P750W, 9mm x 8m, nero su trasparente</t>
  </si>
  <si>
    <t>TZES131</t>
  </si>
  <si>
    <t>Nastro tipo TZe per PT-P750W, 12mm x 8m, nero su trasparente</t>
  </si>
  <si>
    <t>TZESL251</t>
  </si>
  <si>
    <t>Nastro tipo TZe per PT-D800W, 24mm x 8m, nero su bianco</t>
  </si>
  <si>
    <t>TZESL261</t>
  </si>
  <si>
    <t>TZESL651</t>
  </si>
  <si>
    <t>Nastro tipo TZe per PT-D800W, 24mm x 8m, nero su giallo</t>
  </si>
  <si>
    <t>TZESL661</t>
  </si>
  <si>
    <t>Nastro tipo TZe per PT-D800W, 36mm x 8m, nero su giallo</t>
  </si>
  <si>
    <t>TN2320TWIN</t>
  </si>
  <si>
    <t>Toner nero per HL L2300D (2x2.600pg) 1Conf.</t>
  </si>
  <si>
    <t>TN241BKTWIN</t>
  </si>
  <si>
    <t>Toner nero per HL 3150CDW (2x2.500pg) 1Conf.</t>
  </si>
  <si>
    <t>TN241CMY</t>
  </si>
  <si>
    <t>Toner ciano, magenta e giallo per HL 3150CDW (3x1.400pg) 1Conf.</t>
  </si>
  <si>
    <t>TN2420TWIN</t>
  </si>
  <si>
    <t>Toner nero per MFC L2750DW (2x3.000pg) 1Conf.</t>
  </si>
  <si>
    <t>TN247BKTWIN</t>
  </si>
  <si>
    <t>Toner nero per HL L3210CW (2x3.000pg) 1Conf.</t>
  </si>
  <si>
    <t>LC3217VAL</t>
  </si>
  <si>
    <t>Cartuccia inchiostro nero, ciano, magenta e giallo per MFC 5330DW (4x550pg) 1Conf.</t>
  </si>
  <si>
    <t>LC427BK</t>
  </si>
  <si>
    <t>Cartuccia inchiostro nero per MFC J5955DW (3.000pg) 1pz</t>
  </si>
  <si>
    <t>LC427C</t>
  </si>
  <si>
    <t>Cartuccia inchiostro ciano per MFC J5955DW (1.500pg) 1pz</t>
  </si>
  <si>
    <t>LC427M</t>
  </si>
  <si>
    <t>Cartuccia inchiostro magenta per MFC J5955DW (1.500pg) 1pz</t>
  </si>
  <si>
    <t>LC427Y</t>
  </si>
  <si>
    <t>Cartuccia inchiostro giallo per MFC J5955DW (1.500pg) 1pz</t>
  </si>
  <si>
    <t>LC427XLBK</t>
  </si>
  <si>
    <t>Cartuccia inchiostro nero per MFC J5955DW (6.000pg) 1pz</t>
  </si>
  <si>
    <t>LC427XLC</t>
  </si>
  <si>
    <t>Cartuccia inchiostro ciano per MFC J5955DW (5.000pg) 1pz</t>
  </si>
  <si>
    <t>LC427XLM</t>
  </si>
  <si>
    <t>Cartuccia inchiostro magenta per MFC J5955DW (5.000pg) 1pz</t>
  </si>
  <si>
    <t>LC427XLY</t>
  </si>
  <si>
    <t>Cartuccia inchiostro giallo per MFC J5955DW (5.000pg) 1pz</t>
  </si>
  <si>
    <t>LC422BK</t>
  </si>
  <si>
    <t>Cartuccia inchiostro nero per MFC J5340DW (550pg) 1pz</t>
  </si>
  <si>
    <t>LC422C</t>
  </si>
  <si>
    <t>Cartuccia inchiostro ciano per MFC J5340DW (550pg) 1pz</t>
  </si>
  <si>
    <t>LC422M</t>
  </si>
  <si>
    <t>Cartuccia inchiostro magenta per MFC J5340DW (550pg) 1pz</t>
  </si>
  <si>
    <t>LC422Y</t>
  </si>
  <si>
    <t>Cartuccia inchiostro giallo per MFC J5340DW (550pg) 1pz</t>
  </si>
  <si>
    <t>LC422XLBK</t>
  </si>
  <si>
    <t>Cartuccia inchiostro nero per MFC J5340DW (3.000pg) 1pz</t>
  </si>
  <si>
    <t>LC422XLC</t>
  </si>
  <si>
    <t>Cartuccia inchiostro ciano per MFC J5340DW (1.500pg) 1pz</t>
  </si>
  <si>
    <t>LC422XLM</t>
  </si>
  <si>
    <t>Cartuccia inchiostro magenta per MFC J5340DW (1.500pg) 1pz</t>
  </si>
  <si>
    <t>LC422XLY</t>
  </si>
  <si>
    <t>Cartuccia inchiostro giallo per MFC J5340DW (1.500pg) 1pz</t>
  </si>
  <si>
    <t>DESCRIZIONE</t>
  </si>
  <si>
    <t>MARCA</t>
  </si>
  <si>
    <t>Prezzo Listino</t>
  </si>
  <si>
    <t>Prezzo Convenzione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</si>
</sst>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44" fontId="2" fillId="2" borderId="1" xfId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34"/>
  <sheetViews>
    <sheetView workbookViewId="0">
      <selection sqref="A1:E1"/>
    </sheetView>
  </sheetViews>
  <sheetFormatPr defaultRowHeight="14.4" x14ac:dyDescent="0.3"/>
  <cols>
    <col min="1" max="1" width="31.44140625" style="4" bestFit="1" customWidth="1"/>
    <col min="2" max="2" width="39.6640625" customWidth="1"/>
    <col min="3" max="3" width="37.554687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5">
        <v>9961000251</v>
      </c>
      <c r="B2" s="6" t="s">
        <v>1</v>
      </c>
      <c r="C2" s="6" t="s">
        <v>2</v>
      </c>
      <c r="D2" s="6">
        <v>134</v>
      </c>
      <c r="E2" s="7">
        <f>D2*(1-92%)</f>
        <v>10.719999999999995</v>
      </c>
    </row>
    <row r="3" spans="1:5" x14ac:dyDescent="0.3">
      <c r="A3" s="5">
        <v>9967000924</v>
      </c>
      <c r="B3" s="6" t="s">
        <v>3</v>
      </c>
      <c r="C3" s="6" t="s">
        <v>2</v>
      </c>
      <c r="D3" s="6">
        <v>159</v>
      </c>
      <c r="E3" s="7">
        <f t="shared" ref="E3:E65" si="0">D3*(1-92%)</f>
        <v>12.719999999999994</v>
      </c>
    </row>
    <row r="4" spans="1:5" x14ac:dyDescent="0.3">
      <c r="A4" s="5">
        <v>8938415</v>
      </c>
      <c r="B4" s="6" t="s">
        <v>4</v>
      </c>
      <c r="C4" s="6" t="s">
        <v>2</v>
      </c>
      <c r="D4" s="6">
        <v>62.12</v>
      </c>
      <c r="E4" s="7">
        <f t="shared" si="0"/>
        <v>4.9695999999999971</v>
      </c>
    </row>
    <row r="5" spans="1:5" x14ac:dyDescent="0.3">
      <c r="A5" s="5" t="s">
        <v>5</v>
      </c>
      <c r="B5" s="6" t="s">
        <v>6</v>
      </c>
      <c r="C5" s="6" t="s">
        <v>2</v>
      </c>
      <c r="D5" s="6">
        <v>140.66</v>
      </c>
      <c r="E5" s="7">
        <f t="shared" si="0"/>
        <v>11.252799999999993</v>
      </c>
    </row>
    <row r="6" spans="1:5" x14ac:dyDescent="0.3">
      <c r="A6" s="5" t="s">
        <v>7</v>
      </c>
      <c r="B6" s="6" t="s">
        <v>8</v>
      </c>
      <c r="C6" s="6" t="s">
        <v>9</v>
      </c>
      <c r="D6" s="6">
        <v>32</v>
      </c>
      <c r="E6" s="7">
        <f t="shared" si="0"/>
        <v>2.5599999999999987</v>
      </c>
    </row>
    <row r="7" spans="1:5" x14ac:dyDescent="0.3">
      <c r="A7" s="5" t="s">
        <v>10</v>
      </c>
      <c r="B7" s="6" t="s">
        <v>11</v>
      </c>
      <c r="C7" s="6" t="s">
        <v>9</v>
      </c>
      <c r="D7" s="6">
        <v>47</v>
      </c>
      <c r="E7" s="7">
        <f t="shared" si="0"/>
        <v>3.759999999999998</v>
      </c>
    </row>
    <row r="8" spans="1:5" x14ac:dyDescent="0.3">
      <c r="A8" s="5" t="s">
        <v>12</v>
      </c>
      <c r="B8" s="6" t="s">
        <v>13</v>
      </c>
      <c r="C8" s="6" t="s">
        <v>9</v>
      </c>
      <c r="D8" s="6">
        <v>68</v>
      </c>
      <c r="E8" s="7">
        <f t="shared" si="0"/>
        <v>5.4399999999999977</v>
      </c>
    </row>
    <row r="9" spans="1:5" x14ac:dyDescent="0.3">
      <c r="A9" s="5" t="s">
        <v>14</v>
      </c>
      <c r="B9" s="6" t="s">
        <v>15</v>
      </c>
      <c r="C9" s="6" t="s">
        <v>9</v>
      </c>
      <c r="D9" s="6">
        <v>98</v>
      </c>
      <c r="E9" s="7">
        <f t="shared" si="0"/>
        <v>7.8399999999999963</v>
      </c>
    </row>
    <row r="10" spans="1:5" x14ac:dyDescent="0.3">
      <c r="A10" s="5">
        <v>8938417</v>
      </c>
      <c r="B10" s="6" t="s">
        <v>16</v>
      </c>
      <c r="C10" s="6" t="s">
        <v>17</v>
      </c>
      <c r="D10" s="6">
        <v>85</v>
      </c>
      <c r="E10" s="7">
        <f t="shared" si="0"/>
        <v>6.7999999999999963</v>
      </c>
    </row>
    <row r="11" spans="1:5" x14ac:dyDescent="0.3">
      <c r="A11" s="5" t="s">
        <v>18</v>
      </c>
      <c r="B11" s="6" t="s">
        <v>19</v>
      </c>
      <c r="C11" s="6" t="s">
        <v>17</v>
      </c>
      <c r="D11" s="6">
        <v>72</v>
      </c>
      <c r="E11" s="7">
        <f t="shared" si="0"/>
        <v>5.7599999999999971</v>
      </c>
    </row>
    <row r="12" spans="1:5" x14ac:dyDescent="0.3">
      <c r="A12" s="5" t="s">
        <v>20</v>
      </c>
      <c r="B12" s="6" t="s">
        <v>21</v>
      </c>
      <c r="C12" s="6" t="s">
        <v>17</v>
      </c>
      <c r="D12" s="6">
        <v>162</v>
      </c>
      <c r="E12" s="7">
        <f t="shared" si="0"/>
        <v>12.959999999999994</v>
      </c>
    </row>
    <row r="13" spans="1:5" x14ac:dyDescent="0.3">
      <c r="A13" s="5" t="s">
        <v>22</v>
      </c>
      <c r="B13" s="6" t="s">
        <v>23</v>
      </c>
      <c r="C13" s="6" t="s">
        <v>17</v>
      </c>
      <c r="D13" s="6">
        <v>162</v>
      </c>
      <c r="E13" s="7">
        <f t="shared" si="0"/>
        <v>12.959999999999994</v>
      </c>
    </row>
    <row r="14" spans="1:5" x14ac:dyDescent="0.3">
      <c r="A14" s="5" t="s">
        <v>24</v>
      </c>
      <c r="B14" s="6" t="s">
        <v>25</v>
      </c>
      <c r="C14" s="6" t="s">
        <v>17</v>
      </c>
      <c r="D14" s="6">
        <v>162</v>
      </c>
      <c r="E14" s="7">
        <f t="shared" si="0"/>
        <v>12.959999999999994</v>
      </c>
    </row>
    <row r="15" spans="1:5" x14ac:dyDescent="0.3">
      <c r="A15" s="5" t="s">
        <v>26</v>
      </c>
      <c r="B15" s="6" t="s">
        <v>27</v>
      </c>
      <c r="C15" s="6" t="s">
        <v>17</v>
      </c>
      <c r="D15" s="6">
        <v>114</v>
      </c>
      <c r="E15" s="7">
        <f t="shared" si="0"/>
        <v>9.1199999999999957</v>
      </c>
    </row>
    <row r="16" spans="1:5" x14ac:dyDescent="0.3">
      <c r="A16" s="5" t="s">
        <v>28</v>
      </c>
      <c r="B16" s="6" t="s">
        <v>29</v>
      </c>
      <c r="C16" s="6" t="s">
        <v>30</v>
      </c>
      <c r="D16" s="6">
        <v>141.5</v>
      </c>
      <c r="E16" s="7">
        <f t="shared" si="0"/>
        <v>11.319999999999995</v>
      </c>
    </row>
    <row r="17" spans="1:5" x14ac:dyDescent="0.3">
      <c r="A17" s="5" t="s">
        <v>31</v>
      </c>
      <c r="B17" s="6" t="s">
        <v>32</v>
      </c>
      <c r="C17" s="6" t="s">
        <v>30</v>
      </c>
      <c r="D17" s="6">
        <v>259</v>
      </c>
      <c r="E17" s="7">
        <f t="shared" si="0"/>
        <v>20.719999999999988</v>
      </c>
    </row>
    <row r="18" spans="1:5" x14ac:dyDescent="0.3">
      <c r="A18" s="5" t="s">
        <v>33</v>
      </c>
      <c r="B18" s="6" t="s">
        <v>34</v>
      </c>
      <c r="C18" s="6" t="s">
        <v>30</v>
      </c>
      <c r="D18" s="6">
        <v>259</v>
      </c>
      <c r="E18" s="7">
        <f t="shared" si="0"/>
        <v>20.719999999999988</v>
      </c>
    </row>
    <row r="19" spans="1:5" x14ac:dyDescent="0.3">
      <c r="A19" s="5" t="s">
        <v>35</v>
      </c>
      <c r="B19" s="6" t="s">
        <v>36</v>
      </c>
      <c r="C19" s="6" t="s">
        <v>30</v>
      </c>
      <c r="D19" s="6">
        <v>108.5</v>
      </c>
      <c r="E19" s="7">
        <f t="shared" si="0"/>
        <v>8.6799999999999962</v>
      </c>
    </row>
    <row r="20" spans="1:5" x14ac:dyDescent="0.3">
      <c r="A20" s="5" t="s">
        <v>37</v>
      </c>
      <c r="B20" s="6" t="s">
        <v>38</v>
      </c>
      <c r="C20" s="6" t="s">
        <v>30</v>
      </c>
      <c r="D20" s="6">
        <v>108.5</v>
      </c>
      <c r="E20" s="7">
        <f t="shared" si="0"/>
        <v>8.6799999999999962</v>
      </c>
    </row>
    <row r="21" spans="1:5" x14ac:dyDescent="0.3">
      <c r="A21" s="5" t="s">
        <v>39</v>
      </c>
      <c r="B21" s="6" t="s">
        <v>40</v>
      </c>
      <c r="C21" s="6" t="s">
        <v>30</v>
      </c>
      <c r="D21" s="6">
        <v>262</v>
      </c>
      <c r="E21" s="7">
        <f t="shared" si="0"/>
        <v>20.95999999999999</v>
      </c>
    </row>
    <row r="22" spans="1:5" x14ac:dyDescent="0.3">
      <c r="A22" s="5" t="s">
        <v>41</v>
      </c>
      <c r="B22" s="6" t="s">
        <v>42</v>
      </c>
      <c r="C22" s="6" t="s">
        <v>30</v>
      </c>
      <c r="D22" s="6">
        <v>262</v>
      </c>
      <c r="E22" s="7">
        <f t="shared" si="0"/>
        <v>20.95999999999999</v>
      </c>
    </row>
    <row r="23" spans="1:5" x14ac:dyDescent="0.3">
      <c r="A23" s="5" t="s">
        <v>43</v>
      </c>
      <c r="B23" s="6" t="s">
        <v>44</v>
      </c>
      <c r="C23" s="6" t="s">
        <v>30</v>
      </c>
      <c r="D23" s="6">
        <v>262</v>
      </c>
      <c r="E23" s="7">
        <f t="shared" si="0"/>
        <v>20.95999999999999</v>
      </c>
    </row>
    <row r="24" spans="1:5" x14ac:dyDescent="0.3">
      <c r="A24" s="5" t="s">
        <v>45</v>
      </c>
      <c r="B24" s="6" t="s">
        <v>46</v>
      </c>
      <c r="C24" s="6" t="s">
        <v>30</v>
      </c>
      <c r="D24" s="6">
        <v>110</v>
      </c>
      <c r="E24" s="7">
        <f t="shared" si="0"/>
        <v>8.7999999999999954</v>
      </c>
    </row>
    <row r="25" spans="1:5" x14ac:dyDescent="0.3">
      <c r="A25" s="5" t="s">
        <v>47</v>
      </c>
      <c r="B25" s="6" t="s">
        <v>48</v>
      </c>
      <c r="C25" s="6" t="s">
        <v>30</v>
      </c>
      <c r="D25" s="6">
        <v>108.5</v>
      </c>
      <c r="E25" s="7">
        <f t="shared" si="0"/>
        <v>8.6799999999999962</v>
      </c>
    </row>
    <row r="26" spans="1:5" x14ac:dyDescent="0.3">
      <c r="A26" s="5" t="s">
        <v>49</v>
      </c>
      <c r="B26" s="6" t="s">
        <v>50</v>
      </c>
      <c r="C26" s="6" t="s">
        <v>30</v>
      </c>
      <c r="D26" s="6">
        <v>111.5</v>
      </c>
      <c r="E26" s="7">
        <f t="shared" si="0"/>
        <v>8.9199999999999964</v>
      </c>
    </row>
    <row r="27" spans="1:5" x14ac:dyDescent="0.3">
      <c r="A27" s="5" t="s">
        <v>51</v>
      </c>
      <c r="B27" s="6" t="s">
        <v>52</v>
      </c>
      <c r="C27" s="6" t="s">
        <v>30</v>
      </c>
      <c r="D27" s="6">
        <v>111.5</v>
      </c>
      <c r="E27" s="7">
        <f t="shared" si="0"/>
        <v>8.9199999999999964</v>
      </c>
    </row>
    <row r="28" spans="1:5" x14ac:dyDescent="0.3">
      <c r="A28" s="5" t="s">
        <v>53</v>
      </c>
      <c r="B28" s="6" t="s">
        <v>54</v>
      </c>
      <c r="C28" s="6" t="s">
        <v>30</v>
      </c>
      <c r="D28" s="6">
        <v>111.5</v>
      </c>
      <c r="E28" s="7">
        <f t="shared" si="0"/>
        <v>8.9199999999999964</v>
      </c>
    </row>
    <row r="29" spans="1:5" x14ac:dyDescent="0.3">
      <c r="A29" s="5" t="s">
        <v>55</v>
      </c>
      <c r="B29" s="6" t="s">
        <v>56</v>
      </c>
      <c r="C29" s="6" t="s">
        <v>30</v>
      </c>
      <c r="D29" s="6">
        <v>114.5</v>
      </c>
      <c r="E29" s="7">
        <f t="shared" si="0"/>
        <v>9.1599999999999948</v>
      </c>
    </row>
    <row r="30" spans="1:5" x14ac:dyDescent="0.3">
      <c r="A30" s="5" t="s">
        <v>57</v>
      </c>
      <c r="B30" s="6" t="s">
        <v>58</v>
      </c>
      <c r="C30" s="6" t="s">
        <v>30</v>
      </c>
      <c r="D30" s="6">
        <v>160</v>
      </c>
      <c r="E30" s="7">
        <f t="shared" si="0"/>
        <v>12.799999999999994</v>
      </c>
    </row>
    <row r="31" spans="1:5" x14ac:dyDescent="0.3">
      <c r="A31" s="5" t="s">
        <v>59</v>
      </c>
      <c r="B31" s="6" t="s">
        <v>60</v>
      </c>
      <c r="C31" s="6" t="s">
        <v>30</v>
      </c>
      <c r="D31" s="6">
        <v>160</v>
      </c>
      <c r="E31" s="7">
        <f t="shared" si="0"/>
        <v>12.799999999999994</v>
      </c>
    </row>
    <row r="32" spans="1:5" x14ac:dyDescent="0.3">
      <c r="A32" s="5" t="s">
        <v>61</v>
      </c>
      <c r="B32" s="6" t="s">
        <v>62</v>
      </c>
      <c r="C32" s="6" t="s">
        <v>30</v>
      </c>
      <c r="D32" s="6">
        <v>159</v>
      </c>
      <c r="E32" s="7">
        <f t="shared" si="0"/>
        <v>12.719999999999994</v>
      </c>
    </row>
    <row r="33" spans="1:5" x14ac:dyDescent="0.3">
      <c r="A33" s="5" t="s">
        <v>63</v>
      </c>
      <c r="B33" s="6" t="s">
        <v>64</v>
      </c>
      <c r="C33" s="6" t="s">
        <v>30</v>
      </c>
      <c r="D33" s="6">
        <v>211.5</v>
      </c>
      <c r="E33" s="7">
        <f t="shared" si="0"/>
        <v>16.919999999999991</v>
      </c>
    </row>
    <row r="34" spans="1:5" x14ac:dyDescent="0.3">
      <c r="A34" s="5" t="s">
        <v>65</v>
      </c>
      <c r="B34" s="6" t="s">
        <v>66</v>
      </c>
      <c r="C34" s="6" t="s">
        <v>30</v>
      </c>
      <c r="D34" s="6">
        <v>90.5</v>
      </c>
      <c r="E34" s="7">
        <f t="shared" si="0"/>
        <v>7.2399999999999967</v>
      </c>
    </row>
    <row r="35" spans="1:5" x14ac:dyDescent="0.3">
      <c r="A35" s="5" t="s">
        <v>67</v>
      </c>
      <c r="B35" s="6" t="s">
        <v>68</v>
      </c>
      <c r="C35" s="6" t="s">
        <v>30</v>
      </c>
      <c r="D35" s="6">
        <v>90.5</v>
      </c>
      <c r="E35" s="7">
        <f t="shared" si="0"/>
        <v>7.2399999999999967</v>
      </c>
    </row>
    <row r="36" spans="1:5" x14ac:dyDescent="0.3">
      <c r="A36" s="5" t="s">
        <v>69</v>
      </c>
      <c r="B36" s="6" t="s">
        <v>70</v>
      </c>
      <c r="C36" s="6" t="s">
        <v>30</v>
      </c>
      <c r="D36" s="6">
        <v>129.5</v>
      </c>
      <c r="E36" s="7">
        <f t="shared" si="0"/>
        <v>10.359999999999994</v>
      </c>
    </row>
    <row r="37" spans="1:5" x14ac:dyDescent="0.3">
      <c r="A37" s="5" t="s">
        <v>71</v>
      </c>
      <c r="B37" s="6" t="s">
        <v>72</v>
      </c>
      <c r="C37" s="6" t="s">
        <v>30</v>
      </c>
      <c r="D37" s="6">
        <v>67.5</v>
      </c>
      <c r="E37" s="7">
        <f t="shared" si="0"/>
        <v>5.3999999999999977</v>
      </c>
    </row>
    <row r="38" spans="1:5" x14ac:dyDescent="0.3">
      <c r="A38" s="5" t="s">
        <v>73</v>
      </c>
      <c r="B38" s="6" t="s">
        <v>74</v>
      </c>
      <c r="C38" s="6" t="s">
        <v>75</v>
      </c>
      <c r="D38" s="6">
        <v>14.79</v>
      </c>
      <c r="E38" s="7">
        <f t="shared" si="0"/>
        <v>1.1831999999999994</v>
      </c>
    </row>
    <row r="39" spans="1:5" x14ac:dyDescent="0.3">
      <c r="A39" s="5" t="s">
        <v>76</v>
      </c>
      <c r="B39" s="6" t="s">
        <v>77</v>
      </c>
      <c r="C39" s="6" t="s">
        <v>75</v>
      </c>
      <c r="D39" s="6">
        <v>12.89</v>
      </c>
      <c r="E39" s="7">
        <f t="shared" si="0"/>
        <v>1.0311999999999995</v>
      </c>
    </row>
    <row r="40" spans="1:5" x14ac:dyDescent="0.3">
      <c r="A40" s="5" t="s">
        <v>78</v>
      </c>
      <c r="B40" s="6" t="s">
        <v>79</v>
      </c>
      <c r="C40" s="6" t="s">
        <v>75</v>
      </c>
      <c r="D40" s="6">
        <v>34.29</v>
      </c>
      <c r="E40" s="7">
        <f t="shared" si="0"/>
        <v>2.7431999999999985</v>
      </c>
    </row>
    <row r="41" spans="1:5" x14ac:dyDescent="0.3">
      <c r="A41" s="5" t="s">
        <v>80</v>
      </c>
      <c r="B41" s="6" t="s">
        <v>81</v>
      </c>
      <c r="C41" s="6" t="s">
        <v>75</v>
      </c>
      <c r="D41" s="6">
        <v>16.09</v>
      </c>
      <c r="E41" s="7">
        <f t="shared" si="0"/>
        <v>1.2871999999999995</v>
      </c>
    </row>
    <row r="42" spans="1:5" x14ac:dyDescent="0.3">
      <c r="A42" s="5" t="s">
        <v>82</v>
      </c>
      <c r="B42" s="6" t="s">
        <v>83</v>
      </c>
      <c r="C42" s="6" t="s">
        <v>75</v>
      </c>
      <c r="D42" s="6">
        <v>25.79</v>
      </c>
      <c r="E42" s="7">
        <f t="shared" si="0"/>
        <v>2.0631999999999988</v>
      </c>
    </row>
    <row r="43" spans="1:5" x14ac:dyDescent="0.3">
      <c r="A43" s="5" t="s">
        <v>84</v>
      </c>
      <c r="B43" s="6" t="s">
        <v>85</v>
      </c>
      <c r="C43" s="6" t="s">
        <v>75</v>
      </c>
      <c r="D43" s="6">
        <v>16.89</v>
      </c>
      <c r="E43" s="7">
        <f t="shared" si="0"/>
        <v>1.3511999999999993</v>
      </c>
    </row>
    <row r="44" spans="1:5" x14ac:dyDescent="0.3">
      <c r="A44" s="5" t="s">
        <v>86</v>
      </c>
      <c r="B44" s="6" t="s">
        <v>87</v>
      </c>
      <c r="C44" s="6" t="s">
        <v>75</v>
      </c>
      <c r="D44" s="6">
        <v>56.29</v>
      </c>
      <c r="E44" s="7">
        <f t="shared" si="0"/>
        <v>4.5031999999999979</v>
      </c>
    </row>
    <row r="45" spans="1:5" x14ac:dyDescent="0.3">
      <c r="A45" s="5" t="s">
        <v>88</v>
      </c>
      <c r="B45" s="6" t="s">
        <v>89</v>
      </c>
      <c r="C45" s="6" t="s">
        <v>75</v>
      </c>
      <c r="D45" s="6">
        <v>33.49</v>
      </c>
      <c r="E45" s="7">
        <f t="shared" si="0"/>
        <v>2.6791999999999989</v>
      </c>
    </row>
    <row r="46" spans="1:5" x14ac:dyDescent="0.3">
      <c r="A46" s="5" t="s">
        <v>90</v>
      </c>
      <c r="B46" s="6" t="s">
        <v>91</v>
      </c>
      <c r="C46" s="6" t="s">
        <v>75</v>
      </c>
      <c r="D46" s="6">
        <v>38.090000000000003</v>
      </c>
      <c r="E46" s="7">
        <f t="shared" si="0"/>
        <v>3.0471999999999988</v>
      </c>
    </row>
    <row r="47" spans="1:5" x14ac:dyDescent="0.3">
      <c r="A47" s="5" t="s">
        <v>92</v>
      </c>
      <c r="B47" s="6" t="s">
        <v>93</v>
      </c>
      <c r="C47" s="6" t="s">
        <v>75</v>
      </c>
      <c r="D47" s="6">
        <v>28.29</v>
      </c>
      <c r="E47" s="7">
        <f t="shared" si="0"/>
        <v>2.263199999999999</v>
      </c>
    </row>
    <row r="48" spans="1:5" x14ac:dyDescent="0.3">
      <c r="A48" s="5" t="s">
        <v>94</v>
      </c>
      <c r="B48" s="6" t="s">
        <v>95</v>
      </c>
      <c r="C48" s="6" t="s">
        <v>75</v>
      </c>
      <c r="D48" s="6">
        <v>32.19</v>
      </c>
      <c r="E48" s="7">
        <f t="shared" si="0"/>
        <v>2.5751999999999984</v>
      </c>
    </row>
    <row r="49" spans="1:5" x14ac:dyDescent="0.3">
      <c r="A49" s="5" t="s">
        <v>96</v>
      </c>
      <c r="B49" s="6" t="s">
        <v>97</v>
      </c>
      <c r="C49" s="6" t="s">
        <v>75</v>
      </c>
      <c r="D49" s="6">
        <v>16.89</v>
      </c>
      <c r="E49" s="7">
        <f t="shared" si="0"/>
        <v>1.3511999999999993</v>
      </c>
    </row>
    <row r="50" spans="1:5" x14ac:dyDescent="0.3">
      <c r="A50" s="5" t="s">
        <v>98</v>
      </c>
      <c r="B50" s="6" t="s">
        <v>99</v>
      </c>
      <c r="C50" s="6" t="s">
        <v>75</v>
      </c>
      <c r="D50" s="6">
        <v>31.49</v>
      </c>
      <c r="E50" s="7">
        <f t="shared" si="0"/>
        <v>2.5191999999999988</v>
      </c>
    </row>
    <row r="51" spans="1:5" x14ac:dyDescent="0.3">
      <c r="A51" s="5" t="s">
        <v>100</v>
      </c>
      <c r="B51" s="6" t="s">
        <v>101</v>
      </c>
      <c r="C51" s="6" t="s">
        <v>75</v>
      </c>
      <c r="D51" s="6">
        <v>39.99</v>
      </c>
      <c r="E51" s="7">
        <f t="shared" si="0"/>
        <v>3.1991999999999985</v>
      </c>
    </row>
    <row r="52" spans="1:5" x14ac:dyDescent="0.3">
      <c r="A52" s="5" t="s">
        <v>102</v>
      </c>
      <c r="B52" s="6" t="s">
        <v>103</v>
      </c>
      <c r="C52" s="6" t="s">
        <v>75</v>
      </c>
      <c r="D52" s="6">
        <v>34.89</v>
      </c>
      <c r="E52" s="7">
        <f t="shared" si="0"/>
        <v>2.7911999999999986</v>
      </c>
    </row>
    <row r="53" spans="1:5" x14ac:dyDescent="0.3">
      <c r="A53" s="5" t="s">
        <v>104</v>
      </c>
      <c r="B53" s="6" t="s">
        <v>105</v>
      </c>
      <c r="C53" s="6" t="s">
        <v>75</v>
      </c>
      <c r="D53" s="6">
        <v>21.29</v>
      </c>
      <c r="E53" s="7">
        <f t="shared" si="0"/>
        <v>1.7031999999999992</v>
      </c>
    </row>
    <row r="54" spans="1:5" x14ac:dyDescent="0.3">
      <c r="A54" s="5" t="s">
        <v>106</v>
      </c>
      <c r="B54" s="6" t="s">
        <v>107</v>
      </c>
      <c r="C54" s="6" t="s">
        <v>75</v>
      </c>
      <c r="D54" s="6">
        <v>18.59</v>
      </c>
      <c r="E54" s="7">
        <f t="shared" si="0"/>
        <v>1.4871999999999992</v>
      </c>
    </row>
    <row r="55" spans="1:5" x14ac:dyDescent="0.3">
      <c r="A55" s="5" t="s">
        <v>108</v>
      </c>
      <c r="B55" s="6" t="s">
        <v>109</v>
      </c>
      <c r="C55" s="6" t="s">
        <v>75</v>
      </c>
      <c r="D55" s="6">
        <v>141.88999999999999</v>
      </c>
      <c r="E55" s="7">
        <f t="shared" si="0"/>
        <v>11.351199999999993</v>
      </c>
    </row>
    <row r="56" spans="1:5" x14ac:dyDescent="0.3">
      <c r="A56" s="5" t="s">
        <v>110</v>
      </c>
      <c r="B56" s="6" t="s">
        <v>111</v>
      </c>
      <c r="C56" s="6" t="s">
        <v>75</v>
      </c>
      <c r="D56" s="6">
        <v>280.99</v>
      </c>
      <c r="E56" s="7">
        <f t="shared" si="0"/>
        <v>22.479199999999988</v>
      </c>
    </row>
    <row r="57" spans="1:5" x14ac:dyDescent="0.3">
      <c r="A57" s="5" t="s">
        <v>112</v>
      </c>
      <c r="B57" s="6" t="s">
        <v>113</v>
      </c>
      <c r="C57" s="6" t="s">
        <v>75</v>
      </c>
      <c r="D57" s="6">
        <v>237.99</v>
      </c>
      <c r="E57" s="7">
        <f t="shared" si="0"/>
        <v>19.03919999999999</v>
      </c>
    </row>
    <row r="58" spans="1:5" x14ac:dyDescent="0.3">
      <c r="A58" s="5" t="s">
        <v>114</v>
      </c>
      <c r="B58" s="6" t="s">
        <v>115</v>
      </c>
      <c r="C58" s="6" t="s">
        <v>75</v>
      </c>
      <c r="D58" s="6">
        <v>61.49</v>
      </c>
      <c r="E58" s="7">
        <f t="shared" si="0"/>
        <v>4.9191999999999974</v>
      </c>
    </row>
    <row r="59" spans="1:5" x14ac:dyDescent="0.3">
      <c r="A59" s="5" t="s">
        <v>116</v>
      </c>
      <c r="B59" s="6" t="s">
        <v>117</v>
      </c>
      <c r="C59" s="6" t="s">
        <v>75</v>
      </c>
      <c r="D59" s="6">
        <v>31.89</v>
      </c>
      <c r="E59" s="7">
        <f t="shared" si="0"/>
        <v>2.5511999999999988</v>
      </c>
    </row>
    <row r="60" spans="1:5" x14ac:dyDescent="0.3">
      <c r="A60" s="5" t="s">
        <v>118</v>
      </c>
      <c r="B60" s="6" t="s">
        <v>119</v>
      </c>
      <c r="C60" s="6" t="s">
        <v>75</v>
      </c>
      <c r="D60" s="6">
        <v>17.190000000000001</v>
      </c>
      <c r="E60" s="7">
        <f t="shared" si="0"/>
        <v>1.3751999999999993</v>
      </c>
    </row>
    <row r="61" spans="1:5" x14ac:dyDescent="0.3">
      <c r="A61" s="5" t="s">
        <v>120</v>
      </c>
      <c r="B61" s="6" t="s">
        <v>121</v>
      </c>
      <c r="C61" s="6" t="s">
        <v>75</v>
      </c>
      <c r="D61" s="6">
        <v>17.190000000000001</v>
      </c>
      <c r="E61" s="7">
        <f t="shared" si="0"/>
        <v>1.3751999999999993</v>
      </c>
    </row>
    <row r="62" spans="1:5" x14ac:dyDescent="0.3">
      <c r="A62" s="5" t="s">
        <v>122</v>
      </c>
      <c r="B62" s="6" t="s">
        <v>123</v>
      </c>
      <c r="C62" s="6" t="s">
        <v>75</v>
      </c>
      <c r="D62" s="6">
        <v>17.190000000000001</v>
      </c>
      <c r="E62" s="7">
        <f t="shared" si="0"/>
        <v>1.3751999999999993</v>
      </c>
    </row>
    <row r="63" spans="1:5" x14ac:dyDescent="0.3">
      <c r="A63" s="5" t="s">
        <v>124</v>
      </c>
      <c r="B63" s="6" t="s">
        <v>125</v>
      </c>
      <c r="C63" s="6" t="s">
        <v>75</v>
      </c>
      <c r="D63" s="6">
        <v>18.190000000000001</v>
      </c>
      <c r="E63" s="7">
        <f t="shared" si="0"/>
        <v>1.4551999999999994</v>
      </c>
    </row>
    <row r="64" spans="1:5" x14ac:dyDescent="0.3">
      <c r="A64" s="5" t="s">
        <v>126</v>
      </c>
      <c r="B64" s="6" t="s">
        <v>127</v>
      </c>
      <c r="C64" s="6" t="s">
        <v>75</v>
      </c>
      <c r="D64" s="6">
        <v>18.190000000000001</v>
      </c>
      <c r="E64" s="7">
        <f t="shared" si="0"/>
        <v>1.4551999999999994</v>
      </c>
    </row>
    <row r="65" spans="1:5" x14ac:dyDescent="0.3">
      <c r="A65" s="5" t="s">
        <v>128</v>
      </c>
      <c r="B65" s="6" t="s">
        <v>129</v>
      </c>
      <c r="C65" s="6" t="s">
        <v>75</v>
      </c>
      <c r="D65" s="6">
        <v>18.190000000000001</v>
      </c>
      <c r="E65" s="7">
        <f t="shared" si="0"/>
        <v>1.4551999999999994</v>
      </c>
    </row>
    <row r="66" spans="1:5" x14ac:dyDescent="0.3">
      <c r="A66" s="5" t="s">
        <v>130</v>
      </c>
      <c r="B66" s="6" t="s">
        <v>131</v>
      </c>
      <c r="C66" s="6" t="s">
        <v>75</v>
      </c>
      <c r="D66" s="6">
        <v>18.190000000000001</v>
      </c>
      <c r="E66" s="7">
        <f t="shared" ref="E66:E129" si="1">D66*(1-92%)</f>
        <v>1.4551999999999994</v>
      </c>
    </row>
    <row r="67" spans="1:5" x14ac:dyDescent="0.3">
      <c r="A67" s="5" t="s">
        <v>132</v>
      </c>
      <c r="B67" s="6" t="s">
        <v>133</v>
      </c>
      <c r="C67" s="6" t="s">
        <v>75</v>
      </c>
      <c r="D67" s="6">
        <v>18.190000000000001</v>
      </c>
      <c r="E67" s="7">
        <f t="shared" si="1"/>
        <v>1.4551999999999994</v>
      </c>
    </row>
    <row r="68" spans="1:5" x14ac:dyDescent="0.3">
      <c r="A68" s="5" t="s">
        <v>134</v>
      </c>
      <c r="B68" s="6" t="s">
        <v>135</v>
      </c>
      <c r="C68" s="6" t="s">
        <v>75</v>
      </c>
      <c r="D68" s="6">
        <v>18.190000000000001</v>
      </c>
      <c r="E68" s="7">
        <f t="shared" si="1"/>
        <v>1.4551999999999994</v>
      </c>
    </row>
    <row r="69" spans="1:5" x14ac:dyDescent="0.3">
      <c r="A69" s="5" t="s">
        <v>136</v>
      </c>
      <c r="B69" s="6" t="s">
        <v>137</v>
      </c>
      <c r="C69" s="6" t="s">
        <v>75</v>
      </c>
      <c r="D69" s="6">
        <v>18.190000000000001</v>
      </c>
      <c r="E69" s="7">
        <f t="shared" si="1"/>
        <v>1.4551999999999994</v>
      </c>
    </row>
    <row r="70" spans="1:5" x14ac:dyDescent="0.3">
      <c r="A70" s="5" t="s">
        <v>138</v>
      </c>
      <c r="B70" s="6" t="s">
        <v>139</v>
      </c>
      <c r="C70" s="6" t="s">
        <v>75</v>
      </c>
      <c r="D70" s="6">
        <v>18.190000000000001</v>
      </c>
      <c r="E70" s="7">
        <f t="shared" si="1"/>
        <v>1.4551999999999994</v>
      </c>
    </row>
    <row r="71" spans="1:5" x14ac:dyDescent="0.3">
      <c r="A71" s="5" t="s">
        <v>140</v>
      </c>
      <c r="B71" s="6" t="s">
        <v>141</v>
      </c>
      <c r="C71" s="6" t="s">
        <v>75</v>
      </c>
      <c r="D71" s="6">
        <v>19.690000000000001</v>
      </c>
      <c r="E71" s="7">
        <f t="shared" si="1"/>
        <v>1.5751999999999993</v>
      </c>
    </row>
    <row r="72" spans="1:5" x14ac:dyDescent="0.3">
      <c r="A72" s="5" t="s">
        <v>142</v>
      </c>
      <c r="B72" s="6" t="s">
        <v>143</v>
      </c>
      <c r="C72" s="6" t="s">
        <v>75</v>
      </c>
      <c r="D72" s="6">
        <v>19.690000000000001</v>
      </c>
      <c r="E72" s="7">
        <f t="shared" si="1"/>
        <v>1.5751999999999993</v>
      </c>
    </row>
    <row r="73" spans="1:5" x14ac:dyDescent="0.3">
      <c r="A73" s="5" t="s">
        <v>144</v>
      </c>
      <c r="B73" s="6" t="s">
        <v>145</v>
      </c>
      <c r="C73" s="6" t="s">
        <v>75</v>
      </c>
      <c r="D73" s="6">
        <v>19.690000000000001</v>
      </c>
      <c r="E73" s="7">
        <f t="shared" si="1"/>
        <v>1.5751999999999993</v>
      </c>
    </row>
    <row r="74" spans="1:5" x14ac:dyDescent="0.3">
      <c r="A74" s="5" t="s">
        <v>146</v>
      </c>
      <c r="B74" s="6" t="s">
        <v>147</v>
      </c>
      <c r="C74" s="6" t="s">
        <v>75</v>
      </c>
      <c r="D74" s="6">
        <v>19.690000000000001</v>
      </c>
      <c r="E74" s="7">
        <f t="shared" si="1"/>
        <v>1.5751999999999993</v>
      </c>
    </row>
    <row r="75" spans="1:5" x14ac:dyDescent="0.3">
      <c r="A75" s="5" t="s">
        <v>148</v>
      </c>
      <c r="B75" s="6" t="s">
        <v>149</v>
      </c>
      <c r="C75" s="6" t="s">
        <v>75</v>
      </c>
      <c r="D75" s="6">
        <v>19.690000000000001</v>
      </c>
      <c r="E75" s="7">
        <f t="shared" si="1"/>
        <v>1.5751999999999993</v>
      </c>
    </row>
    <row r="76" spans="1:5" x14ac:dyDescent="0.3">
      <c r="A76" s="5" t="s">
        <v>150</v>
      </c>
      <c r="B76" s="6" t="s">
        <v>151</v>
      </c>
      <c r="C76" s="6" t="s">
        <v>75</v>
      </c>
      <c r="D76" s="6">
        <v>19.690000000000001</v>
      </c>
      <c r="E76" s="7">
        <f t="shared" si="1"/>
        <v>1.5751999999999993</v>
      </c>
    </row>
    <row r="77" spans="1:5" x14ac:dyDescent="0.3">
      <c r="A77" s="5" t="s">
        <v>152</v>
      </c>
      <c r="B77" s="6" t="s">
        <v>153</v>
      </c>
      <c r="C77" s="6" t="s">
        <v>75</v>
      </c>
      <c r="D77" s="6">
        <v>19.690000000000001</v>
      </c>
      <c r="E77" s="7">
        <f t="shared" si="1"/>
        <v>1.5751999999999993</v>
      </c>
    </row>
    <row r="78" spans="1:5" x14ac:dyDescent="0.3">
      <c r="A78" s="5" t="s">
        <v>154</v>
      </c>
      <c r="B78" s="6" t="s">
        <v>155</v>
      </c>
      <c r="C78" s="6" t="s">
        <v>75</v>
      </c>
      <c r="D78" s="6">
        <v>19.690000000000001</v>
      </c>
      <c r="E78" s="7">
        <f t="shared" si="1"/>
        <v>1.5751999999999993</v>
      </c>
    </row>
    <row r="79" spans="1:5" x14ac:dyDescent="0.3">
      <c r="A79" s="5" t="s">
        <v>156</v>
      </c>
      <c r="B79" s="6" t="s">
        <v>157</v>
      </c>
      <c r="C79" s="6" t="s">
        <v>75</v>
      </c>
      <c r="D79" s="6">
        <v>19.690000000000001</v>
      </c>
      <c r="E79" s="7">
        <f t="shared" si="1"/>
        <v>1.5751999999999993</v>
      </c>
    </row>
    <row r="80" spans="1:5" x14ac:dyDescent="0.3">
      <c r="A80" s="5" t="s">
        <v>158</v>
      </c>
      <c r="B80" s="6" t="s">
        <v>159</v>
      </c>
      <c r="C80" s="6" t="s">
        <v>75</v>
      </c>
      <c r="D80" s="6">
        <v>19.690000000000001</v>
      </c>
      <c r="E80" s="7">
        <f t="shared" si="1"/>
        <v>1.5751999999999993</v>
      </c>
    </row>
    <row r="81" spans="1:5" x14ac:dyDescent="0.3">
      <c r="A81" s="5" t="s">
        <v>160</v>
      </c>
      <c r="B81" s="6" t="s">
        <v>161</v>
      </c>
      <c r="C81" s="6" t="s">
        <v>75</v>
      </c>
      <c r="D81" s="6">
        <v>19.690000000000001</v>
      </c>
      <c r="E81" s="7">
        <f t="shared" si="1"/>
        <v>1.5751999999999993</v>
      </c>
    </row>
    <row r="82" spans="1:5" x14ac:dyDescent="0.3">
      <c r="A82" s="5" t="s">
        <v>162</v>
      </c>
      <c r="B82" s="6" t="s">
        <v>163</v>
      </c>
      <c r="C82" s="6" t="s">
        <v>75</v>
      </c>
      <c r="D82" s="6">
        <v>19.690000000000001</v>
      </c>
      <c r="E82" s="7">
        <f t="shared" si="1"/>
        <v>1.5751999999999993</v>
      </c>
    </row>
    <row r="83" spans="1:5" x14ac:dyDescent="0.3">
      <c r="A83" s="5" t="s">
        <v>164</v>
      </c>
      <c r="B83" s="6" t="s">
        <v>165</v>
      </c>
      <c r="C83" s="6" t="s">
        <v>75</v>
      </c>
      <c r="D83" s="6">
        <v>24.99</v>
      </c>
      <c r="E83" s="7">
        <f t="shared" si="1"/>
        <v>1.999199999999999</v>
      </c>
    </row>
    <row r="84" spans="1:5" x14ac:dyDescent="0.3">
      <c r="A84" s="5" t="s">
        <v>166</v>
      </c>
      <c r="B84" s="6" t="s">
        <v>167</v>
      </c>
      <c r="C84" s="6" t="s">
        <v>75</v>
      </c>
      <c r="D84" s="6">
        <v>24.99</v>
      </c>
      <c r="E84" s="7">
        <f t="shared" si="1"/>
        <v>1.999199999999999</v>
      </c>
    </row>
    <row r="85" spans="1:5" x14ac:dyDescent="0.3">
      <c r="A85" s="5" t="s">
        <v>168</v>
      </c>
      <c r="B85" s="6" t="s">
        <v>169</v>
      </c>
      <c r="C85" s="6" t="s">
        <v>75</v>
      </c>
      <c r="D85" s="6">
        <v>24.99</v>
      </c>
      <c r="E85" s="7">
        <f t="shared" si="1"/>
        <v>1.999199999999999</v>
      </c>
    </row>
    <row r="86" spans="1:5" x14ac:dyDescent="0.3">
      <c r="A86" s="5" t="s">
        <v>170</v>
      </c>
      <c r="B86" s="6" t="s">
        <v>171</v>
      </c>
      <c r="C86" s="6" t="s">
        <v>75</v>
      </c>
      <c r="D86" s="6">
        <v>24.99</v>
      </c>
      <c r="E86" s="7">
        <f t="shared" si="1"/>
        <v>1.999199999999999</v>
      </c>
    </row>
    <row r="87" spans="1:5" x14ac:dyDescent="0.3">
      <c r="A87" s="5" t="s">
        <v>172</v>
      </c>
      <c r="B87" s="6" t="s">
        <v>173</v>
      </c>
      <c r="C87" s="6" t="s">
        <v>75</v>
      </c>
      <c r="D87" s="6">
        <v>24.99</v>
      </c>
      <c r="E87" s="7">
        <f t="shared" si="1"/>
        <v>1.999199999999999</v>
      </c>
    </row>
    <row r="88" spans="1:5" x14ac:dyDescent="0.3">
      <c r="A88" s="5" t="s">
        <v>174</v>
      </c>
      <c r="B88" s="6" t="s">
        <v>175</v>
      </c>
      <c r="C88" s="6" t="s">
        <v>75</v>
      </c>
      <c r="D88" s="6">
        <v>24.99</v>
      </c>
      <c r="E88" s="7">
        <f t="shared" si="1"/>
        <v>1.999199999999999</v>
      </c>
    </row>
    <row r="89" spans="1:5" x14ac:dyDescent="0.3">
      <c r="A89" s="5" t="s">
        <v>176</v>
      </c>
      <c r="B89" s="6" t="s">
        <v>177</v>
      </c>
      <c r="C89" s="6" t="s">
        <v>75</v>
      </c>
      <c r="D89" s="6">
        <v>24.99</v>
      </c>
      <c r="E89" s="7">
        <f t="shared" si="1"/>
        <v>1.999199999999999</v>
      </c>
    </row>
    <row r="90" spans="1:5" x14ac:dyDescent="0.3">
      <c r="A90" s="5" t="s">
        <v>178</v>
      </c>
      <c r="B90" s="6" t="s">
        <v>179</v>
      </c>
      <c r="C90" s="6" t="s">
        <v>75</v>
      </c>
      <c r="D90" s="6">
        <v>24.99</v>
      </c>
      <c r="E90" s="7">
        <f t="shared" si="1"/>
        <v>1.999199999999999</v>
      </c>
    </row>
    <row r="91" spans="1:5" x14ac:dyDescent="0.3">
      <c r="A91" s="5" t="s">
        <v>180</v>
      </c>
      <c r="B91" s="6" t="s">
        <v>181</v>
      </c>
      <c r="C91" s="6" t="s">
        <v>75</v>
      </c>
      <c r="D91" s="6">
        <v>20.29</v>
      </c>
      <c r="E91" s="7">
        <f t="shared" si="1"/>
        <v>1.6231999999999991</v>
      </c>
    </row>
    <row r="92" spans="1:5" x14ac:dyDescent="0.3">
      <c r="A92" s="5" t="s">
        <v>182</v>
      </c>
      <c r="B92" s="6" t="s">
        <v>183</v>
      </c>
      <c r="C92" s="6" t="s">
        <v>75</v>
      </c>
      <c r="D92" s="6">
        <v>24.99</v>
      </c>
      <c r="E92" s="7">
        <f t="shared" si="1"/>
        <v>1.999199999999999</v>
      </c>
    </row>
    <row r="93" spans="1:5" x14ac:dyDescent="0.3">
      <c r="A93" s="5" t="s">
        <v>184</v>
      </c>
      <c r="B93" s="6" t="s">
        <v>185</v>
      </c>
      <c r="C93" s="6" t="s">
        <v>75</v>
      </c>
      <c r="D93" s="6">
        <v>28.99</v>
      </c>
      <c r="E93" s="7">
        <f t="shared" si="1"/>
        <v>2.3191999999999986</v>
      </c>
    </row>
    <row r="94" spans="1:5" x14ac:dyDescent="0.3">
      <c r="A94" s="5" t="s">
        <v>186</v>
      </c>
      <c r="B94" s="6" t="s">
        <v>187</v>
      </c>
      <c r="C94" s="6" t="s">
        <v>75</v>
      </c>
      <c r="D94" s="6">
        <v>28.99</v>
      </c>
      <c r="E94" s="7">
        <f t="shared" si="1"/>
        <v>2.3191999999999986</v>
      </c>
    </row>
    <row r="95" spans="1:5" x14ac:dyDescent="0.3">
      <c r="A95" s="5" t="s">
        <v>188</v>
      </c>
      <c r="B95" s="6" t="s">
        <v>189</v>
      </c>
      <c r="C95" s="6" t="s">
        <v>75</v>
      </c>
      <c r="D95" s="6">
        <v>23.49</v>
      </c>
      <c r="E95" s="7">
        <f t="shared" si="1"/>
        <v>1.8791999999999989</v>
      </c>
    </row>
    <row r="96" spans="1:5" x14ac:dyDescent="0.3">
      <c r="A96" s="5" t="s">
        <v>190</v>
      </c>
      <c r="B96" s="6" t="s">
        <v>191</v>
      </c>
      <c r="C96" s="6" t="s">
        <v>75</v>
      </c>
      <c r="D96" s="6">
        <v>28.99</v>
      </c>
      <c r="E96" s="7">
        <f t="shared" si="1"/>
        <v>2.3191999999999986</v>
      </c>
    </row>
    <row r="97" spans="1:5" x14ac:dyDescent="0.3">
      <c r="A97" s="5" t="s">
        <v>192</v>
      </c>
      <c r="B97" s="6" t="s">
        <v>193</v>
      </c>
      <c r="C97" s="6" t="s">
        <v>75</v>
      </c>
      <c r="D97" s="6">
        <v>28.99</v>
      </c>
      <c r="E97" s="7">
        <f t="shared" si="1"/>
        <v>2.3191999999999986</v>
      </c>
    </row>
    <row r="98" spans="1:5" x14ac:dyDescent="0.3">
      <c r="A98" s="5" t="s">
        <v>194</v>
      </c>
      <c r="B98" s="6" t="s">
        <v>195</v>
      </c>
      <c r="C98" s="6" t="s">
        <v>75</v>
      </c>
      <c r="D98" s="6">
        <v>28.99</v>
      </c>
      <c r="E98" s="7">
        <f t="shared" si="1"/>
        <v>2.3191999999999986</v>
      </c>
    </row>
    <row r="99" spans="1:5" x14ac:dyDescent="0.3">
      <c r="A99" s="5" t="s">
        <v>196</v>
      </c>
      <c r="B99" s="6" t="s">
        <v>197</v>
      </c>
      <c r="C99" s="6" t="s">
        <v>75</v>
      </c>
      <c r="D99" s="6">
        <v>19.690000000000001</v>
      </c>
      <c r="E99" s="7">
        <f t="shared" si="1"/>
        <v>1.5751999999999993</v>
      </c>
    </row>
    <row r="100" spans="1:5" x14ac:dyDescent="0.3">
      <c r="A100" s="5" t="s">
        <v>198</v>
      </c>
      <c r="B100" s="6" t="s">
        <v>199</v>
      </c>
      <c r="C100" s="6" t="s">
        <v>75</v>
      </c>
      <c r="D100" s="6">
        <v>24.99</v>
      </c>
      <c r="E100" s="7">
        <f t="shared" si="1"/>
        <v>1.999199999999999</v>
      </c>
    </row>
    <row r="101" spans="1:5" x14ac:dyDescent="0.3">
      <c r="A101" s="5" t="s">
        <v>200</v>
      </c>
      <c r="B101" s="6" t="s">
        <v>201</v>
      </c>
      <c r="C101" s="6" t="s">
        <v>75</v>
      </c>
      <c r="D101" s="6">
        <v>19.690000000000001</v>
      </c>
      <c r="E101" s="7">
        <f t="shared" si="1"/>
        <v>1.5751999999999993</v>
      </c>
    </row>
    <row r="102" spans="1:5" x14ac:dyDescent="0.3">
      <c r="A102" s="5" t="s">
        <v>202</v>
      </c>
      <c r="B102" s="6" t="s">
        <v>203</v>
      </c>
      <c r="C102" s="6" t="s">
        <v>75</v>
      </c>
      <c r="D102" s="6">
        <v>24.99</v>
      </c>
      <c r="E102" s="7">
        <f t="shared" si="1"/>
        <v>1.999199999999999</v>
      </c>
    </row>
    <row r="103" spans="1:5" x14ac:dyDescent="0.3">
      <c r="A103" s="5" t="s">
        <v>204</v>
      </c>
      <c r="B103" s="6" t="s">
        <v>205</v>
      </c>
      <c r="C103" s="6" t="s">
        <v>206</v>
      </c>
      <c r="D103" s="6">
        <v>25.59</v>
      </c>
      <c r="E103" s="7">
        <f t="shared" si="1"/>
        <v>2.0471999999999988</v>
      </c>
    </row>
    <row r="104" spans="1:5" x14ac:dyDescent="0.3">
      <c r="A104" s="5" t="s">
        <v>207</v>
      </c>
      <c r="B104" s="6" t="s">
        <v>208</v>
      </c>
      <c r="C104" s="6" t="s">
        <v>206</v>
      </c>
      <c r="D104" s="6">
        <v>25.59</v>
      </c>
      <c r="E104" s="7">
        <f t="shared" si="1"/>
        <v>2.0471999999999988</v>
      </c>
    </row>
    <row r="105" spans="1:5" x14ac:dyDescent="0.3">
      <c r="A105" s="5" t="s">
        <v>209</v>
      </c>
      <c r="B105" s="6" t="s">
        <v>210</v>
      </c>
      <c r="C105" s="6" t="s">
        <v>206</v>
      </c>
      <c r="D105" s="6">
        <v>28.49</v>
      </c>
      <c r="E105" s="7">
        <f t="shared" si="1"/>
        <v>2.2791999999999986</v>
      </c>
    </row>
    <row r="106" spans="1:5" x14ac:dyDescent="0.3">
      <c r="A106" s="5" t="s">
        <v>211</v>
      </c>
      <c r="B106" s="6" t="s">
        <v>212</v>
      </c>
      <c r="C106" s="6" t="s">
        <v>206</v>
      </c>
      <c r="D106" s="6">
        <v>30.29</v>
      </c>
      <c r="E106" s="7">
        <f t="shared" si="1"/>
        <v>2.4231999999999987</v>
      </c>
    </row>
    <row r="107" spans="1:5" x14ac:dyDescent="0.3">
      <c r="A107" s="5">
        <v>1805442</v>
      </c>
      <c r="B107" s="6" t="s">
        <v>213</v>
      </c>
      <c r="C107" s="6" t="s">
        <v>206</v>
      </c>
      <c r="D107" s="6">
        <v>20.59</v>
      </c>
      <c r="E107" s="7">
        <f t="shared" si="1"/>
        <v>1.6471999999999991</v>
      </c>
    </row>
    <row r="108" spans="1:5" x14ac:dyDescent="0.3">
      <c r="A108" s="5">
        <v>1805441</v>
      </c>
      <c r="B108" s="6" t="s">
        <v>214</v>
      </c>
      <c r="C108" s="6" t="s">
        <v>206</v>
      </c>
      <c r="D108" s="6">
        <v>20.59</v>
      </c>
      <c r="E108" s="7">
        <f t="shared" si="1"/>
        <v>1.6471999999999991</v>
      </c>
    </row>
    <row r="109" spans="1:5" x14ac:dyDescent="0.3">
      <c r="A109" s="5" t="s">
        <v>215</v>
      </c>
      <c r="B109" s="6" t="s">
        <v>216</v>
      </c>
      <c r="C109" s="6" t="s">
        <v>206</v>
      </c>
      <c r="D109" s="6">
        <v>21.69</v>
      </c>
      <c r="E109" s="7">
        <f t="shared" si="1"/>
        <v>1.7351999999999992</v>
      </c>
    </row>
    <row r="110" spans="1:5" x14ac:dyDescent="0.3">
      <c r="A110" s="5">
        <v>18483</v>
      </c>
      <c r="B110" s="6" t="s">
        <v>217</v>
      </c>
      <c r="C110" s="6" t="s">
        <v>206</v>
      </c>
      <c r="D110" s="6">
        <v>22.69</v>
      </c>
      <c r="E110" s="7">
        <f t="shared" si="1"/>
        <v>1.8151999999999993</v>
      </c>
    </row>
    <row r="111" spans="1:5" x14ac:dyDescent="0.3">
      <c r="A111" s="5">
        <v>622289</v>
      </c>
      <c r="B111" s="6" t="s">
        <v>218</v>
      </c>
      <c r="C111" s="6" t="s">
        <v>206</v>
      </c>
      <c r="D111" s="6">
        <v>22.69</v>
      </c>
      <c r="E111" s="7">
        <f t="shared" si="1"/>
        <v>1.8151999999999993</v>
      </c>
    </row>
    <row r="112" spans="1:5" x14ac:dyDescent="0.3">
      <c r="A112" s="5" t="s">
        <v>219</v>
      </c>
      <c r="B112" s="6" t="s">
        <v>220</v>
      </c>
      <c r="C112" s="6" t="s">
        <v>206</v>
      </c>
      <c r="D112" s="6">
        <v>25.59</v>
      </c>
      <c r="E112" s="7">
        <f t="shared" si="1"/>
        <v>2.0471999999999988</v>
      </c>
    </row>
    <row r="113" spans="1:5" x14ac:dyDescent="0.3">
      <c r="A113" s="5">
        <v>622290</v>
      </c>
      <c r="B113" s="6" t="s">
        <v>221</v>
      </c>
      <c r="C113" s="6" t="s">
        <v>206</v>
      </c>
      <c r="D113" s="6">
        <v>25.59</v>
      </c>
      <c r="E113" s="7">
        <f t="shared" si="1"/>
        <v>2.0471999999999988</v>
      </c>
    </row>
    <row r="114" spans="1:5" x14ac:dyDescent="0.3">
      <c r="A114" s="5" t="s">
        <v>222</v>
      </c>
      <c r="B114" s="6" t="s">
        <v>223</v>
      </c>
      <c r="C114" s="6" t="s">
        <v>206</v>
      </c>
      <c r="D114" s="6">
        <v>21.69</v>
      </c>
      <c r="E114" s="7">
        <f t="shared" si="1"/>
        <v>1.7351999999999992</v>
      </c>
    </row>
    <row r="115" spans="1:5" x14ac:dyDescent="0.3">
      <c r="A115" s="5">
        <v>1805437</v>
      </c>
      <c r="B115" s="6" t="s">
        <v>224</v>
      </c>
      <c r="C115" s="6" t="s">
        <v>206</v>
      </c>
      <c r="D115" s="6">
        <v>21.69</v>
      </c>
      <c r="E115" s="7">
        <f t="shared" si="1"/>
        <v>1.7351999999999992</v>
      </c>
    </row>
    <row r="116" spans="1:5" x14ac:dyDescent="0.3">
      <c r="A116" s="5">
        <v>1805416</v>
      </c>
      <c r="B116" s="6" t="s">
        <v>225</v>
      </c>
      <c r="C116" s="6" t="s">
        <v>206</v>
      </c>
      <c r="D116" s="6">
        <v>22.69</v>
      </c>
      <c r="E116" s="7">
        <f t="shared" si="1"/>
        <v>1.8151999999999993</v>
      </c>
    </row>
    <row r="117" spans="1:5" x14ac:dyDescent="0.3">
      <c r="A117" s="5">
        <v>1805243</v>
      </c>
      <c r="B117" s="6" t="s">
        <v>226</v>
      </c>
      <c r="C117" s="6" t="s">
        <v>206</v>
      </c>
      <c r="D117" s="6">
        <v>22.69</v>
      </c>
      <c r="E117" s="7">
        <f t="shared" si="1"/>
        <v>1.8151999999999993</v>
      </c>
    </row>
    <row r="118" spans="1:5" x14ac:dyDescent="0.3">
      <c r="A118" s="5">
        <v>1805435</v>
      </c>
      <c r="B118" s="6" t="s">
        <v>227</v>
      </c>
      <c r="C118" s="6" t="s">
        <v>206</v>
      </c>
      <c r="D118" s="6">
        <v>22.69</v>
      </c>
      <c r="E118" s="7">
        <f t="shared" si="1"/>
        <v>1.8151999999999993</v>
      </c>
    </row>
    <row r="119" spans="1:5" x14ac:dyDescent="0.3">
      <c r="A119" s="5">
        <v>18432</v>
      </c>
      <c r="B119" s="6" t="s">
        <v>228</v>
      </c>
      <c r="C119" s="6" t="s">
        <v>206</v>
      </c>
      <c r="D119" s="6">
        <v>22.69</v>
      </c>
      <c r="E119" s="7">
        <f t="shared" si="1"/>
        <v>1.8151999999999993</v>
      </c>
    </row>
    <row r="120" spans="1:5" x14ac:dyDescent="0.3">
      <c r="A120" s="5">
        <v>1805414</v>
      </c>
      <c r="B120" s="6" t="s">
        <v>229</v>
      </c>
      <c r="C120" s="6" t="s">
        <v>206</v>
      </c>
      <c r="D120" s="6">
        <v>22.69</v>
      </c>
      <c r="E120" s="7">
        <f t="shared" si="1"/>
        <v>1.8151999999999993</v>
      </c>
    </row>
    <row r="121" spans="1:5" x14ac:dyDescent="0.3">
      <c r="A121" s="5" t="s">
        <v>230</v>
      </c>
      <c r="B121" s="6" t="s">
        <v>231</v>
      </c>
      <c r="C121" s="6" t="s">
        <v>206</v>
      </c>
      <c r="D121" s="6">
        <v>22.69</v>
      </c>
      <c r="E121" s="7">
        <f t="shared" si="1"/>
        <v>1.8151999999999993</v>
      </c>
    </row>
    <row r="122" spans="1:5" x14ac:dyDescent="0.3">
      <c r="A122" s="5" t="s">
        <v>232</v>
      </c>
      <c r="B122" s="6" t="s">
        <v>233</v>
      </c>
      <c r="C122" s="6" t="s">
        <v>206</v>
      </c>
      <c r="D122" s="6">
        <v>25.59</v>
      </c>
      <c r="E122" s="7">
        <f t="shared" si="1"/>
        <v>2.0471999999999988</v>
      </c>
    </row>
    <row r="123" spans="1:5" x14ac:dyDescent="0.3">
      <c r="A123" s="5">
        <v>1805422</v>
      </c>
      <c r="B123" s="6" t="s">
        <v>234</v>
      </c>
      <c r="C123" s="6" t="s">
        <v>206</v>
      </c>
      <c r="D123" s="6">
        <v>25.59</v>
      </c>
      <c r="E123" s="7">
        <f t="shared" si="1"/>
        <v>2.0471999999999988</v>
      </c>
    </row>
    <row r="124" spans="1:5" x14ac:dyDescent="0.3">
      <c r="A124" s="5">
        <v>5420</v>
      </c>
      <c r="B124" s="6" t="s">
        <v>235</v>
      </c>
      <c r="C124" s="6" t="s">
        <v>206</v>
      </c>
      <c r="D124" s="6">
        <v>25.59</v>
      </c>
      <c r="E124" s="7">
        <f t="shared" si="1"/>
        <v>2.0471999999999988</v>
      </c>
    </row>
    <row r="125" spans="1:5" x14ac:dyDescent="0.3">
      <c r="A125" s="5" t="s">
        <v>236</v>
      </c>
      <c r="B125" s="6" t="s">
        <v>237</v>
      </c>
      <c r="C125" s="6" t="s">
        <v>206</v>
      </c>
      <c r="D125" s="6">
        <v>25.59</v>
      </c>
      <c r="E125" s="7">
        <f t="shared" si="1"/>
        <v>2.0471999999999988</v>
      </c>
    </row>
    <row r="126" spans="1:5" x14ac:dyDescent="0.3">
      <c r="A126" s="5">
        <v>1805417</v>
      </c>
      <c r="B126" s="6" t="s">
        <v>238</v>
      </c>
      <c r="C126" s="6" t="s">
        <v>206</v>
      </c>
      <c r="D126" s="6">
        <v>25.59</v>
      </c>
      <c r="E126" s="7">
        <f t="shared" si="1"/>
        <v>2.0471999999999988</v>
      </c>
    </row>
    <row r="127" spans="1:5" x14ac:dyDescent="0.3">
      <c r="A127" s="5">
        <v>1805436</v>
      </c>
      <c r="B127" s="6" t="s">
        <v>239</v>
      </c>
      <c r="C127" s="6" t="s">
        <v>206</v>
      </c>
      <c r="D127" s="6">
        <v>25.59</v>
      </c>
      <c r="E127" s="7">
        <f t="shared" si="1"/>
        <v>2.0471999999999988</v>
      </c>
    </row>
    <row r="128" spans="1:5" x14ac:dyDescent="0.3">
      <c r="A128" s="5">
        <v>1805431</v>
      </c>
      <c r="B128" s="6" t="s">
        <v>240</v>
      </c>
      <c r="C128" s="6" t="s">
        <v>206</v>
      </c>
      <c r="D128" s="6">
        <v>30.29</v>
      </c>
      <c r="E128" s="7">
        <f t="shared" si="1"/>
        <v>2.4231999999999987</v>
      </c>
    </row>
    <row r="129" spans="1:5" x14ac:dyDescent="0.3">
      <c r="A129" s="5">
        <v>1805430</v>
      </c>
      <c r="B129" s="6" t="s">
        <v>241</v>
      </c>
      <c r="C129" s="6" t="s">
        <v>206</v>
      </c>
      <c r="D129" s="6">
        <v>30.29</v>
      </c>
      <c r="E129" s="7">
        <f t="shared" si="1"/>
        <v>2.4231999999999987</v>
      </c>
    </row>
    <row r="130" spans="1:5" x14ac:dyDescent="0.3">
      <c r="A130" s="5">
        <v>1805423</v>
      </c>
      <c r="B130" s="6" t="s">
        <v>242</v>
      </c>
      <c r="C130" s="6" t="s">
        <v>206</v>
      </c>
      <c r="D130" s="6">
        <v>24.19</v>
      </c>
      <c r="E130" s="7">
        <f t="shared" ref="E130:E193" si="2">D130*(1-92%)</f>
        <v>1.9351999999999991</v>
      </c>
    </row>
    <row r="131" spans="1:5" x14ac:dyDescent="0.3">
      <c r="A131" s="5" t="s">
        <v>243</v>
      </c>
      <c r="B131" s="6" t="s">
        <v>244</v>
      </c>
      <c r="C131" s="6" t="s">
        <v>206</v>
      </c>
      <c r="D131" s="6">
        <v>30.29</v>
      </c>
      <c r="E131" s="7">
        <f t="shared" si="2"/>
        <v>2.4231999999999987</v>
      </c>
    </row>
    <row r="132" spans="1:5" x14ac:dyDescent="0.3">
      <c r="A132" s="5">
        <v>18051</v>
      </c>
      <c r="B132" s="6" t="s">
        <v>245</v>
      </c>
      <c r="C132" s="6" t="s">
        <v>206</v>
      </c>
      <c r="D132" s="6">
        <v>36.69</v>
      </c>
      <c r="E132" s="7">
        <f t="shared" si="2"/>
        <v>2.9351999999999983</v>
      </c>
    </row>
    <row r="133" spans="1:5" x14ac:dyDescent="0.3">
      <c r="A133" s="5">
        <v>1805444</v>
      </c>
      <c r="B133" s="6" t="s">
        <v>246</v>
      </c>
      <c r="C133" s="6" t="s">
        <v>206</v>
      </c>
      <c r="D133" s="6">
        <v>50.09</v>
      </c>
      <c r="E133" s="7">
        <f t="shared" si="2"/>
        <v>4.0071999999999983</v>
      </c>
    </row>
    <row r="134" spans="1:5" x14ac:dyDescent="0.3">
      <c r="A134" s="5" t="s">
        <v>247</v>
      </c>
      <c r="B134" s="6" t="s">
        <v>248</v>
      </c>
      <c r="C134" s="6" t="s">
        <v>75</v>
      </c>
      <c r="D134" s="6">
        <v>8.49</v>
      </c>
      <c r="E134" s="7">
        <f t="shared" si="2"/>
        <v>0.67919999999999969</v>
      </c>
    </row>
    <row r="135" spans="1:5" x14ac:dyDescent="0.3">
      <c r="A135" s="5" t="s">
        <v>249</v>
      </c>
      <c r="B135" s="6" t="s">
        <v>250</v>
      </c>
      <c r="C135" s="6" t="s">
        <v>75</v>
      </c>
      <c r="D135" s="6">
        <v>7.59</v>
      </c>
      <c r="E135" s="7">
        <f t="shared" si="2"/>
        <v>0.60719999999999974</v>
      </c>
    </row>
    <row r="136" spans="1:5" x14ac:dyDescent="0.3">
      <c r="A136" s="5" t="s">
        <v>251</v>
      </c>
      <c r="B136" s="6" t="s">
        <v>252</v>
      </c>
      <c r="C136" s="6" t="s">
        <v>75</v>
      </c>
      <c r="D136" s="6">
        <v>8.49</v>
      </c>
      <c r="E136" s="7">
        <f t="shared" si="2"/>
        <v>0.67919999999999969</v>
      </c>
    </row>
    <row r="137" spans="1:5" x14ac:dyDescent="0.3">
      <c r="A137" s="5" t="s">
        <v>253</v>
      </c>
      <c r="B137" s="6" t="s">
        <v>254</v>
      </c>
      <c r="C137" s="6" t="s">
        <v>75</v>
      </c>
      <c r="D137" s="6">
        <v>8.49</v>
      </c>
      <c r="E137" s="7">
        <f t="shared" si="2"/>
        <v>0.67919999999999969</v>
      </c>
    </row>
    <row r="138" spans="1:5" x14ac:dyDescent="0.3">
      <c r="A138" s="5" t="s">
        <v>255</v>
      </c>
      <c r="B138" s="6" t="s">
        <v>256</v>
      </c>
      <c r="C138" s="6" t="s">
        <v>75</v>
      </c>
      <c r="D138" s="6">
        <v>8.49</v>
      </c>
      <c r="E138" s="7">
        <f t="shared" si="2"/>
        <v>0.67919999999999969</v>
      </c>
    </row>
    <row r="139" spans="1:5" x14ac:dyDescent="0.3">
      <c r="A139" s="5" t="s">
        <v>257</v>
      </c>
      <c r="B139" s="6" t="s">
        <v>258</v>
      </c>
      <c r="C139" s="6" t="s">
        <v>75</v>
      </c>
      <c r="D139" s="6">
        <v>8.49</v>
      </c>
      <c r="E139" s="7">
        <f t="shared" si="2"/>
        <v>0.67919999999999969</v>
      </c>
    </row>
    <row r="140" spans="1:5" x14ac:dyDescent="0.3">
      <c r="A140" s="5" t="s">
        <v>259</v>
      </c>
      <c r="B140" s="6" t="s">
        <v>260</v>
      </c>
      <c r="C140" s="6" t="s">
        <v>75</v>
      </c>
      <c r="D140" s="6">
        <v>8.49</v>
      </c>
      <c r="E140" s="7">
        <f t="shared" si="2"/>
        <v>0.67919999999999969</v>
      </c>
    </row>
    <row r="141" spans="1:5" x14ac:dyDescent="0.3">
      <c r="A141" s="5" t="s">
        <v>261</v>
      </c>
      <c r="B141" s="6" t="s">
        <v>262</v>
      </c>
      <c r="C141" s="6" t="s">
        <v>75</v>
      </c>
      <c r="D141" s="6">
        <v>8.49</v>
      </c>
      <c r="E141" s="7">
        <f t="shared" si="2"/>
        <v>0.67919999999999969</v>
      </c>
    </row>
    <row r="142" spans="1:5" x14ac:dyDescent="0.3">
      <c r="A142" s="5" t="s">
        <v>263</v>
      </c>
      <c r="B142" s="6" t="s">
        <v>264</v>
      </c>
      <c r="C142" s="6" t="s">
        <v>75</v>
      </c>
      <c r="D142" s="6">
        <v>9.59</v>
      </c>
      <c r="E142" s="7">
        <f t="shared" si="2"/>
        <v>0.76719999999999966</v>
      </c>
    </row>
    <row r="143" spans="1:5" x14ac:dyDescent="0.3">
      <c r="A143" s="5" t="s">
        <v>265</v>
      </c>
      <c r="B143" s="6" t="s">
        <v>266</v>
      </c>
      <c r="C143" s="6" t="s">
        <v>75</v>
      </c>
      <c r="D143" s="6">
        <v>18.39</v>
      </c>
      <c r="E143" s="7">
        <f t="shared" si="2"/>
        <v>1.4711999999999994</v>
      </c>
    </row>
    <row r="144" spans="1:5" x14ac:dyDescent="0.3">
      <c r="A144" s="5" t="s">
        <v>267</v>
      </c>
      <c r="B144" s="6" t="s">
        <v>268</v>
      </c>
      <c r="C144" s="6" t="s">
        <v>75</v>
      </c>
      <c r="D144" s="6">
        <v>12.99</v>
      </c>
      <c r="E144" s="7">
        <f t="shared" si="2"/>
        <v>1.0391999999999995</v>
      </c>
    </row>
    <row r="145" spans="1:5" x14ac:dyDescent="0.3">
      <c r="A145" s="5">
        <v>35800</v>
      </c>
      <c r="B145" s="6" t="s">
        <v>269</v>
      </c>
      <c r="C145" s="6" t="s">
        <v>75</v>
      </c>
      <c r="D145" s="6">
        <v>13.09</v>
      </c>
      <c r="E145" s="7">
        <f t="shared" si="2"/>
        <v>1.0471999999999995</v>
      </c>
    </row>
    <row r="146" spans="1:5" x14ac:dyDescent="0.3">
      <c r="A146" s="5" t="s">
        <v>270</v>
      </c>
      <c r="B146" s="6" t="s">
        <v>271</v>
      </c>
      <c r="C146" s="6" t="s">
        <v>75</v>
      </c>
      <c r="D146" s="6">
        <v>6.59</v>
      </c>
      <c r="E146" s="7">
        <f t="shared" si="2"/>
        <v>0.52719999999999978</v>
      </c>
    </row>
    <row r="147" spans="1:5" x14ac:dyDescent="0.3">
      <c r="A147" s="5" t="s">
        <v>272</v>
      </c>
      <c r="B147" s="6" t="s">
        <v>273</v>
      </c>
      <c r="C147" s="6" t="s">
        <v>75</v>
      </c>
      <c r="D147" s="6">
        <v>6.59</v>
      </c>
      <c r="E147" s="7">
        <f t="shared" si="2"/>
        <v>0.52719999999999978</v>
      </c>
    </row>
    <row r="148" spans="1:5" x14ac:dyDescent="0.3">
      <c r="A148" s="5">
        <v>520109</v>
      </c>
      <c r="B148" s="6" t="s">
        <v>274</v>
      </c>
      <c r="C148" s="6" t="s">
        <v>75</v>
      </c>
      <c r="D148" s="6">
        <v>2.99</v>
      </c>
      <c r="E148" s="7">
        <f t="shared" si="2"/>
        <v>0.23919999999999988</v>
      </c>
    </row>
    <row r="149" spans="1:5" x14ac:dyDescent="0.3">
      <c r="A149" s="5">
        <v>520105</v>
      </c>
      <c r="B149" s="6" t="s">
        <v>275</v>
      </c>
      <c r="C149" s="6" t="s">
        <v>75</v>
      </c>
      <c r="D149" s="6">
        <v>2.99</v>
      </c>
      <c r="E149" s="7">
        <f t="shared" si="2"/>
        <v>0.23919999999999988</v>
      </c>
    </row>
    <row r="150" spans="1:5" x14ac:dyDescent="0.3">
      <c r="A150" s="5">
        <v>520102</v>
      </c>
      <c r="B150" s="6" t="s">
        <v>276</v>
      </c>
      <c r="C150" s="6" t="s">
        <v>75</v>
      </c>
      <c r="D150" s="6">
        <v>2.99</v>
      </c>
      <c r="E150" s="7">
        <f t="shared" si="2"/>
        <v>0.23919999999999988</v>
      </c>
    </row>
    <row r="151" spans="1:5" x14ac:dyDescent="0.3">
      <c r="A151" s="5" t="s">
        <v>277</v>
      </c>
      <c r="B151" s="6" t="s">
        <v>278</v>
      </c>
      <c r="C151" s="6" t="s">
        <v>75</v>
      </c>
      <c r="D151" s="6">
        <v>9.49</v>
      </c>
      <c r="E151" s="7">
        <f t="shared" si="2"/>
        <v>0.75919999999999965</v>
      </c>
    </row>
    <row r="152" spans="1:5" x14ac:dyDescent="0.3">
      <c r="A152" s="5" t="s">
        <v>279</v>
      </c>
      <c r="B152" s="6" t="s">
        <v>280</v>
      </c>
      <c r="C152" s="6" t="s">
        <v>75</v>
      </c>
      <c r="D152" s="6">
        <v>11.99</v>
      </c>
      <c r="E152" s="7">
        <f t="shared" si="2"/>
        <v>0.9591999999999995</v>
      </c>
    </row>
    <row r="153" spans="1:5" x14ac:dyDescent="0.3">
      <c r="A153" s="5" t="s">
        <v>281</v>
      </c>
      <c r="B153" s="6" t="s">
        <v>282</v>
      </c>
      <c r="C153" s="6" t="s">
        <v>75</v>
      </c>
      <c r="D153" s="6">
        <v>361.99</v>
      </c>
      <c r="E153" s="7">
        <f t="shared" si="2"/>
        <v>28.959199999999985</v>
      </c>
    </row>
    <row r="154" spans="1:5" x14ac:dyDescent="0.3">
      <c r="A154" s="5" t="s">
        <v>283</v>
      </c>
      <c r="B154" s="6" t="s">
        <v>284</v>
      </c>
      <c r="C154" s="6" t="s">
        <v>75</v>
      </c>
      <c r="D154" s="6">
        <v>34.590000000000003</v>
      </c>
      <c r="E154" s="7">
        <f t="shared" si="2"/>
        <v>2.767199999999999</v>
      </c>
    </row>
    <row r="155" spans="1:5" x14ac:dyDescent="0.3">
      <c r="A155" s="5" t="s">
        <v>285</v>
      </c>
      <c r="B155" s="6" t="s">
        <v>286</v>
      </c>
      <c r="C155" s="6" t="s">
        <v>75</v>
      </c>
      <c r="D155" s="6">
        <v>33.090000000000003</v>
      </c>
      <c r="E155" s="7">
        <f t="shared" si="2"/>
        <v>2.6471999999999989</v>
      </c>
    </row>
    <row r="156" spans="1:5" x14ac:dyDescent="0.3">
      <c r="A156" s="5" t="s">
        <v>287</v>
      </c>
      <c r="B156" s="6" t="s">
        <v>288</v>
      </c>
      <c r="C156" s="6" t="s">
        <v>75</v>
      </c>
      <c r="D156" s="6">
        <v>52.49</v>
      </c>
      <c r="E156" s="7">
        <f t="shared" si="2"/>
        <v>4.1991999999999985</v>
      </c>
    </row>
    <row r="157" spans="1:5" x14ac:dyDescent="0.3">
      <c r="A157" s="5" t="s">
        <v>289</v>
      </c>
      <c r="B157" s="6" t="s">
        <v>290</v>
      </c>
      <c r="C157" s="6" t="s">
        <v>75</v>
      </c>
      <c r="D157" s="6">
        <v>124.99</v>
      </c>
      <c r="E157" s="7">
        <f t="shared" si="2"/>
        <v>9.9991999999999948</v>
      </c>
    </row>
    <row r="158" spans="1:5" x14ac:dyDescent="0.3">
      <c r="A158" s="5" t="s">
        <v>291</v>
      </c>
      <c r="B158" s="6" t="s">
        <v>292</v>
      </c>
      <c r="C158" s="6" t="s">
        <v>75</v>
      </c>
      <c r="D158" s="6">
        <v>142.99</v>
      </c>
      <c r="E158" s="7">
        <f t="shared" si="2"/>
        <v>11.439199999999994</v>
      </c>
    </row>
    <row r="159" spans="1:5" x14ac:dyDescent="0.3">
      <c r="A159" s="5" t="s">
        <v>293</v>
      </c>
      <c r="B159" s="6" t="s">
        <v>294</v>
      </c>
      <c r="C159" s="6" t="s">
        <v>75</v>
      </c>
      <c r="D159" s="6">
        <v>65.59</v>
      </c>
      <c r="E159" s="7">
        <f t="shared" si="2"/>
        <v>5.2471999999999976</v>
      </c>
    </row>
    <row r="160" spans="1:5" x14ac:dyDescent="0.3">
      <c r="A160" s="5">
        <v>2174612</v>
      </c>
      <c r="B160" s="6" t="s">
        <v>295</v>
      </c>
      <c r="C160" s="6" t="s">
        <v>75</v>
      </c>
      <c r="D160" s="6">
        <v>39.29</v>
      </c>
      <c r="E160" s="7">
        <f t="shared" si="2"/>
        <v>3.1431999999999984</v>
      </c>
    </row>
    <row r="161" spans="1:5" x14ac:dyDescent="0.3">
      <c r="A161" s="5" t="s">
        <v>296</v>
      </c>
      <c r="B161" s="6" t="s">
        <v>297</v>
      </c>
      <c r="C161" s="6" t="s">
        <v>75</v>
      </c>
      <c r="D161" s="6">
        <v>78.69</v>
      </c>
      <c r="E161" s="7">
        <f t="shared" si="2"/>
        <v>6.2951999999999968</v>
      </c>
    </row>
    <row r="162" spans="1:5" x14ac:dyDescent="0.3">
      <c r="A162" s="5" t="s">
        <v>298</v>
      </c>
      <c r="B162" s="6" t="s">
        <v>299</v>
      </c>
      <c r="C162" s="6" t="s">
        <v>75</v>
      </c>
      <c r="D162" s="6">
        <v>247.99</v>
      </c>
      <c r="E162" s="7">
        <f t="shared" si="2"/>
        <v>19.839199999999991</v>
      </c>
    </row>
    <row r="163" spans="1:5" x14ac:dyDescent="0.3">
      <c r="A163" s="5" t="s">
        <v>300</v>
      </c>
      <c r="B163" s="6" t="s">
        <v>301</v>
      </c>
      <c r="C163" s="6" t="s">
        <v>75</v>
      </c>
      <c r="D163" s="6">
        <v>251.99</v>
      </c>
      <c r="E163" s="7">
        <f t="shared" si="2"/>
        <v>20.159199999999991</v>
      </c>
    </row>
    <row r="164" spans="1:5" x14ac:dyDescent="0.3">
      <c r="A164" s="5" t="s">
        <v>302</v>
      </c>
      <c r="B164" s="6" t="s">
        <v>303</v>
      </c>
      <c r="C164" s="6" t="s">
        <v>75</v>
      </c>
      <c r="D164" s="6">
        <v>316.99</v>
      </c>
      <c r="E164" s="7">
        <f t="shared" si="2"/>
        <v>25.359199999999987</v>
      </c>
    </row>
    <row r="165" spans="1:5" x14ac:dyDescent="0.3">
      <c r="A165" s="5" t="s">
        <v>304</v>
      </c>
      <c r="B165" s="6" t="s">
        <v>305</v>
      </c>
      <c r="C165" s="6" t="s">
        <v>75</v>
      </c>
      <c r="D165" s="6">
        <v>260.99</v>
      </c>
      <c r="E165" s="7">
        <f t="shared" si="2"/>
        <v>20.87919999999999</v>
      </c>
    </row>
    <row r="166" spans="1:5" x14ac:dyDescent="0.3">
      <c r="A166" s="5" t="s">
        <v>306</v>
      </c>
      <c r="B166" s="6" t="s">
        <v>307</v>
      </c>
      <c r="C166" s="6" t="s">
        <v>206</v>
      </c>
      <c r="D166" s="6">
        <v>250.99</v>
      </c>
      <c r="E166" s="7">
        <f t="shared" si="2"/>
        <v>20.07919999999999</v>
      </c>
    </row>
    <row r="167" spans="1:5" x14ac:dyDescent="0.3">
      <c r="A167" s="5" t="s">
        <v>308</v>
      </c>
      <c r="B167" s="6" t="s">
        <v>309</v>
      </c>
      <c r="C167" s="6" t="s">
        <v>206</v>
      </c>
      <c r="D167" s="6">
        <v>179.99</v>
      </c>
      <c r="E167" s="7">
        <f t="shared" si="2"/>
        <v>14.399199999999993</v>
      </c>
    </row>
    <row r="168" spans="1:5" x14ac:dyDescent="0.3">
      <c r="A168" s="5" t="s">
        <v>310</v>
      </c>
      <c r="B168" s="6" t="s">
        <v>311</v>
      </c>
      <c r="C168" s="6" t="s">
        <v>206</v>
      </c>
      <c r="D168" s="6">
        <v>96.39</v>
      </c>
      <c r="E168" s="7">
        <f t="shared" si="2"/>
        <v>7.7111999999999963</v>
      </c>
    </row>
    <row r="169" spans="1:5" x14ac:dyDescent="0.3">
      <c r="A169" s="5"/>
      <c r="B169" s="6"/>
      <c r="C169" s="6"/>
      <c r="D169" s="6"/>
      <c r="E169" s="7">
        <f t="shared" si="2"/>
        <v>0</v>
      </c>
    </row>
    <row r="170" spans="1:5" x14ac:dyDescent="0.3">
      <c r="A170" s="5" t="s">
        <v>312</v>
      </c>
      <c r="B170" s="6" t="s">
        <v>313</v>
      </c>
      <c r="C170" s="6" t="s">
        <v>314</v>
      </c>
      <c r="D170" s="6">
        <v>54.86</v>
      </c>
      <c r="E170" s="7">
        <f t="shared" si="2"/>
        <v>4.388799999999998</v>
      </c>
    </row>
    <row r="171" spans="1:5" x14ac:dyDescent="0.3">
      <c r="A171" s="5" t="s">
        <v>315</v>
      </c>
      <c r="B171" s="6" t="s">
        <v>316</v>
      </c>
      <c r="C171" s="6" t="s">
        <v>314</v>
      </c>
      <c r="D171" s="6">
        <v>62.1</v>
      </c>
      <c r="E171" s="7">
        <f t="shared" si="2"/>
        <v>4.9679999999999973</v>
      </c>
    </row>
    <row r="172" spans="1:5" x14ac:dyDescent="0.3">
      <c r="A172" s="5" t="s">
        <v>317</v>
      </c>
      <c r="B172" s="6" t="s">
        <v>318</v>
      </c>
      <c r="C172" s="6" t="s">
        <v>314</v>
      </c>
      <c r="D172" s="6">
        <v>85.39</v>
      </c>
      <c r="E172" s="7">
        <f t="shared" si="2"/>
        <v>6.8311999999999964</v>
      </c>
    </row>
    <row r="173" spans="1:5" x14ac:dyDescent="0.3">
      <c r="A173" s="5" t="s">
        <v>319</v>
      </c>
      <c r="B173" s="6" t="s">
        <v>320</v>
      </c>
      <c r="C173" s="6" t="s">
        <v>314</v>
      </c>
      <c r="D173" s="6">
        <v>183</v>
      </c>
      <c r="E173" s="7">
        <f t="shared" si="2"/>
        <v>14.639999999999993</v>
      </c>
    </row>
    <row r="174" spans="1:5" x14ac:dyDescent="0.3">
      <c r="A174" s="5" t="s">
        <v>321</v>
      </c>
      <c r="B174" s="6" t="s">
        <v>322</v>
      </c>
      <c r="C174" s="6" t="s">
        <v>314</v>
      </c>
      <c r="D174" s="6">
        <v>183</v>
      </c>
      <c r="E174" s="7">
        <f t="shared" si="2"/>
        <v>14.639999999999993</v>
      </c>
    </row>
    <row r="175" spans="1:5" x14ac:dyDescent="0.3">
      <c r="A175" s="5" t="s">
        <v>323</v>
      </c>
      <c r="B175" s="6" t="s">
        <v>324</v>
      </c>
      <c r="C175" s="6" t="s">
        <v>314</v>
      </c>
      <c r="D175" s="6">
        <v>183</v>
      </c>
      <c r="E175" s="7">
        <f t="shared" si="2"/>
        <v>14.639999999999993</v>
      </c>
    </row>
    <row r="176" spans="1:5" x14ac:dyDescent="0.3">
      <c r="A176" s="5" t="s">
        <v>325</v>
      </c>
      <c r="B176" s="6" t="s">
        <v>326</v>
      </c>
      <c r="C176" s="6" t="s">
        <v>314</v>
      </c>
      <c r="D176" s="6">
        <v>42.95</v>
      </c>
      <c r="E176" s="7">
        <f t="shared" si="2"/>
        <v>3.4359999999999986</v>
      </c>
    </row>
    <row r="177" spans="1:5" x14ac:dyDescent="0.3">
      <c r="A177" s="5" t="s">
        <v>327</v>
      </c>
      <c r="B177" s="6" t="s">
        <v>328</v>
      </c>
      <c r="C177" s="6" t="s">
        <v>314</v>
      </c>
      <c r="D177" s="6">
        <v>242</v>
      </c>
      <c r="E177" s="7">
        <f t="shared" si="2"/>
        <v>19.359999999999989</v>
      </c>
    </row>
    <row r="178" spans="1:5" x14ac:dyDescent="0.3">
      <c r="A178" s="5" t="s">
        <v>329</v>
      </c>
      <c r="B178" s="6" t="s">
        <v>330</v>
      </c>
      <c r="C178" s="6" t="s">
        <v>314</v>
      </c>
      <c r="D178" s="6">
        <v>186.3</v>
      </c>
      <c r="E178" s="7">
        <f t="shared" si="2"/>
        <v>14.903999999999993</v>
      </c>
    </row>
    <row r="179" spans="1:5" x14ac:dyDescent="0.3">
      <c r="A179" s="5" t="s">
        <v>331</v>
      </c>
      <c r="B179" s="6" t="s">
        <v>332</v>
      </c>
      <c r="C179" s="6" t="s">
        <v>314</v>
      </c>
      <c r="D179" s="6">
        <v>380.88</v>
      </c>
      <c r="E179" s="7">
        <f t="shared" si="2"/>
        <v>30.470399999999984</v>
      </c>
    </row>
    <row r="180" spans="1:5" x14ac:dyDescent="0.3">
      <c r="A180" s="5" t="s">
        <v>333</v>
      </c>
      <c r="B180" s="6" t="s">
        <v>334</v>
      </c>
      <c r="C180" s="6" t="s">
        <v>314</v>
      </c>
      <c r="D180" s="6">
        <v>227.7</v>
      </c>
      <c r="E180" s="7">
        <f t="shared" si="2"/>
        <v>18.21599999999999</v>
      </c>
    </row>
    <row r="181" spans="1:5" x14ac:dyDescent="0.3">
      <c r="A181" s="5" t="s">
        <v>335</v>
      </c>
      <c r="B181" s="6" t="s">
        <v>336</v>
      </c>
      <c r="C181" s="6" t="s">
        <v>314</v>
      </c>
      <c r="D181" s="6">
        <v>191.48</v>
      </c>
      <c r="E181" s="7">
        <f t="shared" si="2"/>
        <v>15.318399999999992</v>
      </c>
    </row>
    <row r="182" spans="1:5" x14ac:dyDescent="0.3">
      <c r="A182" s="5" t="s">
        <v>337</v>
      </c>
      <c r="B182" s="6" t="s">
        <v>338</v>
      </c>
      <c r="C182" s="6" t="s">
        <v>314</v>
      </c>
      <c r="D182" s="6">
        <v>67.28</v>
      </c>
      <c r="E182" s="7">
        <f t="shared" si="2"/>
        <v>5.382399999999997</v>
      </c>
    </row>
    <row r="183" spans="1:5" x14ac:dyDescent="0.3">
      <c r="A183" s="5" t="s">
        <v>339</v>
      </c>
      <c r="B183" s="6" t="s">
        <v>340</v>
      </c>
      <c r="C183" s="6" t="s">
        <v>314</v>
      </c>
      <c r="D183" s="6">
        <v>300.14999999999998</v>
      </c>
      <c r="E183" s="7">
        <f t="shared" si="2"/>
        <v>24.011999999999986</v>
      </c>
    </row>
    <row r="184" spans="1:5" x14ac:dyDescent="0.3">
      <c r="A184" s="5" t="s">
        <v>341</v>
      </c>
      <c r="B184" s="6" t="s">
        <v>342</v>
      </c>
      <c r="C184" s="6" t="s">
        <v>314</v>
      </c>
      <c r="D184" s="6">
        <v>62.1</v>
      </c>
      <c r="E184" s="7">
        <f t="shared" si="2"/>
        <v>4.9679999999999973</v>
      </c>
    </row>
    <row r="185" spans="1:5" x14ac:dyDescent="0.3">
      <c r="A185" s="5" t="s">
        <v>343</v>
      </c>
      <c r="B185" s="6" t="s">
        <v>344</v>
      </c>
      <c r="C185" s="6" t="s">
        <v>314</v>
      </c>
      <c r="D185" s="6">
        <v>61.07</v>
      </c>
      <c r="E185" s="7">
        <f t="shared" si="2"/>
        <v>4.8855999999999975</v>
      </c>
    </row>
    <row r="186" spans="1:5" x14ac:dyDescent="0.3">
      <c r="A186" s="5" t="s">
        <v>345</v>
      </c>
      <c r="B186" s="6" t="s">
        <v>346</v>
      </c>
      <c r="C186" s="6" t="s">
        <v>314</v>
      </c>
      <c r="D186" s="6">
        <v>125</v>
      </c>
      <c r="E186" s="7">
        <f t="shared" si="2"/>
        <v>9.9999999999999947</v>
      </c>
    </row>
    <row r="187" spans="1:5" x14ac:dyDescent="0.3">
      <c r="A187" s="5" t="s">
        <v>347</v>
      </c>
      <c r="B187" s="6" t="s">
        <v>348</v>
      </c>
      <c r="C187" s="6" t="s">
        <v>314</v>
      </c>
      <c r="D187" s="6">
        <v>34.159999999999997</v>
      </c>
      <c r="E187" s="7">
        <f t="shared" si="2"/>
        <v>2.7327999999999983</v>
      </c>
    </row>
    <row r="188" spans="1:5" x14ac:dyDescent="0.3">
      <c r="A188" s="5" t="s">
        <v>349</v>
      </c>
      <c r="B188" s="6" t="s">
        <v>350</v>
      </c>
      <c r="C188" s="6" t="s">
        <v>314</v>
      </c>
      <c r="D188" s="6">
        <v>53</v>
      </c>
      <c r="E188" s="7">
        <f t="shared" si="2"/>
        <v>4.2399999999999975</v>
      </c>
    </row>
    <row r="189" spans="1:5" x14ac:dyDescent="0.3">
      <c r="A189" s="5" t="s">
        <v>351</v>
      </c>
      <c r="B189" s="6" t="s">
        <v>352</v>
      </c>
      <c r="C189" s="6" t="s">
        <v>314</v>
      </c>
      <c r="D189" s="6">
        <v>159.91</v>
      </c>
      <c r="E189" s="7">
        <f t="shared" si="2"/>
        <v>12.792799999999993</v>
      </c>
    </row>
    <row r="190" spans="1:5" x14ac:dyDescent="0.3">
      <c r="A190" s="5" t="s">
        <v>353</v>
      </c>
      <c r="B190" s="6" t="s">
        <v>354</v>
      </c>
      <c r="C190" s="6" t="s">
        <v>314</v>
      </c>
      <c r="D190" s="6">
        <v>111.26</v>
      </c>
      <c r="E190" s="7">
        <f t="shared" si="2"/>
        <v>8.9007999999999967</v>
      </c>
    </row>
    <row r="191" spans="1:5" x14ac:dyDescent="0.3">
      <c r="A191" s="5" t="s">
        <v>355</v>
      </c>
      <c r="B191" s="6" t="s">
        <v>356</v>
      </c>
      <c r="C191" s="6" t="s">
        <v>314</v>
      </c>
      <c r="D191" s="6">
        <v>9.32</v>
      </c>
      <c r="E191" s="7">
        <f t="shared" si="2"/>
        <v>0.7455999999999996</v>
      </c>
    </row>
    <row r="192" spans="1:5" x14ac:dyDescent="0.3">
      <c r="A192" s="5" t="s">
        <v>357</v>
      </c>
      <c r="B192" s="6" t="s">
        <v>358</v>
      </c>
      <c r="C192" s="6" t="s">
        <v>314</v>
      </c>
      <c r="D192" s="6">
        <v>19.670000000000002</v>
      </c>
      <c r="E192" s="7">
        <f t="shared" si="2"/>
        <v>1.5735999999999994</v>
      </c>
    </row>
    <row r="193" spans="1:5" x14ac:dyDescent="0.3">
      <c r="A193" s="5" t="s">
        <v>359</v>
      </c>
      <c r="B193" s="6" t="s">
        <v>360</v>
      </c>
      <c r="C193" s="6" t="s">
        <v>314</v>
      </c>
      <c r="D193" s="6">
        <v>91.08</v>
      </c>
      <c r="E193" s="7">
        <f t="shared" si="2"/>
        <v>7.286399999999996</v>
      </c>
    </row>
    <row r="194" spans="1:5" x14ac:dyDescent="0.3">
      <c r="A194" s="5" t="s">
        <v>361</v>
      </c>
      <c r="B194" s="6" t="s">
        <v>362</v>
      </c>
      <c r="C194" s="6" t="s">
        <v>314</v>
      </c>
      <c r="D194" s="6">
        <v>213.21</v>
      </c>
      <c r="E194" s="7">
        <f t="shared" ref="E194:E257" si="3">D194*(1-92%)</f>
        <v>17.056799999999992</v>
      </c>
    </row>
    <row r="195" spans="1:5" x14ac:dyDescent="0.3">
      <c r="A195" s="5" t="s">
        <v>363</v>
      </c>
      <c r="B195" s="6" t="s">
        <v>364</v>
      </c>
      <c r="C195" s="6" t="s">
        <v>314</v>
      </c>
      <c r="D195" s="6">
        <v>106.61</v>
      </c>
      <c r="E195" s="7">
        <f t="shared" si="3"/>
        <v>8.5287999999999951</v>
      </c>
    </row>
    <row r="196" spans="1:5" x14ac:dyDescent="0.3">
      <c r="A196" s="5" t="s">
        <v>365</v>
      </c>
      <c r="B196" s="6" t="s">
        <v>366</v>
      </c>
      <c r="C196" s="6" t="s">
        <v>314</v>
      </c>
      <c r="D196" s="6">
        <v>159.91</v>
      </c>
      <c r="E196" s="7">
        <f t="shared" si="3"/>
        <v>12.792799999999993</v>
      </c>
    </row>
    <row r="197" spans="1:5" x14ac:dyDescent="0.3">
      <c r="A197" s="5" t="s">
        <v>367</v>
      </c>
      <c r="B197" s="6" t="s">
        <v>368</v>
      </c>
      <c r="C197" s="6" t="s">
        <v>314</v>
      </c>
      <c r="D197" s="6">
        <v>100.4</v>
      </c>
      <c r="E197" s="7">
        <f t="shared" si="3"/>
        <v>8.0319999999999965</v>
      </c>
    </row>
    <row r="198" spans="1:5" x14ac:dyDescent="0.3">
      <c r="A198" s="5" t="s">
        <v>369</v>
      </c>
      <c r="B198" s="6" t="s">
        <v>370</v>
      </c>
      <c r="C198" s="6" t="s">
        <v>314</v>
      </c>
      <c r="D198" s="6">
        <v>64.17</v>
      </c>
      <c r="E198" s="7">
        <f t="shared" si="3"/>
        <v>5.1335999999999977</v>
      </c>
    </row>
    <row r="199" spans="1:5" x14ac:dyDescent="0.3">
      <c r="A199" s="5" t="s">
        <v>371</v>
      </c>
      <c r="B199" s="6" t="s">
        <v>372</v>
      </c>
      <c r="C199" s="6" t="s">
        <v>314</v>
      </c>
      <c r="D199" s="6">
        <v>25</v>
      </c>
      <c r="E199" s="7">
        <f t="shared" si="3"/>
        <v>1.9999999999999991</v>
      </c>
    </row>
    <row r="200" spans="1:5" x14ac:dyDescent="0.3">
      <c r="A200" s="5" t="s">
        <v>373</v>
      </c>
      <c r="B200" s="6" t="s">
        <v>374</v>
      </c>
      <c r="C200" s="6" t="s">
        <v>314</v>
      </c>
      <c r="D200" s="6">
        <v>24.84</v>
      </c>
      <c r="E200" s="7">
        <f t="shared" si="3"/>
        <v>1.987199999999999</v>
      </c>
    </row>
    <row r="201" spans="1:5" x14ac:dyDescent="0.3">
      <c r="A201" s="5" t="s">
        <v>375</v>
      </c>
      <c r="B201" s="6" t="s">
        <v>376</v>
      </c>
      <c r="C201" s="6" t="s">
        <v>314</v>
      </c>
      <c r="D201" s="6">
        <v>1002.4</v>
      </c>
      <c r="E201" s="7">
        <f t="shared" si="3"/>
        <v>80.191999999999965</v>
      </c>
    </row>
    <row r="202" spans="1:5" x14ac:dyDescent="0.3">
      <c r="A202" s="5" t="s">
        <v>377</v>
      </c>
      <c r="B202" s="6" t="s">
        <v>378</v>
      </c>
      <c r="C202" s="6" t="s">
        <v>314</v>
      </c>
      <c r="D202" s="6">
        <v>26.39</v>
      </c>
      <c r="E202" s="7">
        <f t="shared" si="3"/>
        <v>2.1111999999999989</v>
      </c>
    </row>
    <row r="203" spans="1:5" x14ac:dyDescent="0.3">
      <c r="A203" s="5" t="s">
        <v>379</v>
      </c>
      <c r="B203" s="6" t="s">
        <v>380</v>
      </c>
      <c r="C203" s="6" t="s">
        <v>314</v>
      </c>
      <c r="D203" s="6">
        <v>64</v>
      </c>
      <c r="E203" s="7">
        <f t="shared" si="3"/>
        <v>5.1199999999999974</v>
      </c>
    </row>
    <row r="204" spans="1:5" x14ac:dyDescent="0.3">
      <c r="A204" s="5" t="s">
        <v>381</v>
      </c>
      <c r="B204" s="6" t="s">
        <v>382</v>
      </c>
      <c r="C204" s="6" t="s">
        <v>314</v>
      </c>
      <c r="D204" s="6">
        <v>88.49</v>
      </c>
      <c r="E204" s="7">
        <f t="shared" si="3"/>
        <v>7.0791999999999957</v>
      </c>
    </row>
    <row r="205" spans="1:5" x14ac:dyDescent="0.3">
      <c r="A205" s="5" t="s">
        <v>383</v>
      </c>
      <c r="B205" s="6" t="s">
        <v>384</v>
      </c>
      <c r="C205" s="6" t="s">
        <v>314</v>
      </c>
      <c r="D205" s="6">
        <v>124</v>
      </c>
      <c r="E205" s="7">
        <f t="shared" si="3"/>
        <v>9.9199999999999946</v>
      </c>
    </row>
    <row r="206" spans="1:5" x14ac:dyDescent="0.3">
      <c r="A206" s="5" t="s">
        <v>385</v>
      </c>
      <c r="B206" s="6" t="s">
        <v>386</v>
      </c>
      <c r="C206" s="6" t="s">
        <v>314</v>
      </c>
      <c r="D206" s="6">
        <v>124</v>
      </c>
      <c r="E206" s="7">
        <f t="shared" si="3"/>
        <v>9.9199999999999946</v>
      </c>
    </row>
    <row r="207" spans="1:5" x14ac:dyDescent="0.3">
      <c r="A207" s="5" t="s">
        <v>387</v>
      </c>
      <c r="B207" s="6" t="s">
        <v>388</v>
      </c>
      <c r="C207" s="6" t="s">
        <v>314</v>
      </c>
      <c r="D207" s="6">
        <v>124</v>
      </c>
      <c r="E207" s="7">
        <f t="shared" si="3"/>
        <v>9.9199999999999946</v>
      </c>
    </row>
    <row r="208" spans="1:5" x14ac:dyDescent="0.3">
      <c r="A208" s="5" t="s">
        <v>389</v>
      </c>
      <c r="B208" s="6" t="s">
        <v>390</v>
      </c>
      <c r="C208" s="6" t="s">
        <v>314</v>
      </c>
      <c r="D208" s="6">
        <v>51.75</v>
      </c>
      <c r="E208" s="7">
        <f t="shared" si="3"/>
        <v>4.1399999999999979</v>
      </c>
    </row>
    <row r="209" spans="1:5" x14ac:dyDescent="0.3">
      <c r="A209" s="5" t="s">
        <v>391</v>
      </c>
      <c r="B209" s="6" t="s">
        <v>392</v>
      </c>
      <c r="C209" s="6" t="s">
        <v>314</v>
      </c>
      <c r="D209" s="6">
        <v>740</v>
      </c>
      <c r="E209" s="7">
        <f t="shared" si="3"/>
        <v>59.199999999999967</v>
      </c>
    </row>
    <row r="210" spans="1:5" x14ac:dyDescent="0.3">
      <c r="A210" s="5" t="s">
        <v>393</v>
      </c>
      <c r="B210" s="6" t="s">
        <v>394</v>
      </c>
      <c r="C210" s="6" t="s">
        <v>314</v>
      </c>
      <c r="D210" s="6">
        <v>240.12</v>
      </c>
      <c r="E210" s="7">
        <f t="shared" si="3"/>
        <v>19.209599999999991</v>
      </c>
    </row>
    <row r="211" spans="1:5" x14ac:dyDescent="0.3">
      <c r="A211" s="5" t="s">
        <v>395</v>
      </c>
      <c r="B211" s="6" t="s">
        <v>396</v>
      </c>
      <c r="C211" s="6" t="s">
        <v>314</v>
      </c>
      <c r="D211" s="6">
        <v>8</v>
      </c>
      <c r="E211" s="7">
        <f t="shared" si="3"/>
        <v>0.63999999999999968</v>
      </c>
    </row>
    <row r="212" spans="1:5" x14ac:dyDescent="0.3">
      <c r="A212" s="5" t="s">
        <v>397</v>
      </c>
      <c r="B212" s="6" t="s">
        <v>398</v>
      </c>
      <c r="C212" s="6" t="s">
        <v>314</v>
      </c>
      <c r="D212" s="6">
        <v>105</v>
      </c>
      <c r="E212" s="7">
        <f t="shared" si="3"/>
        <v>8.399999999999995</v>
      </c>
    </row>
    <row r="213" spans="1:5" x14ac:dyDescent="0.3">
      <c r="A213" s="5" t="s">
        <v>399</v>
      </c>
      <c r="B213" s="6" t="s">
        <v>400</v>
      </c>
      <c r="C213" s="6" t="s">
        <v>314</v>
      </c>
      <c r="D213" s="6">
        <v>159</v>
      </c>
      <c r="E213" s="7">
        <f t="shared" si="3"/>
        <v>12.719999999999994</v>
      </c>
    </row>
    <row r="214" spans="1:5" x14ac:dyDescent="0.3">
      <c r="A214" s="5" t="s">
        <v>401</v>
      </c>
      <c r="B214" s="6" t="s">
        <v>402</v>
      </c>
      <c r="C214" s="6" t="s">
        <v>314</v>
      </c>
      <c r="D214" s="6">
        <v>53</v>
      </c>
      <c r="E214" s="7">
        <f t="shared" si="3"/>
        <v>4.2399999999999975</v>
      </c>
    </row>
    <row r="215" spans="1:5" x14ac:dyDescent="0.3">
      <c r="A215" s="5" t="s">
        <v>403</v>
      </c>
      <c r="B215" s="6" t="s">
        <v>404</v>
      </c>
      <c r="C215" s="6" t="s">
        <v>314</v>
      </c>
      <c r="D215" s="6">
        <v>37</v>
      </c>
      <c r="E215" s="7">
        <f t="shared" si="3"/>
        <v>2.9599999999999986</v>
      </c>
    </row>
    <row r="216" spans="1:5" x14ac:dyDescent="0.3">
      <c r="A216" s="5" t="s">
        <v>405</v>
      </c>
      <c r="B216" s="6" t="s">
        <v>406</v>
      </c>
      <c r="C216" s="6" t="s">
        <v>314</v>
      </c>
      <c r="D216" s="6">
        <v>28.98</v>
      </c>
      <c r="E216" s="7">
        <f t="shared" si="3"/>
        <v>2.3183999999999987</v>
      </c>
    </row>
    <row r="217" spans="1:5" x14ac:dyDescent="0.3">
      <c r="A217" s="5" t="s">
        <v>407</v>
      </c>
      <c r="B217" s="6" t="s">
        <v>408</v>
      </c>
      <c r="C217" s="6" t="s">
        <v>314</v>
      </c>
      <c r="D217" s="6">
        <v>64</v>
      </c>
      <c r="E217" s="7">
        <f t="shared" si="3"/>
        <v>5.1199999999999974</v>
      </c>
    </row>
    <row r="218" spans="1:5" x14ac:dyDescent="0.3">
      <c r="A218" s="5" t="s">
        <v>409</v>
      </c>
      <c r="B218" s="6" t="s">
        <v>410</v>
      </c>
      <c r="C218" s="6" t="s">
        <v>314</v>
      </c>
      <c r="D218" s="6">
        <v>470.93</v>
      </c>
      <c r="E218" s="7">
        <f t="shared" si="3"/>
        <v>37.674399999999984</v>
      </c>
    </row>
    <row r="219" spans="1:5" x14ac:dyDescent="0.3">
      <c r="A219" s="5" t="s">
        <v>411</v>
      </c>
      <c r="B219" s="6" t="s">
        <v>412</v>
      </c>
      <c r="C219" s="6" t="s">
        <v>314</v>
      </c>
      <c r="D219" s="6">
        <v>159</v>
      </c>
      <c r="E219" s="7">
        <f t="shared" si="3"/>
        <v>12.719999999999994</v>
      </c>
    </row>
    <row r="220" spans="1:5" x14ac:dyDescent="0.3">
      <c r="A220" s="5" t="s">
        <v>413</v>
      </c>
      <c r="B220" s="6" t="s">
        <v>414</v>
      </c>
      <c r="C220" s="6" t="s">
        <v>314</v>
      </c>
      <c r="D220" s="6">
        <v>110</v>
      </c>
      <c r="E220" s="7">
        <f t="shared" si="3"/>
        <v>8.7999999999999954</v>
      </c>
    </row>
    <row r="221" spans="1:5" x14ac:dyDescent="0.3">
      <c r="A221" s="5" t="s">
        <v>415</v>
      </c>
      <c r="B221" s="6" t="s">
        <v>416</v>
      </c>
      <c r="C221" s="6" t="s">
        <v>314</v>
      </c>
      <c r="D221" s="6">
        <v>295</v>
      </c>
      <c r="E221" s="7">
        <f t="shared" si="3"/>
        <v>23.599999999999987</v>
      </c>
    </row>
    <row r="222" spans="1:5" x14ac:dyDescent="0.3">
      <c r="A222" s="5" t="s">
        <v>417</v>
      </c>
      <c r="B222" s="6" t="s">
        <v>418</v>
      </c>
      <c r="C222" s="6" t="s">
        <v>314</v>
      </c>
      <c r="D222" s="6">
        <v>55</v>
      </c>
      <c r="E222" s="7">
        <f t="shared" si="3"/>
        <v>4.3999999999999977</v>
      </c>
    </row>
    <row r="223" spans="1:5" x14ac:dyDescent="0.3">
      <c r="A223" s="5" t="s">
        <v>419</v>
      </c>
      <c r="B223" s="6" t="s">
        <v>420</v>
      </c>
      <c r="C223" s="6" t="s">
        <v>314</v>
      </c>
      <c r="D223" s="6">
        <v>18</v>
      </c>
      <c r="E223" s="7">
        <f t="shared" si="3"/>
        <v>1.4399999999999993</v>
      </c>
    </row>
    <row r="224" spans="1:5" x14ac:dyDescent="0.3">
      <c r="A224" s="5" t="s">
        <v>421</v>
      </c>
      <c r="B224" s="6" t="s">
        <v>422</v>
      </c>
      <c r="C224" s="6" t="s">
        <v>314</v>
      </c>
      <c r="D224" s="6">
        <v>44</v>
      </c>
      <c r="E224" s="7">
        <f t="shared" si="3"/>
        <v>3.5199999999999982</v>
      </c>
    </row>
    <row r="225" spans="1:5" x14ac:dyDescent="0.3">
      <c r="A225" s="5" t="s">
        <v>423</v>
      </c>
      <c r="B225" s="6" t="s">
        <v>424</v>
      </c>
      <c r="C225" s="6" t="s">
        <v>314</v>
      </c>
      <c r="D225" s="6">
        <v>10</v>
      </c>
      <c r="E225" s="7">
        <f t="shared" si="3"/>
        <v>0.7999999999999996</v>
      </c>
    </row>
    <row r="226" spans="1:5" x14ac:dyDescent="0.3">
      <c r="A226" s="5" t="s">
        <v>425</v>
      </c>
      <c r="B226" s="6" t="s">
        <v>426</v>
      </c>
      <c r="C226" s="6" t="s">
        <v>314</v>
      </c>
      <c r="D226" s="6">
        <v>114.63</v>
      </c>
      <c r="E226" s="7">
        <f t="shared" si="3"/>
        <v>9.1703999999999954</v>
      </c>
    </row>
    <row r="227" spans="1:5" x14ac:dyDescent="0.3">
      <c r="A227" s="5" t="s">
        <v>427</v>
      </c>
      <c r="B227" s="6" t="s">
        <v>428</v>
      </c>
      <c r="C227" s="6" t="s">
        <v>314</v>
      </c>
      <c r="D227" s="6">
        <v>180</v>
      </c>
      <c r="E227" s="7">
        <f t="shared" si="3"/>
        <v>14.399999999999993</v>
      </c>
    </row>
    <row r="228" spans="1:5" x14ac:dyDescent="0.3">
      <c r="A228" s="5" t="s">
        <v>429</v>
      </c>
      <c r="B228" s="6" t="s">
        <v>430</v>
      </c>
      <c r="C228" s="6" t="s">
        <v>314</v>
      </c>
      <c r="D228" s="6">
        <v>180</v>
      </c>
      <c r="E228" s="7">
        <f t="shared" si="3"/>
        <v>14.399999999999993</v>
      </c>
    </row>
    <row r="229" spans="1:5" x14ac:dyDescent="0.3">
      <c r="A229" s="5" t="s">
        <v>431</v>
      </c>
      <c r="B229" s="6" t="s">
        <v>432</v>
      </c>
      <c r="C229" s="6" t="s">
        <v>314</v>
      </c>
      <c r="D229" s="6">
        <v>180</v>
      </c>
      <c r="E229" s="7">
        <f t="shared" si="3"/>
        <v>14.399999999999993</v>
      </c>
    </row>
    <row r="230" spans="1:5" x14ac:dyDescent="0.3">
      <c r="A230" s="5" t="s">
        <v>433</v>
      </c>
      <c r="B230" s="6" t="s">
        <v>434</v>
      </c>
      <c r="C230" s="6" t="s">
        <v>314</v>
      </c>
      <c r="D230" s="6">
        <v>64</v>
      </c>
      <c r="E230" s="7">
        <f t="shared" si="3"/>
        <v>5.1199999999999974</v>
      </c>
    </row>
    <row r="231" spans="1:5" x14ac:dyDescent="0.3">
      <c r="A231" s="5" t="s">
        <v>435</v>
      </c>
      <c r="B231" s="6" t="s">
        <v>436</v>
      </c>
      <c r="C231" s="6" t="s">
        <v>314</v>
      </c>
      <c r="D231" s="6">
        <v>42.95</v>
      </c>
      <c r="E231" s="7">
        <f t="shared" si="3"/>
        <v>3.4359999999999986</v>
      </c>
    </row>
    <row r="232" spans="1:5" x14ac:dyDescent="0.3">
      <c r="A232" s="5" t="s">
        <v>437</v>
      </c>
      <c r="B232" s="6" t="s">
        <v>438</v>
      </c>
      <c r="C232" s="6" t="s">
        <v>314</v>
      </c>
      <c r="D232" s="6">
        <v>84</v>
      </c>
      <c r="E232" s="7">
        <f t="shared" si="3"/>
        <v>6.7199999999999971</v>
      </c>
    </row>
    <row r="233" spans="1:5" x14ac:dyDescent="0.3">
      <c r="A233" s="5" t="s">
        <v>439</v>
      </c>
      <c r="B233" s="6" t="s">
        <v>440</v>
      </c>
      <c r="C233" s="6" t="s">
        <v>314</v>
      </c>
      <c r="D233" s="6">
        <v>100</v>
      </c>
      <c r="E233" s="7">
        <f t="shared" si="3"/>
        <v>7.9999999999999964</v>
      </c>
    </row>
    <row r="234" spans="1:5" x14ac:dyDescent="0.3">
      <c r="A234" s="5" t="s">
        <v>441</v>
      </c>
      <c r="B234" s="6" t="s">
        <v>442</v>
      </c>
      <c r="C234" s="6" t="s">
        <v>314</v>
      </c>
      <c r="D234" s="6">
        <v>207</v>
      </c>
      <c r="E234" s="7">
        <f t="shared" si="3"/>
        <v>16.559999999999992</v>
      </c>
    </row>
    <row r="235" spans="1:5" x14ac:dyDescent="0.3">
      <c r="A235" s="5" t="s">
        <v>443</v>
      </c>
      <c r="B235" s="6" t="s">
        <v>444</v>
      </c>
      <c r="C235" s="6" t="s">
        <v>314</v>
      </c>
      <c r="D235" s="6">
        <v>180</v>
      </c>
      <c r="E235" s="7">
        <f t="shared" si="3"/>
        <v>14.399999999999993</v>
      </c>
    </row>
    <row r="236" spans="1:5" x14ac:dyDescent="0.3">
      <c r="A236" s="5" t="s">
        <v>445</v>
      </c>
      <c r="B236" s="6" t="s">
        <v>446</v>
      </c>
      <c r="C236" s="6" t="s">
        <v>314</v>
      </c>
      <c r="D236" s="6">
        <v>191.48</v>
      </c>
      <c r="E236" s="7">
        <f t="shared" si="3"/>
        <v>15.318399999999992</v>
      </c>
    </row>
    <row r="237" spans="1:5" x14ac:dyDescent="0.3">
      <c r="A237" s="5" t="s">
        <v>447</v>
      </c>
      <c r="B237" s="6" t="s">
        <v>448</v>
      </c>
      <c r="C237" s="6" t="s">
        <v>314</v>
      </c>
      <c r="D237" s="6">
        <v>113.85</v>
      </c>
      <c r="E237" s="7">
        <f t="shared" si="3"/>
        <v>9.1079999999999952</v>
      </c>
    </row>
    <row r="238" spans="1:5" x14ac:dyDescent="0.3">
      <c r="A238" s="5" t="s">
        <v>449</v>
      </c>
      <c r="B238" s="6" t="s">
        <v>450</v>
      </c>
      <c r="C238" s="6" t="s">
        <v>314</v>
      </c>
      <c r="D238" s="6">
        <v>124.2</v>
      </c>
      <c r="E238" s="7">
        <f t="shared" si="3"/>
        <v>9.9359999999999946</v>
      </c>
    </row>
    <row r="239" spans="1:5" x14ac:dyDescent="0.3">
      <c r="A239" s="5" t="s">
        <v>451</v>
      </c>
      <c r="B239" s="6" t="s">
        <v>452</v>
      </c>
      <c r="C239" s="6" t="s">
        <v>314</v>
      </c>
      <c r="D239" s="6">
        <v>34</v>
      </c>
      <c r="E239" s="7">
        <f t="shared" si="3"/>
        <v>2.7199999999999989</v>
      </c>
    </row>
    <row r="240" spans="1:5" x14ac:dyDescent="0.3">
      <c r="A240" s="5" t="s">
        <v>453</v>
      </c>
      <c r="B240" s="6" t="s">
        <v>454</v>
      </c>
      <c r="C240" s="6" t="s">
        <v>314</v>
      </c>
      <c r="D240" s="6">
        <v>108.68</v>
      </c>
      <c r="E240" s="7">
        <f t="shared" si="3"/>
        <v>8.6943999999999964</v>
      </c>
    </row>
    <row r="241" spans="1:5" x14ac:dyDescent="0.3">
      <c r="A241" s="5" t="s">
        <v>455</v>
      </c>
      <c r="B241" s="6" t="s">
        <v>456</v>
      </c>
      <c r="C241" s="6" t="s">
        <v>314</v>
      </c>
      <c r="D241" s="6">
        <v>90</v>
      </c>
      <c r="E241" s="7">
        <f t="shared" si="3"/>
        <v>7.1999999999999966</v>
      </c>
    </row>
    <row r="242" spans="1:5" x14ac:dyDescent="0.3">
      <c r="A242" s="5" t="s">
        <v>457</v>
      </c>
      <c r="B242" s="6" t="s">
        <v>458</v>
      </c>
      <c r="C242" s="6" t="s">
        <v>314</v>
      </c>
      <c r="D242" s="6">
        <v>90</v>
      </c>
      <c r="E242" s="7">
        <f t="shared" si="3"/>
        <v>7.1999999999999966</v>
      </c>
    </row>
    <row r="243" spans="1:5" x14ac:dyDescent="0.3">
      <c r="A243" s="5" t="s">
        <v>459</v>
      </c>
      <c r="B243" s="6" t="s">
        <v>460</v>
      </c>
      <c r="C243" s="6" t="s">
        <v>314</v>
      </c>
      <c r="D243" s="6">
        <v>90</v>
      </c>
      <c r="E243" s="7">
        <f t="shared" si="3"/>
        <v>7.1999999999999966</v>
      </c>
    </row>
    <row r="244" spans="1:5" x14ac:dyDescent="0.3">
      <c r="A244" s="5" t="s">
        <v>461</v>
      </c>
      <c r="B244" s="6" t="s">
        <v>462</v>
      </c>
      <c r="C244" s="6" t="s">
        <v>314</v>
      </c>
      <c r="D244" s="6">
        <v>107.64</v>
      </c>
      <c r="E244" s="7">
        <f t="shared" si="3"/>
        <v>8.6111999999999949</v>
      </c>
    </row>
    <row r="245" spans="1:5" x14ac:dyDescent="0.3">
      <c r="A245" s="5" t="s">
        <v>463</v>
      </c>
      <c r="B245" s="6" t="s">
        <v>464</v>
      </c>
      <c r="C245" s="6" t="s">
        <v>314</v>
      </c>
      <c r="D245" s="6">
        <v>14.49</v>
      </c>
      <c r="E245" s="7">
        <f t="shared" si="3"/>
        <v>1.1591999999999993</v>
      </c>
    </row>
    <row r="246" spans="1:5" x14ac:dyDescent="0.3">
      <c r="A246" s="5" t="s">
        <v>465</v>
      </c>
      <c r="B246" s="6" t="s">
        <v>466</v>
      </c>
      <c r="C246" s="6" t="s">
        <v>314</v>
      </c>
      <c r="D246" s="6">
        <v>95.22</v>
      </c>
      <c r="E246" s="7">
        <f t="shared" si="3"/>
        <v>7.6175999999999959</v>
      </c>
    </row>
    <row r="247" spans="1:5" x14ac:dyDescent="0.3">
      <c r="A247" s="5" t="s">
        <v>467</v>
      </c>
      <c r="B247" s="6" t="s">
        <v>468</v>
      </c>
      <c r="C247" s="6" t="s">
        <v>314</v>
      </c>
      <c r="D247" s="6">
        <v>128</v>
      </c>
      <c r="E247" s="7">
        <f t="shared" si="3"/>
        <v>10.239999999999995</v>
      </c>
    </row>
    <row r="248" spans="1:5" x14ac:dyDescent="0.3">
      <c r="A248" s="5" t="s">
        <v>469</v>
      </c>
      <c r="B248" s="6" t="s">
        <v>470</v>
      </c>
      <c r="C248" s="6" t="s">
        <v>314</v>
      </c>
      <c r="D248" s="6">
        <v>85.91</v>
      </c>
      <c r="E248" s="7">
        <f t="shared" si="3"/>
        <v>6.8727999999999962</v>
      </c>
    </row>
    <row r="249" spans="1:5" x14ac:dyDescent="0.3">
      <c r="A249" s="5" t="s">
        <v>471</v>
      </c>
      <c r="B249" s="6" t="s">
        <v>472</v>
      </c>
      <c r="C249" s="6" t="s">
        <v>314</v>
      </c>
      <c r="D249" s="6">
        <v>180</v>
      </c>
      <c r="E249" s="7">
        <f t="shared" si="3"/>
        <v>14.399999999999993</v>
      </c>
    </row>
    <row r="250" spans="1:5" x14ac:dyDescent="0.3">
      <c r="A250" s="5" t="s">
        <v>473</v>
      </c>
      <c r="B250" s="6" t="s">
        <v>474</v>
      </c>
      <c r="C250" s="6" t="s">
        <v>314</v>
      </c>
      <c r="D250" s="6">
        <v>180</v>
      </c>
      <c r="E250" s="7">
        <f t="shared" si="3"/>
        <v>14.399999999999993</v>
      </c>
    </row>
    <row r="251" spans="1:5" x14ac:dyDescent="0.3">
      <c r="A251" s="5" t="s">
        <v>475</v>
      </c>
      <c r="B251" s="6" t="s">
        <v>476</v>
      </c>
      <c r="C251" s="6" t="s">
        <v>314</v>
      </c>
      <c r="D251" s="6">
        <v>180</v>
      </c>
      <c r="E251" s="7">
        <f t="shared" si="3"/>
        <v>14.399999999999993</v>
      </c>
    </row>
    <row r="252" spans="1:5" x14ac:dyDescent="0.3">
      <c r="A252" s="5" t="s">
        <v>477</v>
      </c>
      <c r="B252" s="6" t="s">
        <v>478</v>
      </c>
      <c r="C252" s="6" t="s">
        <v>314</v>
      </c>
      <c r="D252" s="6">
        <v>232.88</v>
      </c>
      <c r="E252" s="7">
        <f t="shared" si="3"/>
        <v>18.630399999999991</v>
      </c>
    </row>
    <row r="253" spans="1:5" x14ac:dyDescent="0.3">
      <c r="A253" s="5" t="s">
        <v>479</v>
      </c>
      <c r="B253" s="6" t="s">
        <v>480</v>
      </c>
      <c r="C253" s="6" t="s">
        <v>314</v>
      </c>
      <c r="D253" s="6">
        <v>50</v>
      </c>
      <c r="E253" s="7">
        <f t="shared" si="3"/>
        <v>3.9999999999999982</v>
      </c>
    </row>
    <row r="254" spans="1:5" x14ac:dyDescent="0.3">
      <c r="A254" s="5" t="s">
        <v>481</v>
      </c>
      <c r="B254" s="6" t="s">
        <v>482</v>
      </c>
      <c r="C254" s="6" t="s">
        <v>314</v>
      </c>
      <c r="D254" s="6">
        <v>740.03</v>
      </c>
      <c r="E254" s="7">
        <f t="shared" si="3"/>
        <v>59.202399999999969</v>
      </c>
    </row>
    <row r="255" spans="1:5" x14ac:dyDescent="0.3">
      <c r="A255" s="5" t="s">
        <v>483</v>
      </c>
      <c r="B255" s="6" t="s">
        <v>484</v>
      </c>
      <c r="C255" s="6" t="s">
        <v>314</v>
      </c>
      <c r="D255" s="6">
        <v>246.33</v>
      </c>
      <c r="E255" s="7">
        <f t="shared" si="3"/>
        <v>19.706399999999991</v>
      </c>
    </row>
    <row r="256" spans="1:5" x14ac:dyDescent="0.3">
      <c r="A256" s="5" t="s">
        <v>485</v>
      </c>
      <c r="B256" s="6" t="s">
        <v>486</v>
      </c>
      <c r="C256" s="6" t="s">
        <v>314</v>
      </c>
      <c r="D256" s="6">
        <v>93.15</v>
      </c>
      <c r="E256" s="7">
        <f t="shared" si="3"/>
        <v>7.4519999999999964</v>
      </c>
    </row>
    <row r="257" spans="1:5" x14ac:dyDescent="0.3">
      <c r="A257" s="5" t="s">
        <v>487</v>
      </c>
      <c r="B257" s="6" t="s">
        <v>488</v>
      </c>
      <c r="C257" s="6" t="s">
        <v>314</v>
      </c>
      <c r="D257" s="6">
        <v>85</v>
      </c>
      <c r="E257" s="7">
        <f t="shared" si="3"/>
        <v>6.7999999999999963</v>
      </c>
    </row>
    <row r="258" spans="1:5" x14ac:dyDescent="0.3">
      <c r="A258" s="5" t="s">
        <v>489</v>
      </c>
      <c r="B258" s="6" t="s">
        <v>490</v>
      </c>
      <c r="C258" s="6" t="s">
        <v>314</v>
      </c>
      <c r="D258" s="6">
        <v>170.78</v>
      </c>
      <c r="E258" s="7">
        <f t="shared" ref="E258:E321" si="4">D258*(1-92%)</f>
        <v>13.662399999999993</v>
      </c>
    </row>
    <row r="259" spans="1:5" x14ac:dyDescent="0.3">
      <c r="A259" s="5" t="s">
        <v>491</v>
      </c>
      <c r="B259" s="6" t="s">
        <v>492</v>
      </c>
      <c r="C259" s="6" t="s">
        <v>314</v>
      </c>
      <c r="D259" s="6">
        <v>134.55000000000001</v>
      </c>
      <c r="E259" s="7">
        <f t="shared" si="4"/>
        <v>10.763999999999996</v>
      </c>
    </row>
    <row r="260" spans="1:5" x14ac:dyDescent="0.3">
      <c r="A260" s="5" t="s">
        <v>493</v>
      </c>
      <c r="B260" s="6" t="s">
        <v>494</v>
      </c>
      <c r="C260" s="6" t="s">
        <v>314</v>
      </c>
      <c r="D260" s="6">
        <v>37</v>
      </c>
      <c r="E260" s="7">
        <f t="shared" si="4"/>
        <v>2.9599999999999986</v>
      </c>
    </row>
    <row r="261" spans="1:5" x14ac:dyDescent="0.3">
      <c r="A261" s="5" t="s">
        <v>495</v>
      </c>
      <c r="B261" s="6" t="s">
        <v>496</v>
      </c>
      <c r="C261" s="6" t="s">
        <v>314</v>
      </c>
      <c r="D261" s="6">
        <v>128</v>
      </c>
      <c r="E261" s="7">
        <f t="shared" si="4"/>
        <v>10.239999999999995</v>
      </c>
    </row>
    <row r="262" spans="1:5" x14ac:dyDescent="0.3">
      <c r="A262" s="5" t="s">
        <v>497</v>
      </c>
      <c r="B262" s="6" t="s">
        <v>498</v>
      </c>
      <c r="C262" s="6" t="s">
        <v>314</v>
      </c>
      <c r="D262" s="6">
        <v>154.72999999999999</v>
      </c>
      <c r="E262" s="7">
        <f t="shared" si="4"/>
        <v>12.378399999999994</v>
      </c>
    </row>
    <row r="263" spans="1:5" x14ac:dyDescent="0.3">
      <c r="A263" s="5" t="s">
        <v>499</v>
      </c>
      <c r="B263" s="6" t="s">
        <v>500</v>
      </c>
      <c r="C263" s="6" t="s">
        <v>314</v>
      </c>
      <c r="D263" s="6">
        <v>33</v>
      </c>
      <c r="E263" s="7">
        <f t="shared" si="4"/>
        <v>2.6399999999999988</v>
      </c>
    </row>
    <row r="264" spans="1:5" x14ac:dyDescent="0.3">
      <c r="A264" s="5" t="s">
        <v>501</v>
      </c>
      <c r="B264" s="6" t="s">
        <v>502</v>
      </c>
      <c r="C264" s="6" t="s">
        <v>314</v>
      </c>
      <c r="D264" s="6">
        <v>85</v>
      </c>
      <c r="E264" s="7">
        <f t="shared" si="4"/>
        <v>6.7999999999999963</v>
      </c>
    </row>
    <row r="265" spans="1:5" x14ac:dyDescent="0.3">
      <c r="A265" s="5" t="s">
        <v>503</v>
      </c>
      <c r="B265" s="6" t="s">
        <v>504</v>
      </c>
      <c r="C265" s="6" t="s">
        <v>314</v>
      </c>
      <c r="D265" s="6">
        <v>85</v>
      </c>
      <c r="E265" s="7">
        <f t="shared" si="4"/>
        <v>6.7999999999999963</v>
      </c>
    </row>
    <row r="266" spans="1:5" x14ac:dyDescent="0.3">
      <c r="A266" s="5" t="s">
        <v>505</v>
      </c>
      <c r="B266" s="6" t="s">
        <v>506</v>
      </c>
      <c r="C266" s="6" t="s">
        <v>314</v>
      </c>
      <c r="D266" s="6">
        <v>106.61</v>
      </c>
      <c r="E266" s="7">
        <f t="shared" si="4"/>
        <v>8.5287999999999951</v>
      </c>
    </row>
    <row r="267" spans="1:5" x14ac:dyDescent="0.3">
      <c r="A267" s="5" t="s">
        <v>507</v>
      </c>
      <c r="B267" s="6" t="s">
        <v>508</v>
      </c>
      <c r="C267" s="6" t="s">
        <v>314</v>
      </c>
      <c r="D267" s="6">
        <v>128.34</v>
      </c>
      <c r="E267" s="7">
        <f t="shared" si="4"/>
        <v>10.267199999999995</v>
      </c>
    </row>
    <row r="268" spans="1:5" x14ac:dyDescent="0.3">
      <c r="A268" s="5" t="s">
        <v>509</v>
      </c>
      <c r="B268" s="6" t="s">
        <v>510</v>
      </c>
      <c r="C268" s="6" t="s">
        <v>314</v>
      </c>
      <c r="D268" s="6">
        <v>94</v>
      </c>
      <c r="E268" s="7">
        <f t="shared" si="4"/>
        <v>7.519999999999996</v>
      </c>
    </row>
    <row r="269" spans="1:5" x14ac:dyDescent="0.3">
      <c r="A269" s="5" t="s">
        <v>511</v>
      </c>
      <c r="B269" s="6" t="s">
        <v>512</v>
      </c>
      <c r="C269" s="6" t="s">
        <v>314</v>
      </c>
      <c r="D269" s="6">
        <v>45.02</v>
      </c>
      <c r="E269" s="7">
        <f t="shared" si="4"/>
        <v>3.6015999999999986</v>
      </c>
    </row>
    <row r="270" spans="1:5" x14ac:dyDescent="0.3">
      <c r="A270" s="5" t="s">
        <v>513</v>
      </c>
      <c r="B270" s="6" t="s">
        <v>514</v>
      </c>
      <c r="C270" s="6" t="s">
        <v>314</v>
      </c>
      <c r="D270" s="6">
        <v>155.25</v>
      </c>
      <c r="E270" s="7">
        <f t="shared" si="4"/>
        <v>12.419999999999995</v>
      </c>
    </row>
    <row r="271" spans="1:5" x14ac:dyDescent="0.3">
      <c r="A271" s="5" t="s">
        <v>515</v>
      </c>
      <c r="B271" s="6" t="s">
        <v>516</v>
      </c>
      <c r="C271" s="6" t="s">
        <v>314</v>
      </c>
      <c r="D271" s="6">
        <v>148.52000000000001</v>
      </c>
      <c r="E271" s="7">
        <f t="shared" si="4"/>
        <v>11.881599999999995</v>
      </c>
    </row>
    <row r="272" spans="1:5" x14ac:dyDescent="0.3">
      <c r="A272" s="5" t="s">
        <v>517</v>
      </c>
      <c r="B272" s="6" t="s">
        <v>518</v>
      </c>
      <c r="C272" s="6" t="s">
        <v>314</v>
      </c>
      <c r="D272" s="6">
        <v>63.14</v>
      </c>
      <c r="E272" s="7">
        <f t="shared" si="4"/>
        <v>5.0511999999999979</v>
      </c>
    </row>
    <row r="273" spans="1:5" x14ac:dyDescent="0.3">
      <c r="A273" s="5" t="s">
        <v>519</v>
      </c>
      <c r="B273" s="6" t="s">
        <v>520</v>
      </c>
      <c r="C273" s="6" t="s">
        <v>314</v>
      </c>
      <c r="D273" s="6">
        <v>105</v>
      </c>
      <c r="E273" s="7">
        <f t="shared" si="4"/>
        <v>8.399999999999995</v>
      </c>
    </row>
    <row r="274" spans="1:5" x14ac:dyDescent="0.3">
      <c r="A274" s="5" t="s">
        <v>521</v>
      </c>
      <c r="B274" s="6" t="s">
        <v>522</v>
      </c>
      <c r="C274" s="6" t="s">
        <v>314</v>
      </c>
      <c r="D274" s="6">
        <v>106.61</v>
      </c>
      <c r="E274" s="7">
        <f t="shared" si="4"/>
        <v>8.5287999999999951</v>
      </c>
    </row>
    <row r="275" spans="1:5" x14ac:dyDescent="0.3">
      <c r="A275" s="5" t="s">
        <v>523</v>
      </c>
      <c r="B275" s="6" t="s">
        <v>524</v>
      </c>
      <c r="C275" s="6" t="s">
        <v>314</v>
      </c>
      <c r="D275" s="6">
        <v>148</v>
      </c>
      <c r="E275" s="7">
        <f t="shared" si="4"/>
        <v>11.839999999999995</v>
      </c>
    </row>
    <row r="276" spans="1:5" x14ac:dyDescent="0.3">
      <c r="A276" s="5" t="s">
        <v>525</v>
      </c>
      <c r="B276" s="6" t="s">
        <v>526</v>
      </c>
      <c r="C276" s="6" t="s">
        <v>314</v>
      </c>
      <c r="D276" s="6">
        <v>105</v>
      </c>
      <c r="E276" s="7">
        <f t="shared" si="4"/>
        <v>8.399999999999995</v>
      </c>
    </row>
    <row r="277" spans="1:5" x14ac:dyDescent="0.3">
      <c r="A277" s="5" t="s">
        <v>527</v>
      </c>
      <c r="B277" s="6" t="s">
        <v>528</v>
      </c>
      <c r="C277" s="6" t="s">
        <v>314</v>
      </c>
      <c r="D277" s="6">
        <v>144</v>
      </c>
      <c r="E277" s="7">
        <f t="shared" si="4"/>
        <v>11.519999999999994</v>
      </c>
    </row>
    <row r="278" spans="1:5" x14ac:dyDescent="0.3">
      <c r="A278" s="5" t="s">
        <v>529</v>
      </c>
      <c r="B278" s="6" t="s">
        <v>530</v>
      </c>
      <c r="C278" s="6" t="s">
        <v>314</v>
      </c>
      <c r="D278" s="6">
        <v>222.53</v>
      </c>
      <c r="E278" s="7">
        <f t="shared" si="4"/>
        <v>17.802399999999992</v>
      </c>
    </row>
    <row r="279" spans="1:5" x14ac:dyDescent="0.3">
      <c r="A279" s="5" t="s">
        <v>531</v>
      </c>
      <c r="B279" s="6" t="s">
        <v>532</v>
      </c>
      <c r="C279" s="6" t="s">
        <v>314</v>
      </c>
      <c r="D279" s="6">
        <v>220</v>
      </c>
      <c r="E279" s="7">
        <f t="shared" si="4"/>
        <v>17.599999999999991</v>
      </c>
    </row>
    <row r="280" spans="1:5" x14ac:dyDescent="0.3">
      <c r="A280" s="5" t="s">
        <v>533</v>
      </c>
      <c r="B280" s="6" t="s">
        <v>534</v>
      </c>
      <c r="C280" s="6" t="s">
        <v>314</v>
      </c>
      <c r="D280" s="6">
        <v>220</v>
      </c>
      <c r="E280" s="7">
        <f t="shared" si="4"/>
        <v>17.599999999999991</v>
      </c>
    </row>
    <row r="281" spans="1:5" x14ac:dyDescent="0.3">
      <c r="A281" s="5" t="s">
        <v>535</v>
      </c>
      <c r="B281" s="6" t="s">
        <v>536</v>
      </c>
      <c r="C281" s="6" t="s">
        <v>314</v>
      </c>
      <c r="D281" s="6">
        <v>45.54</v>
      </c>
      <c r="E281" s="7">
        <f t="shared" si="4"/>
        <v>3.643199999999998</v>
      </c>
    </row>
    <row r="282" spans="1:5" x14ac:dyDescent="0.3">
      <c r="A282" s="5" t="s">
        <v>537</v>
      </c>
      <c r="B282" s="6" t="s">
        <v>538</v>
      </c>
      <c r="C282" s="6" t="s">
        <v>314</v>
      </c>
      <c r="D282" s="6">
        <v>745.2</v>
      </c>
      <c r="E282" s="7">
        <f t="shared" si="4"/>
        <v>59.615999999999971</v>
      </c>
    </row>
    <row r="283" spans="1:5" x14ac:dyDescent="0.3">
      <c r="A283" s="5" t="s">
        <v>539</v>
      </c>
      <c r="B283" s="6" t="s">
        <v>540</v>
      </c>
      <c r="C283" s="6" t="s">
        <v>314</v>
      </c>
      <c r="D283" s="6">
        <v>232.88</v>
      </c>
      <c r="E283" s="7">
        <f t="shared" si="4"/>
        <v>18.630399999999991</v>
      </c>
    </row>
    <row r="284" spans="1:5" x14ac:dyDescent="0.3">
      <c r="A284" s="5" t="s">
        <v>541</v>
      </c>
      <c r="B284" s="6" t="s">
        <v>542</v>
      </c>
      <c r="C284" s="6" t="s">
        <v>314</v>
      </c>
      <c r="D284" s="6">
        <v>111.78</v>
      </c>
      <c r="E284" s="7">
        <f t="shared" si="4"/>
        <v>8.9423999999999957</v>
      </c>
    </row>
    <row r="285" spans="1:5" x14ac:dyDescent="0.3">
      <c r="A285" s="5" t="s">
        <v>543</v>
      </c>
      <c r="B285" s="6" t="s">
        <v>544</v>
      </c>
      <c r="C285" s="6" t="s">
        <v>314</v>
      </c>
      <c r="D285" s="6">
        <v>49.68</v>
      </c>
      <c r="E285" s="7">
        <f t="shared" si="4"/>
        <v>3.9743999999999979</v>
      </c>
    </row>
    <row r="286" spans="1:5" x14ac:dyDescent="0.3">
      <c r="A286" s="5" t="s">
        <v>545</v>
      </c>
      <c r="B286" s="6" t="s">
        <v>546</v>
      </c>
      <c r="C286" s="6" t="s">
        <v>314</v>
      </c>
      <c r="D286" s="6">
        <v>39.33</v>
      </c>
      <c r="E286" s="7">
        <f t="shared" si="4"/>
        <v>3.1463999999999981</v>
      </c>
    </row>
    <row r="287" spans="1:5" x14ac:dyDescent="0.3">
      <c r="A287" s="5" t="s">
        <v>547</v>
      </c>
      <c r="B287" s="6" t="s">
        <v>548</v>
      </c>
      <c r="C287" s="6" t="s">
        <v>314</v>
      </c>
      <c r="D287" s="6">
        <v>103</v>
      </c>
      <c r="E287" s="7">
        <f t="shared" si="4"/>
        <v>8.2399999999999967</v>
      </c>
    </row>
    <row r="288" spans="1:5" x14ac:dyDescent="0.3">
      <c r="A288" s="5" t="s">
        <v>549</v>
      </c>
      <c r="B288" s="6" t="s">
        <v>550</v>
      </c>
      <c r="C288" s="6" t="s">
        <v>314</v>
      </c>
      <c r="D288" s="6">
        <v>28.98</v>
      </c>
      <c r="E288" s="7">
        <f t="shared" si="4"/>
        <v>2.3183999999999987</v>
      </c>
    </row>
    <row r="289" spans="1:5" x14ac:dyDescent="0.3">
      <c r="A289" s="5" t="s">
        <v>551</v>
      </c>
      <c r="B289" s="6" t="s">
        <v>552</v>
      </c>
      <c r="C289" s="6" t="s">
        <v>314</v>
      </c>
      <c r="D289" s="6">
        <v>80</v>
      </c>
      <c r="E289" s="7">
        <f t="shared" si="4"/>
        <v>6.3999999999999968</v>
      </c>
    </row>
    <row r="290" spans="1:5" x14ac:dyDescent="0.3">
      <c r="A290" s="5" t="s">
        <v>553</v>
      </c>
      <c r="B290" s="6" t="s">
        <v>554</v>
      </c>
      <c r="C290" s="6" t="s">
        <v>314</v>
      </c>
      <c r="D290" s="6">
        <v>26</v>
      </c>
      <c r="E290" s="7">
        <f t="shared" si="4"/>
        <v>2.0799999999999992</v>
      </c>
    </row>
    <row r="291" spans="1:5" x14ac:dyDescent="0.3">
      <c r="A291" s="5" t="s">
        <v>555</v>
      </c>
      <c r="B291" s="6" t="s">
        <v>556</v>
      </c>
      <c r="C291" s="6" t="s">
        <v>314</v>
      </c>
      <c r="D291" s="6">
        <v>195</v>
      </c>
      <c r="E291" s="7">
        <f t="shared" si="4"/>
        <v>15.599999999999993</v>
      </c>
    </row>
    <row r="292" spans="1:5" x14ac:dyDescent="0.3">
      <c r="A292" s="5" t="s">
        <v>557</v>
      </c>
      <c r="B292" s="6" t="s">
        <v>558</v>
      </c>
      <c r="C292" s="6" t="s">
        <v>314</v>
      </c>
      <c r="D292" s="6">
        <v>490</v>
      </c>
      <c r="E292" s="7">
        <f t="shared" si="4"/>
        <v>39.199999999999982</v>
      </c>
    </row>
    <row r="293" spans="1:5" x14ac:dyDescent="0.3">
      <c r="A293" s="5" t="s">
        <v>559</v>
      </c>
      <c r="B293" s="6" t="s">
        <v>560</v>
      </c>
      <c r="C293" s="6" t="s">
        <v>314</v>
      </c>
      <c r="D293" s="6">
        <v>490</v>
      </c>
      <c r="E293" s="7">
        <f t="shared" si="4"/>
        <v>39.199999999999982</v>
      </c>
    </row>
    <row r="294" spans="1:5" x14ac:dyDescent="0.3">
      <c r="A294" s="5" t="s">
        <v>561</v>
      </c>
      <c r="B294" s="6" t="s">
        <v>562</v>
      </c>
      <c r="C294" s="6" t="s">
        <v>314</v>
      </c>
      <c r="D294" s="6">
        <v>490</v>
      </c>
      <c r="E294" s="7">
        <f t="shared" si="4"/>
        <v>39.199999999999982</v>
      </c>
    </row>
    <row r="295" spans="1:5" x14ac:dyDescent="0.3">
      <c r="A295" s="5" t="s">
        <v>563</v>
      </c>
      <c r="B295" s="6" t="s">
        <v>564</v>
      </c>
      <c r="C295" s="6" t="s">
        <v>314</v>
      </c>
      <c r="D295" s="6">
        <v>21.74</v>
      </c>
      <c r="E295" s="7">
        <f t="shared" si="4"/>
        <v>1.739199999999999</v>
      </c>
    </row>
    <row r="296" spans="1:5" x14ac:dyDescent="0.3">
      <c r="A296" s="5" t="s">
        <v>565</v>
      </c>
      <c r="B296" s="6" t="s">
        <v>566</v>
      </c>
      <c r="C296" s="6" t="s">
        <v>314</v>
      </c>
      <c r="D296" s="6">
        <v>144.9</v>
      </c>
      <c r="E296" s="7">
        <f t="shared" si="4"/>
        <v>11.591999999999995</v>
      </c>
    </row>
    <row r="297" spans="1:5" x14ac:dyDescent="0.3">
      <c r="A297" s="5" t="s">
        <v>567</v>
      </c>
      <c r="B297" s="6" t="s">
        <v>568</v>
      </c>
      <c r="C297" s="6" t="s">
        <v>314</v>
      </c>
      <c r="D297" s="6">
        <v>6.99</v>
      </c>
      <c r="E297" s="7">
        <f t="shared" si="4"/>
        <v>0.5591999999999997</v>
      </c>
    </row>
    <row r="298" spans="1:5" x14ac:dyDescent="0.3">
      <c r="A298" s="5" t="s">
        <v>569</v>
      </c>
      <c r="B298" s="6" t="s">
        <v>570</v>
      </c>
      <c r="C298" s="6" t="s">
        <v>314</v>
      </c>
      <c r="D298" s="6">
        <v>156.80000000000001</v>
      </c>
      <c r="E298" s="7">
        <f t="shared" si="4"/>
        <v>12.543999999999995</v>
      </c>
    </row>
    <row r="299" spans="1:5" x14ac:dyDescent="0.3">
      <c r="A299" s="5" t="s">
        <v>571</v>
      </c>
      <c r="B299" s="6" t="s">
        <v>572</v>
      </c>
      <c r="C299" s="6" t="s">
        <v>314</v>
      </c>
      <c r="D299" s="6">
        <v>78.14</v>
      </c>
      <c r="E299" s="7">
        <f t="shared" si="4"/>
        <v>6.2511999999999972</v>
      </c>
    </row>
    <row r="300" spans="1:5" x14ac:dyDescent="0.3">
      <c r="A300" s="5" t="s">
        <v>573</v>
      </c>
      <c r="B300" s="6" t="s">
        <v>574</v>
      </c>
      <c r="C300" s="6" t="s">
        <v>314</v>
      </c>
      <c r="D300" s="6">
        <v>47.09</v>
      </c>
      <c r="E300" s="7">
        <f t="shared" si="4"/>
        <v>3.7671999999999985</v>
      </c>
    </row>
    <row r="301" spans="1:5" x14ac:dyDescent="0.3">
      <c r="A301" s="5" t="s">
        <v>575</v>
      </c>
      <c r="B301" s="6" t="s">
        <v>576</v>
      </c>
      <c r="C301" s="6" t="s">
        <v>314</v>
      </c>
      <c r="D301" s="6">
        <v>34.159999999999997</v>
      </c>
      <c r="E301" s="7">
        <f t="shared" si="4"/>
        <v>2.7327999999999983</v>
      </c>
    </row>
    <row r="302" spans="1:5" x14ac:dyDescent="0.3">
      <c r="A302" s="5" t="s">
        <v>577</v>
      </c>
      <c r="B302" s="6" t="s">
        <v>578</v>
      </c>
      <c r="C302" s="6" t="s">
        <v>314</v>
      </c>
      <c r="D302" s="6">
        <v>134.55000000000001</v>
      </c>
      <c r="E302" s="7">
        <f t="shared" si="4"/>
        <v>10.763999999999996</v>
      </c>
    </row>
    <row r="303" spans="1:5" x14ac:dyDescent="0.3">
      <c r="A303" s="5" t="s">
        <v>579</v>
      </c>
      <c r="B303" s="6" t="s">
        <v>580</v>
      </c>
      <c r="C303" s="6" t="s">
        <v>314</v>
      </c>
      <c r="D303" s="6">
        <v>22.77</v>
      </c>
      <c r="E303" s="7">
        <f t="shared" si="4"/>
        <v>1.821599999999999</v>
      </c>
    </row>
    <row r="304" spans="1:5" x14ac:dyDescent="0.3">
      <c r="A304" s="5" t="s">
        <v>581</v>
      </c>
      <c r="B304" s="6" t="s">
        <v>582</v>
      </c>
      <c r="C304" s="6" t="s">
        <v>314</v>
      </c>
      <c r="D304" s="6">
        <v>87.46</v>
      </c>
      <c r="E304" s="7">
        <f t="shared" si="4"/>
        <v>6.9967999999999959</v>
      </c>
    </row>
    <row r="305" spans="1:5" x14ac:dyDescent="0.3">
      <c r="A305" s="5" t="s">
        <v>583</v>
      </c>
      <c r="B305" s="6" t="s">
        <v>584</v>
      </c>
      <c r="C305" s="6" t="s">
        <v>314</v>
      </c>
      <c r="D305" s="6">
        <v>25.88</v>
      </c>
      <c r="E305" s="7">
        <f t="shared" si="4"/>
        <v>2.0703999999999989</v>
      </c>
    </row>
    <row r="306" spans="1:5" x14ac:dyDescent="0.3">
      <c r="A306" s="5" t="s">
        <v>585</v>
      </c>
      <c r="B306" s="6" t="s">
        <v>586</v>
      </c>
      <c r="C306" s="6" t="s">
        <v>314</v>
      </c>
      <c r="D306" s="6">
        <v>39.85</v>
      </c>
      <c r="E306" s="7">
        <f t="shared" si="4"/>
        <v>3.1879999999999984</v>
      </c>
    </row>
    <row r="307" spans="1:5" x14ac:dyDescent="0.3">
      <c r="A307" s="5"/>
      <c r="B307" s="6"/>
      <c r="C307" s="6"/>
      <c r="D307" s="6"/>
      <c r="E307" s="7">
        <f t="shared" si="4"/>
        <v>0</v>
      </c>
    </row>
    <row r="308" spans="1:5" x14ac:dyDescent="0.3">
      <c r="A308" s="5" t="s">
        <v>587</v>
      </c>
      <c r="B308" s="6" t="s">
        <v>588</v>
      </c>
      <c r="C308" s="6" t="s">
        <v>2</v>
      </c>
      <c r="D308" s="6">
        <v>126.97</v>
      </c>
      <c r="E308" s="7">
        <f t="shared" si="4"/>
        <v>10.157599999999995</v>
      </c>
    </row>
    <row r="309" spans="1:5" x14ac:dyDescent="0.3">
      <c r="A309" s="5" t="s">
        <v>589</v>
      </c>
      <c r="B309" s="6" t="s">
        <v>590</v>
      </c>
      <c r="C309" s="6" t="s">
        <v>2</v>
      </c>
      <c r="D309" s="6">
        <v>99.15</v>
      </c>
      <c r="E309" s="7">
        <f t="shared" si="4"/>
        <v>7.9319999999999968</v>
      </c>
    </row>
    <row r="310" spans="1:5" x14ac:dyDescent="0.3">
      <c r="A310" s="5" t="s">
        <v>591</v>
      </c>
      <c r="B310" s="6" t="s">
        <v>592</v>
      </c>
      <c r="C310" s="6" t="s">
        <v>2</v>
      </c>
      <c r="D310" s="6">
        <v>28.27</v>
      </c>
      <c r="E310" s="7">
        <f t="shared" si="4"/>
        <v>2.2615999999999987</v>
      </c>
    </row>
    <row r="311" spans="1:5" x14ac:dyDescent="0.3">
      <c r="A311" s="5" t="s">
        <v>593</v>
      </c>
      <c r="B311" s="6" t="s">
        <v>594</v>
      </c>
      <c r="C311" s="6" t="s">
        <v>2</v>
      </c>
      <c r="D311" s="6">
        <v>54.35</v>
      </c>
      <c r="E311" s="7">
        <f t="shared" si="4"/>
        <v>4.3479999999999981</v>
      </c>
    </row>
    <row r="312" spans="1:5" x14ac:dyDescent="0.3">
      <c r="A312" s="5" t="s">
        <v>595</v>
      </c>
      <c r="B312" s="6" t="s">
        <v>596</v>
      </c>
      <c r="C312" s="6" t="s">
        <v>2</v>
      </c>
      <c r="D312" s="6">
        <v>60.09</v>
      </c>
      <c r="E312" s="7">
        <f t="shared" si="4"/>
        <v>4.8071999999999981</v>
      </c>
    </row>
    <row r="313" spans="1:5" x14ac:dyDescent="0.3">
      <c r="A313" s="5" t="s">
        <v>597</v>
      </c>
      <c r="B313" s="6" t="s">
        <v>598</v>
      </c>
      <c r="C313" s="6" t="s">
        <v>2</v>
      </c>
      <c r="D313" s="6">
        <v>84</v>
      </c>
      <c r="E313" s="7">
        <f t="shared" si="4"/>
        <v>6.7199999999999971</v>
      </c>
    </row>
    <row r="314" spans="1:5" x14ac:dyDescent="0.3">
      <c r="A314" s="5" t="s">
        <v>599</v>
      </c>
      <c r="B314" s="6" t="s">
        <v>600</v>
      </c>
      <c r="C314" s="6" t="s">
        <v>2</v>
      </c>
      <c r="D314" s="6">
        <v>132</v>
      </c>
      <c r="E314" s="7">
        <f t="shared" si="4"/>
        <v>10.559999999999995</v>
      </c>
    </row>
    <row r="315" spans="1:5" x14ac:dyDescent="0.3">
      <c r="A315" s="5" t="s">
        <v>601</v>
      </c>
      <c r="B315" s="6" t="s">
        <v>602</v>
      </c>
      <c r="C315" s="6" t="s">
        <v>2</v>
      </c>
      <c r="D315" s="6">
        <v>217.08</v>
      </c>
      <c r="E315" s="7">
        <f t="shared" si="4"/>
        <v>17.366399999999992</v>
      </c>
    </row>
    <row r="316" spans="1:5" x14ac:dyDescent="0.3">
      <c r="A316" s="5" t="s">
        <v>603</v>
      </c>
      <c r="B316" s="6" t="s">
        <v>604</v>
      </c>
      <c r="C316" s="6" t="s">
        <v>2</v>
      </c>
      <c r="D316" s="6">
        <v>114.03</v>
      </c>
      <c r="E316" s="7">
        <f t="shared" si="4"/>
        <v>9.1223999999999954</v>
      </c>
    </row>
    <row r="317" spans="1:5" x14ac:dyDescent="0.3">
      <c r="A317" s="5" t="s">
        <v>605</v>
      </c>
      <c r="B317" s="6" t="s">
        <v>606</v>
      </c>
      <c r="C317" s="6" t="s">
        <v>2</v>
      </c>
      <c r="D317" s="6">
        <v>114.03</v>
      </c>
      <c r="E317" s="7">
        <f t="shared" si="4"/>
        <v>9.1223999999999954</v>
      </c>
    </row>
    <row r="318" spans="1:5" x14ac:dyDescent="0.3">
      <c r="A318" s="5" t="s">
        <v>607</v>
      </c>
      <c r="B318" s="6" t="s">
        <v>608</v>
      </c>
      <c r="C318" s="6" t="s">
        <v>2</v>
      </c>
      <c r="D318" s="6">
        <v>114.03</v>
      </c>
      <c r="E318" s="7">
        <f t="shared" si="4"/>
        <v>9.1223999999999954</v>
      </c>
    </row>
    <row r="319" spans="1:5" x14ac:dyDescent="0.3">
      <c r="A319" s="5" t="s">
        <v>609</v>
      </c>
      <c r="B319" s="6" t="s">
        <v>610</v>
      </c>
      <c r="C319" s="6" t="s">
        <v>2</v>
      </c>
      <c r="D319" s="6">
        <v>60</v>
      </c>
      <c r="E319" s="7">
        <f t="shared" si="4"/>
        <v>4.7999999999999972</v>
      </c>
    </row>
    <row r="320" spans="1:5" x14ac:dyDescent="0.3">
      <c r="A320" s="5" t="s">
        <v>611</v>
      </c>
      <c r="B320" s="6" t="s">
        <v>612</v>
      </c>
      <c r="C320" s="6" t="s">
        <v>2</v>
      </c>
      <c r="D320" s="6">
        <v>111.37</v>
      </c>
      <c r="E320" s="7">
        <f t="shared" si="4"/>
        <v>8.9095999999999957</v>
      </c>
    </row>
    <row r="321" spans="1:5" x14ac:dyDescent="0.3">
      <c r="A321" s="5" t="s">
        <v>613</v>
      </c>
      <c r="B321" s="6" t="s">
        <v>614</v>
      </c>
      <c r="C321" s="6" t="s">
        <v>2</v>
      </c>
      <c r="D321" s="6">
        <v>111.37</v>
      </c>
      <c r="E321" s="7">
        <f t="shared" si="4"/>
        <v>8.9095999999999957</v>
      </c>
    </row>
    <row r="322" spans="1:5" x14ac:dyDescent="0.3">
      <c r="A322" s="5" t="s">
        <v>615</v>
      </c>
      <c r="B322" s="6" t="s">
        <v>616</v>
      </c>
      <c r="C322" s="6" t="s">
        <v>2</v>
      </c>
      <c r="D322" s="6">
        <v>111.37</v>
      </c>
      <c r="E322" s="7">
        <f t="shared" ref="E322:E385" si="5">D322*(1-92%)</f>
        <v>8.9095999999999957</v>
      </c>
    </row>
    <row r="323" spans="1:5" x14ac:dyDescent="0.3">
      <c r="A323" s="5" t="s">
        <v>617</v>
      </c>
      <c r="B323" s="6" t="s">
        <v>618</v>
      </c>
      <c r="C323" s="6" t="s">
        <v>2</v>
      </c>
      <c r="D323" s="6">
        <v>174.17</v>
      </c>
      <c r="E323" s="7">
        <f t="shared" si="5"/>
        <v>13.933599999999991</v>
      </c>
    </row>
    <row r="324" spans="1:5" x14ac:dyDescent="0.3">
      <c r="A324" s="5" t="s">
        <v>619</v>
      </c>
      <c r="B324" s="6" t="s">
        <v>620</v>
      </c>
      <c r="C324" s="6" t="s">
        <v>2</v>
      </c>
      <c r="D324" s="6">
        <v>337.32</v>
      </c>
      <c r="E324" s="7">
        <f t="shared" si="5"/>
        <v>26.985599999999987</v>
      </c>
    </row>
    <row r="325" spans="1:5" x14ac:dyDescent="0.3">
      <c r="A325" s="5" t="s">
        <v>621</v>
      </c>
      <c r="B325" s="6" t="s">
        <v>622</v>
      </c>
      <c r="C325" s="6" t="s">
        <v>2</v>
      </c>
      <c r="D325" s="6">
        <v>337.32</v>
      </c>
      <c r="E325" s="7">
        <f t="shared" si="5"/>
        <v>26.985599999999987</v>
      </c>
    </row>
    <row r="326" spans="1:5" x14ac:dyDescent="0.3">
      <c r="A326" s="5" t="s">
        <v>623</v>
      </c>
      <c r="B326" s="6" t="s">
        <v>624</v>
      </c>
      <c r="C326" s="6" t="s">
        <v>2</v>
      </c>
      <c r="D326" s="6">
        <v>337.32</v>
      </c>
      <c r="E326" s="7">
        <f t="shared" si="5"/>
        <v>26.985599999999987</v>
      </c>
    </row>
    <row r="327" spans="1:5" x14ac:dyDescent="0.3">
      <c r="A327" s="5" t="s">
        <v>625</v>
      </c>
      <c r="B327" s="6" t="s">
        <v>626</v>
      </c>
      <c r="C327" s="6" t="s">
        <v>2</v>
      </c>
      <c r="D327" s="6">
        <v>129.22999999999999</v>
      </c>
      <c r="E327" s="7">
        <f t="shared" si="5"/>
        <v>10.338399999999995</v>
      </c>
    </row>
    <row r="328" spans="1:5" x14ac:dyDescent="0.3">
      <c r="A328" s="5" t="s">
        <v>627</v>
      </c>
      <c r="B328" s="6" t="s">
        <v>628</v>
      </c>
      <c r="C328" s="6" t="s">
        <v>2</v>
      </c>
      <c r="D328" s="6">
        <v>484</v>
      </c>
      <c r="E328" s="7">
        <f t="shared" si="5"/>
        <v>38.719999999999978</v>
      </c>
    </row>
    <row r="329" spans="1:5" x14ac:dyDescent="0.3">
      <c r="A329" s="5" t="s">
        <v>629</v>
      </c>
      <c r="B329" s="6" t="s">
        <v>630</v>
      </c>
      <c r="C329" s="6" t="s">
        <v>2</v>
      </c>
      <c r="D329" s="6">
        <v>31.86</v>
      </c>
      <c r="E329" s="7">
        <f t="shared" si="5"/>
        <v>2.5487999999999986</v>
      </c>
    </row>
    <row r="330" spans="1:5" x14ac:dyDescent="0.3">
      <c r="A330" s="5" t="s">
        <v>631</v>
      </c>
      <c r="B330" s="6" t="s">
        <v>632</v>
      </c>
      <c r="C330" s="6" t="s">
        <v>2</v>
      </c>
      <c r="D330" s="6">
        <v>532.12</v>
      </c>
      <c r="E330" s="7">
        <f t="shared" si="5"/>
        <v>42.56959999999998</v>
      </c>
    </row>
    <row r="331" spans="1:5" x14ac:dyDescent="0.3">
      <c r="A331" s="5" t="s">
        <v>633</v>
      </c>
      <c r="B331" s="6" t="s">
        <v>634</v>
      </c>
      <c r="C331" s="6" t="s">
        <v>2</v>
      </c>
      <c r="D331" s="6">
        <v>532.12</v>
      </c>
      <c r="E331" s="7">
        <f t="shared" si="5"/>
        <v>42.56959999999998</v>
      </c>
    </row>
    <row r="332" spans="1:5" x14ac:dyDescent="0.3">
      <c r="A332" s="5" t="s">
        <v>635</v>
      </c>
      <c r="B332" s="6" t="s">
        <v>636</v>
      </c>
      <c r="C332" s="6" t="s">
        <v>2</v>
      </c>
      <c r="D332" s="6">
        <v>532.12</v>
      </c>
      <c r="E332" s="7">
        <f t="shared" si="5"/>
        <v>42.56959999999998</v>
      </c>
    </row>
    <row r="333" spans="1:5" x14ac:dyDescent="0.3">
      <c r="A333" s="5" t="s">
        <v>637</v>
      </c>
      <c r="B333" s="6" t="s">
        <v>638</v>
      </c>
      <c r="C333" s="6" t="s">
        <v>2</v>
      </c>
      <c r="D333" s="6">
        <v>484</v>
      </c>
      <c r="E333" s="7">
        <f t="shared" si="5"/>
        <v>38.719999999999978</v>
      </c>
    </row>
    <row r="334" spans="1:5" x14ac:dyDescent="0.3">
      <c r="A334" s="5" t="s">
        <v>639</v>
      </c>
      <c r="B334" s="6" t="s">
        <v>640</v>
      </c>
      <c r="C334" s="6" t="s">
        <v>2</v>
      </c>
      <c r="D334" s="6">
        <v>137.44</v>
      </c>
      <c r="E334" s="7">
        <f t="shared" si="5"/>
        <v>10.995199999999995</v>
      </c>
    </row>
    <row r="335" spans="1:5" x14ac:dyDescent="0.3">
      <c r="A335" s="5" t="s">
        <v>641</v>
      </c>
      <c r="B335" s="6" t="s">
        <v>642</v>
      </c>
      <c r="C335" s="6" t="s">
        <v>2</v>
      </c>
      <c r="D335" s="6">
        <v>137.44</v>
      </c>
      <c r="E335" s="7">
        <f t="shared" si="5"/>
        <v>10.995199999999995</v>
      </c>
    </row>
    <row r="336" spans="1:5" x14ac:dyDescent="0.3">
      <c r="A336" s="5" t="s">
        <v>643</v>
      </c>
      <c r="B336" s="6" t="s">
        <v>644</v>
      </c>
      <c r="C336" s="6" t="s">
        <v>2</v>
      </c>
      <c r="D336" s="6">
        <v>137.44</v>
      </c>
      <c r="E336" s="7">
        <f t="shared" si="5"/>
        <v>10.995199999999995</v>
      </c>
    </row>
    <row r="337" spans="1:5" x14ac:dyDescent="0.3">
      <c r="A337" s="5" t="s">
        <v>645</v>
      </c>
      <c r="B337" s="6" t="s">
        <v>646</v>
      </c>
      <c r="C337" s="6" t="s">
        <v>2</v>
      </c>
      <c r="D337" s="6">
        <v>85.18</v>
      </c>
      <c r="E337" s="7">
        <f t="shared" si="5"/>
        <v>6.8143999999999973</v>
      </c>
    </row>
    <row r="338" spans="1:5" x14ac:dyDescent="0.3">
      <c r="A338" s="5" t="s">
        <v>647</v>
      </c>
      <c r="B338" s="6" t="s">
        <v>648</v>
      </c>
      <c r="C338" s="6" t="s">
        <v>2</v>
      </c>
      <c r="D338" s="6">
        <v>37.65</v>
      </c>
      <c r="E338" s="7">
        <f t="shared" si="5"/>
        <v>3.0119999999999982</v>
      </c>
    </row>
    <row r="339" spans="1:5" x14ac:dyDescent="0.3">
      <c r="A339" s="5" t="s">
        <v>649</v>
      </c>
      <c r="B339" s="6" t="s">
        <v>650</v>
      </c>
      <c r="C339" s="6" t="s">
        <v>2</v>
      </c>
      <c r="D339" s="6">
        <v>81.38</v>
      </c>
      <c r="E339" s="7">
        <f t="shared" si="5"/>
        <v>6.5103999999999962</v>
      </c>
    </row>
    <row r="340" spans="1:5" x14ac:dyDescent="0.3">
      <c r="A340" s="5" t="s">
        <v>651</v>
      </c>
      <c r="B340" s="6" t="s">
        <v>652</v>
      </c>
      <c r="C340" s="6" t="s">
        <v>2</v>
      </c>
      <c r="D340" s="6">
        <v>77</v>
      </c>
      <c r="E340" s="7">
        <f t="shared" si="5"/>
        <v>6.1599999999999966</v>
      </c>
    </row>
    <row r="341" spans="1:5" x14ac:dyDescent="0.3">
      <c r="A341" s="5" t="s">
        <v>653</v>
      </c>
      <c r="B341" s="6" t="s">
        <v>654</v>
      </c>
      <c r="C341" s="6" t="s">
        <v>2</v>
      </c>
      <c r="D341" s="6">
        <v>69.17</v>
      </c>
      <c r="E341" s="7">
        <f t="shared" si="5"/>
        <v>5.5335999999999972</v>
      </c>
    </row>
    <row r="342" spans="1:5" x14ac:dyDescent="0.3">
      <c r="A342" s="5" t="s">
        <v>655</v>
      </c>
      <c r="B342" s="6" t="s">
        <v>656</v>
      </c>
      <c r="C342" s="6" t="s">
        <v>2</v>
      </c>
      <c r="D342" s="6">
        <v>119.31</v>
      </c>
      <c r="E342" s="7">
        <f t="shared" si="5"/>
        <v>9.5447999999999951</v>
      </c>
    </row>
    <row r="343" spans="1:5" x14ac:dyDescent="0.3">
      <c r="A343" s="5" t="s">
        <v>657</v>
      </c>
      <c r="B343" s="6" t="s">
        <v>658</v>
      </c>
      <c r="C343" s="6" t="s">
        <v>2</v>
      </c>
      <c r="D343" s="6">
        <v>119.31</v>
      </c>
      <c r="E343" s="7">
        <f t="shared" si="5"/>
        <v>9.5447999999999951</v>
      </c>
    </row>
    <row r="344" spans="1:5" x14ac:dyDescent="0.3">
      <c r="A344" s="5" t="s">
        <v>659</v>
      </c>
      <c r="B344" s="6" t="s">
        <v>660</v>
      </c>
      <c r="C344" s="6" t="s">
        <v>2</v>
      </c>
      <c r="D344" s="6">
        <v>119.31</v>
      </c>
      <c r="E344" s="7">
        <f t="shared" si="5"/>
        <v>9.5447999999999951</v>
      </c>
    </row>
    <row r="345" spans="1:5" x14ac:dyDescent="0.3">
      <c r="A345" s="5" t="s">
        <v>661</v>
      </c>
      <c r="B345" s="6" t="s">
        <v>662</v>
      </c>
      <c r="C345" s="6" t="s">
        <v>2</v>
      </c>
      <c r="D345" s="6">
        <v>94.37</v>
      </c>
      <c r="E345" s="7">
        <f t="shared" si="5"/>
        <v>7.5495999999999963</v>
      </c>
    </row>
    <row r="346" spans="1:5" x14ac:dyDescent="0.3">
      <c r="A346" s="5" t="s">
        <v>663</v>
      </c>
      <c r="B346" s="6" t="s">
        <v>664</v>
      </c>
      <c r="C346" s="6" t="s">
        <v>2</v>
      </c>
      <c r="D346" s="6">
        <v>767.93</v>
      </c>
      <c r="E346" s="7">
        <f t="shared" si="5"/>
        <v>61.434399999999968</v>
      </c>
    </row>
    <row r="347" spans="1:5" x14ac:dyDescent="0.3">
      <c r="A347" s="5" t="s">
        <v>665</v>
      </c>
      <c r="B347" s="6" t="s">
        <v>666</v>
      </c>
      <c r="C347" s="6" t="s">
        <v>2</v>
      </c>
      <c r="D347" s="6">
        <v>767.93</v>
      </c>
      <c r="E347" s="7">
        <f t="shared" si="5"/>
        <v>61.434399999999968</v>
      </c>
    </row>
    <row r="348" spans="1:5" x14ac:dyDescent="0.3">
      <c r="A348" s="5" t="s">
        <v>667</v>
      </c>
      <c r="B348" s="6" t="s">
        <v>668</v>
      </c>
      <c r="C348" s="6" t="s">
        <v>2</v>
      </c>
      <c r="D348" s="6">
        <v>767.93</v>
      </c>
      <c r="E348" s="7">
        <f t="shared" si="5"/>
        <v>61.434399999999968</v>
      </c>
    </row>
    <row r="349" spans="1:5" x14ac:dyDescent="0.3">
      <c r="A349" s="5" t="s">
        <v>669</v>
      </c>
      <c r="B349" s="6" t="s">
        <v>670</v>
      </c>
      <c r="C349" s="6" t="s">
        <v>2</v>
      </c>
      <c r="D349" s="6">
        <v>125.75</v>
      </c>
      <c r="E349" s="7">
        <f t="shared" si="5"/>
        <v>10.059999999999995</v>
      </c>
    </row>
    <row r="350" spans="1:5" x14ac:dyDescent="0.3">
      <c r="A350" s="5" t="s">
        <v>671</v>
      </c>
      <c r="B350" s="6" t="s">
        <v>672</v>
      </c>
      <c r="C350" s="6" t="s">
        <v>2</v>
      </c>
      <c r="D350" s="6">
        <v>308.42</v>
      </c>
      <c r="E350" s="7">
        <f t="shared" si="5"/>
        <v>24.67359999999999</v>
      </c>
    </row>
    <row r="351" spans="1:5" x14ac:dyDescent="0.3">
      <c r="A351" s="5" t="s">
        <v>673</v>
      </c>
      <c r="B351" s="6" t="s">
        <v>674</v>
      </c>
      <c r="C351" s="6" t="s">
        <v>2</v>
      </c>
      <c r="D351" s="6">
        <v>34.68</v>
      </c>
      <c r="E351" s="7">
        <f t="shared" si="5"/>
        <v>2.7743999999999986</v>
      </c>
    </row>
    <row r="352" spans="1:5" x14ac:dyDescent="0.3">
      <c r="A352" s="5" t="s">
        <v>675</v>
      </c>
      <c r="B352" s="6" t="s">
        <v>676</v>
      </c>
      <c r="C352" s="6" t="s">
        <v>2</v>
      </c>
      <c r="D352" s="6">
        <v>137.91999999999999</v>
      </c>
      <c r="E352" s="7">
        <f t="shared" si="5"/>
        <v>11.033599999999993</v>
      </c>
    </row>
    <row r="353" spans="1:5" x14ac:dyDescent="0.3">
      <c r="A353" s="5" t="s">
        <v>677</v>
      </c>
      <c r="B353" s="6" t="s">
        <v>678</v>
      </c>
      <c r="C353" s="6" t="s">
        <v>2</v>
      </c>
      <c r="D353" s="6">
        <v>137.91999999999999</v>
      </c>
      <c r="E353" s="7">
        <f t="shared" si="5"/>
        <v>11.033599999999993</v>
      </c>
    </row>
    <row r="354" spans="1:5" x14ac:dyDescent="0.3">
      <c r="A354" s="5" t="s">
        <v>679</v>
      </c>
      <c r="B354" s="6" t="s">
        <v>680</v>
      </c>
      <c r="C354" s="6" t="s">
        <v>2</v>
      </c>
      <c r="D354" s="6">
        <v>137.91999999999999</v>
      </c>
      <c r="E354" s="7">
        <f t="shared" si="5"/>
        <v>11.033599999999993</v>
      </c>
    </row>
    <row r="355" spans="1:5" x14ac:dyDescent="0.3">
      <c r="A355" s="5" t="s">
        <v>681</v>
      </c>
      <c r="B355" s="6" t="s">
        <v>682</v>
      </c>
      <c r="C355" s="6" t="s">
        <v>2</v>
      </c>
      <c r="D355" s="6">
        <v>53.04</v>
      </c>
      <c r="E355" s="7">
        <f t="shared" si="5"/>
        <v>4.2431999999999981</v>
      </c>
    </row>
    <row r="356" spans="1:5" x14ac:dyDescent="0.3">
      <c r="A356" s="5" t="s">
        <v>683</v>
      </c>
      <c r="B356" s="6" t="s">
        <v>684</v>
      </c>
      <c r="C356" s="6" t="s">
        <v>2</v>
      </c>
      <c r="D356" s="6">
        <v>210.46</v>
      </c>
      <c r="E356" s="7">
        <f t="shared" si="5"/>
        <v>16.836799999999993</v>
      </c>
    </row>
    <row r="357" spans="1:5" x14ac:dyDescent="0.3">
      <c r="A357" s="5" t="s">
        <v>685</v>
      </c>
      <c r="B357" s="6" t="s">
        <v>686</v>
      </c>
      <c r="C357" s="6" t="s">
        <v>2</v>
      </c>
      <c r="D357" s="6">
        <v>128.49</v>
      </c>
      <c r="E357" s="7">
        <f t="shared" si="5"/>
        <v>10.279199999999996</v>
      </c>
    </row>
    <row r="358" spans="1:5" x14ac:dyDescent="0.3">
      <c r="A358" s="5" t="s">
        <v>687</v>
      </c>
      <c r="B358" s="6" t="s">
        <v>688</v>
      </c>
      <c r="C358" s="6" t="s">
        <v>2</v>
      </c>
      <c r="D358" s="6">
        <v>95.31</v>
      </c>
      <c r="E358" s="7">
        <f t="shared" si="5"/>
        <v>7.624799999999996</v>
      </c>
    </row>
    <row r="359" spans="1:5" x14ac:dyDescent="0.3">
      <c r="A359" s="5" t="s">
        <v>689</v>
      </c>
      <c r="B359" s="6" t="s">
        <v>690</v>
      </c>
      <c r="C359" s="6" t="s">
        <v>2</v>
      </c>
      <c r="D359" s="6">
        <v>264</v>
      </c>
      <c r="E359" s="7">
        <f t="shared" si="5"/>
        <v>21.11999999999999</v>
      </c>
    </row>
    <row r="360" spans="1:5" x14ac:dyDescent="0.3">
      <c r="A360" s="5" t="s">
        <v>691</v>
      </c>
      <c r="B360" s="6" t="s">
        <v>692</v>
      </c>
      <c r="C360" s="6" t="s">
        <v>2</v>
      </c>
      <c r="D360" s="6">
        <v>560.37</v>
      </c>
      <c r="E360" s="7">
        <f t="shared" si="5"/>
        <v>44.829599999999978</v>
      </c>
    </row>
    <row r="361" spans="1:5" x14ac:dyDescent="0.3">
      <c r="A361" s="5" t="s">
        <v>693</v>
      </c>
      <c r="B361" s="6" t="s">
        <v>694</v>
      </c>
      <c r="C361" s="6" t="s">
        <v>2</v>
      </c>
      <c r="D361" s="6">
        <v>560.37</v>
      </c>
      <c r="E361" s="7">
        <f t="shared" si="5"/>
        <v>44.829599999999978</v>
      </c>
    </row>
    <row r="362" spans="1:5" x14ac:dyDescent="0.3">
      <c r="A362" s="5" t="s">
        <v>695</v>
      </c>
      <c r="B362" s="6" t="s">
        <v>696</v>
      </c>
      <c r="C362" s="6" t="s">
        <v>2</v>
      </c>
      <c r="D362" s="6">
        <v>560.37</v>
      </c>
      <c r="E362" s="7">
        <f t="shared" si="5"/>
        <v>44.829599999999978</v>
      </c>
    </row>
    <row r="363" spans="1:5" x14ac:dyDescent="0.3">
      <c r="A363" s="5" t="s">
        <v>697</v>
      </c>
      <c r="B363" s="6" t="s">
        <v>698</v>
      </c>
      <c r="C363" s="6" t="s">
        <v>2</v>
      </c>
      <c r="D363" s="6">
        <v>59</v>
      </c>
      <c r="E363" s="7">
        <f t="shared" si="5"/>
        <v>4.719999999999998</v>
      </c>
    </row>
    <row r="364" spans="1:5" x14ac:dyDescent="0.3">
      <c r="A364" s="5" t="s">
        <v>699</v>
      </c>
      <c r="B364" s="6" t="s">
        <v>700</v>
      </c>
      <c r="C364" s="6" t="s">
        <v>2</v>
      </c>
      <c r="D364" s="6">
        <v>103.31</v>
      </c>
      <c r="E364" s="7">
        <f t="shared" si="5"/>
        <v>8.2647999999999957</v>
      </c>
    </row>
    <row r="365" spans="1:5" x14ac:dyDescent="0.3">
      <c r="A365" s="5" t="s">
        <v>701</v>
      </c>
      <c r="B365" s="6" t="s">
        <v>702</v>
      </c>
      <c r="C365" s="6" t="s">
        <v>2</v>
      </c>
      <c r="D365" s="6">
        <v>103.31</v>
      </c>
      <c r="E365" s="7">
        <f t="shared" si="5"/>
        <v>8.2647999999999957</v>
      </c>
    </row>
    <row r="366" spans="1:5" x14ac:dyDescent="0.3">
      <c r="A366" s="5" t="s">
        <v>703</v>
      </c>
      <c r="B366" s="6" t="s">
        <v>704</v>
      </c>
      <c r="C366" s="6" t="s">
        <v>2</v>
      </c>
      <c r="D366" s="6">
        <v>103.31</v>
      </c>
      <c r="E366" s="7">
        <f t="shared" si="5"/>
        <v>8.2647999999999957</v>
      </c>
    </row>
    <row r="367" spans="1:5" x14ac:dyDescent="0.3">
      <c r="A367" s="5" t="s">
        <v>705</v>
      </c>
      <c r="B367" s="6" t="s">
        <v>706</v>
      </c>
      <c r="C367" s="6" t="s">
        <v>2</v>
      </c>
      <c r="D367" s="6">
        <v>48.86</v>
      </c>
      <c r="E367" s="7">
        <f t="shared" si="5"/>
        <v>3.9087999999999981</v>
      </c>
    </row>
    <row r="368" spans="1:5" x14ac:dyDescent="0.3">
      <c r="A368" s="5" t="s">
        <v>707</v>
      </c>
      <c r="B368" s="6" t="s">
        <v>708</v>
      </c>
      <c r="C368" s="6" t="s">
        <v>2</v>
      </c>
      <c r="D368" s="6">
        <v>217</v>
      </c>
      <c r="E368" s="7">
        <f t="shared" si="5"/>
        <v>17.359999999999992</v>
      </c>
    </row>
    <row r="369" spans="1:5" x14ac:dyDescent="0.3">
      <c r="A369" s="5" t="s">
        <v>709</v>
      </c>
      <c r="B369" s="6" t="s">
        <v>710</v>
      </c>
      <c r="C369" s="6" t="s">
        <v>2</v>
      </c>
      <c r="D369" s="6">
        <v>64.599999999999994</v>
      </c>
      <c r="E369" s="7">
        <f t="shared" si="5"/>
        <v>5.1679999999999966</v>
      </c>
    </row>
    <row r="370" spans="1:5" x14ac:dyDescent="0.3">
      <c r="A370" s="5" t="s">
        <v>711</v>
      </c>
      <c r="B370" s="6" t="s">
        <v>712</v>
      </c>
      <c r="C370" s="6" t="s">
        <v>2</v>
      </c>
      <c r="D370" s="6">
        <v>100.21</v>
      </c>
      <c r="E370" s="7">
        <f t="shared" si="5"/>
        <v>8.0167999999999964</v>
      </c>
    </row>
    <row r="371" spans="1:5" x14ac:dyDescent="0.3">
      <c r="A371" s="5" t="s">
        <v>713</v>
      </c>
      <c r="B371" s="6" t="s">
        <v>714</v>
      </c>
      <c r="C371" s="6" t="s">
        <v>2</v>
      </c>
      <c r="D371" s="6">
        <v>100.21</v>
      </c>
      <c r="E371" s="7">
        <f t="shared" si="5"/>
        <v>8.0167999999999964</v>
      </c>
    </row>
    <row r="372" spans="1:5" x14ac:dyDescent="0.3">
      <c r="A372" s="5" t="s">
        <v>715</v>
      </c>
      <c r="B372" s="6" t="s">
        <v>716</v>
      </c>
      <c r="C372" s="6" t="s">
        <v>2</v>
      </c>
      <c r="D372" s="6">
        <v>100.21</v>
      </c>
      <c r="E372" s="7">
        <f t="shared" si="5"/>
        <v>8.0167999999999964</v>
      </c>
    </row>
    <row r="373" spans="1:5" x14ac:dyDescent="0.3">
      <c r="A373" s="5" t="s">
        <v>717</v>
      </c>
      <c r="B373" s="6" t="s">
        <v>718</v>
      </c>
      <c r="C373" s="6" t="s">
        <v>2</v>
      </c>
      <c r="D373" s="6">
        <v>844</v>
      </c>
      <c r="E373" s="7">
        <f t="shared" si="5"/>
        <v>67.519999999999968</v>
      </c>
    </row>
    <row r="374" spans="1:5" x14ac:dyDescent="0.3">
      <c r="A374" s="5" t="s">
        <v>719</v>
      </c>
      <c r="B374" s="6" t="s">
        <v>720</v>
      </c>
      <c r="C374" s="6" t="s">
        <v>2</v>
      </c>
      <c r="D374" s="6">
        <v>844</v>
      </c>
      <c r="E374" s="7">
        <f t="shared" si="5"/>
        <v>67.519999999999968</v>
      </c>
    </row>
    <row r="375" spans="1:5" x14ac:dyDescent="0.3">
      <c r="A375" s="5" t="s">
        <v>721</v>
      </c>
      <c r="B375" s="6" t="s">
        <v>722</v>
      </c>
      <c r="C375" s="6" t="s">
        <v>2</v>
      </c>
      <c r="D375" s="6">
        <v>124.5</v>
      </c>
      <c r="E375" s="7">
        <f t="shared" si="5"/>
        <v>9.9599999999999955</v>
      </c>
    </row>
    <row r="376" spans="1:5" x14ac:dyDescent="0.3">
      <c r="A376" s="5" t="s">
        <v>723</v>
      </c>
      <c r="B376" s="6" t="s">
        <v>724</v>
      </c>
      <c r="C376" s="6" t="s">
        <v>2</v>
      </c>
      <c r="D376" s="6">
        <v>770</v>
      </c>
      <c r="E376" s="7">
        <f t="shared" si="5"/>
        <v>61.599999999999966</v>
      </c>
    </row>
    <row r="377" spans="1:5" x14ac:dyDescent="0.3">
      <c r="A377" s="5" t="s">
        <v>725</v>
      </c>
      <c r="B377" s="6" t="s">
        <v>726</v>
      </c>
      <c r="C377" s="6" t="s">
        <v>2</v>
      </c>
      <c r="D377" s="6">
        <v>132.13</v>
      </c>
      <c r="E377" s="7">
        <f t="shared" si="5"/>
        <v>10.570399999999994</v>
      </c>
    </row>
    <row r="378" spans="1:5" x14ac:dyDescent="0.3">
      <c r="A378" s="5" t="s">
        <v>727</v>
      </c>
      <c r="B378" s="6" t="s">
        <v>728</v>
      </c>
      <c r="C378" s="6" t="s">
        <v>2</v>
      </c>
      <c r="D378" s="6">
        <v>42</v>
      </c>
      <c r="E378" s="7">
        <f t="shared" si="5"/>
        <v>3.3599999999999985</v>
      </c>
    </row>
    <row r="379" spans="1:5" x14ac:dyDescent="0.3">
      <c r="A379" s="5" t="s">
        <v>729</v>
      </c>
      <c r="B379" s="6" t="s">
        <v>730</v>
      </c>
      <c r="C379" s="6" t="s">
        <v>2</v>
      </c>
      <c r="D379" s="6">
        <v>134.34</v>
      </c>
      <c r="E379" s="7">
        <f t="shared" si="5"/>
        <v>10.747199999999994</v>
      </c>
    </row>
    <row r="380" spans="1:5" x14ac:dyDescent="0.3">
      <c r="A380" s="5" t="s">
        <v>731</v>
      </c>
      <c r="B380" s="6" t="s">
        <v>732</v>
      </c>
      <c r="C380" s="6" t="s">
        <v>2</v>
      </c>
      <c r="D380" s="6">
        <v>170</v>
      </c>
      <c r="E380" s="7">
        <f t="shared" si="5"/>
        <v>13.599999999999993</v>
      </c>
    </row>
    <row r="381" spans="1:5" x14ac:dyDescent="0.3">
      <c r="A381" s="5" t="s">
        <v>733</v>
      </c>
      <c r="B381" s="6" t="s">
        <v>734</v>
      </c>
      <c r="C381" s="6" t="s">
        <v>2</v>
      </c>
      <c r="D381" s="6">
        <v>170</v>
      </c>
      <c r="E381" s="7">
        <f t="shared" si="5"/>
        <v>13.599999999999993</v>
      </c>
    </row>
    <row r="382" spans="1:5" x14ac:dyDescent="0.3">
      <c r="A382" s="5" t="s">
        <v>735</v>
      </c>
      <c r="B382" s="6" t="s">
        <v>736</v>
      </c>
      <c r="C382" s="6" t="s">
        <v>2</v>
      </c>
      <c r="D382" s="6">
        <v>170</v>
      </c>
      <c r="E382" s="7">
        <f t="shared" si="5"/>
        <v>13.599999999999993</v>
      </c>
    </row>
    <row r="383" spans="1:5" x14ac:dyDescent="0.3">
      <c r="A383" s="5" t="s">
        <v>737</v>
      </c>
      <c r="B383" s="6" t="s">
        <v>738</v>
      </c>
      <c r="C383" s="6" t="s">
        <v>2</v>
      </c>
      <c r="D383" s="6">
        <v>99</v>
      </c>
      <c r="E383" s="7">
        <f t="shared" si="5"/>
        <v>7.9199999999999964</v>
      </c>
    </row>
    <row r="384" spans="1:5" x14ac:dyDescent="0.3">
      <c r="A384" s="5" t="s">
        <v>739</v>
      </c>
      <c r="B384" s="6" t="s">
        <v>740</v>
      </c>
      <c r="C384" s="6" t="s">
        <v>2</v>
      </c>
      <c r="D384" s="6">
        <v>105.88</v>
      </c>
      <c r="E384" s="7">
        <f t="shared" si="5"/>
        <v>8.4703999999999962</v>
      </c>
    </row>
    <row r="385" spans="1:5" x14ac:dyDescent="0.3">
      <c r="A385" s="5" t="s">
        <v>741</v>
      </c>
      <c r="B385" s="6" t="s">
        <v>742</v>
      </c>
      <c r="C385" s="6" t="s">
        <v>2</v>
      </c>
      <c r="D385" s="6">
        <v>142.71</v>
      </c>
      <c r="E385" s="7">
        <f t="shared" si="5"/>
        <v>11.416799999999995</v>
      </c>
    </row>
    <row r="386" spans="1:5" x14ac:dyDescent="0.3">
      <c r="A386" s="5" t="s">
        <v>743</v>
      </c>
      <c r="B386" s="6" t="s">
        <v>744</v>
      </c>
      <c r="C386" s="6" t="s">
        <v>2</v>
      </c>
      <c r="D386" s="6">
        <v>142.71</v>
      </c>
      <c r="E386" s="7">
        <f t="shared" ref="E386:E449" si="6">D386*(1-92%)</f>
        <v>11.416799999999995</v>
      </c>
    </row>
    <row r="387" spans="1:5" x14ac:dyDescent="0.3">
      <c r="A387" s="5" t="s">
        <v>745</v>
      </c>
      <c r="B387" s="6" t="s">
        <v>746</v>
      </c>
      <c r="C387" s="6" t="s">
        <v>2</v>
      </c>
      <c r="D387" s="6">
        <v>142.71</v>
      </c>
      <c r="E387" s="7">
        <f t="shared" si="6"/>
        <v>11.416799999999995</v>
      </c>
    </row>
    <row r="388" spans="1:5" x14ac:dyDescent="0.3">
      <c r="A388" s="5" t="s">
        <v>747</v>
      </c>
      <c r="B388" s="6" t="s">
        <v>748</v>
      </c>
      <c r="C388" s="6" t="s">
        <v>2</v>
      </c>
      <c r="D388" s="6">
        <v>57.04</v>
      </c>
      <c r="E388" s="7">
        <f t="shared" si="6"/>
        <v>4.5631999999999975</v>
      </c>
    </row>
    <row r="389" spans="1:5" x14ac:dyDescent="0.3">
      <c r="A389" s="5" t="s">
        <v>749</v>
      </c>
      <c r="B389" s="6" t="s">
        <v>750</v>
      </c>
      <c r="C389" s="6" t="s">
        <v>2</v>
      </c>
      <c r="D389" s="6">
        <v>110</v>
      </c>
      <c r="E389" s="7">
        <f t="shared" si="6"/>
        <v>8.7999999999999954</v>
      </c>
    </row>
    <row r="390" spans="1:5" ht="16.5" customHeight="1" x14ac:dyDescent="0.3">
      <c r="A390" s="5"/>
      <c r="B390" s="6"/>
      <c r="C390" s="6"/>
      <c r="D390" s="6"/>
      <c r="E390" s="7">
        <f t="shared" si="6"/>
        <v>0</v>
      </c>
    </row>
    <row r="391" spans="1:5" ht="16.5" customHeight="1" x14ac:dyDescent="0.3">
      <c r="A391" s="5" t="s">
        <v>751</v>
      </c>
      <c r="B391" s="6" t="s">
        <v>752</v>
      </c>
      <c r="C391" s="6" t="s">
        <v>753</v>
      </c>
      <c r="D391" s="6">
        <v>151</v>
      </c>
      <c r="E391" s="7">
        <f t="shared" si="6"/>
        <v>12.079999999999995</v>
      </c>
    </row>
    <row r="392" spans="1:5" x14ac:dyDescent="0.3">
      <c r="A392" s="5"/>
      <c r="B392" s="6"/>
      <c r="C392" s="6"/>
      <c r="D392" s="6"/>
      <c r="E392" s="7">
        <f t="shared" si="6"/>
        <v>0</v>
      </c>
    </row>
    <row r="393" spans="1:5" x14ac:dyDescent="0.3">
      <c r="A393" s="5" t="s">
        <v>754</v>
      </c>
      <c r="B393" s="6" t="s">
        <v>755</v>
      </c>
      <c r="C393" s="6" t="s">
        <v>756</v>
      </c>
      <c r="D393" s="6">
        <v>63.4</v>
      </c>
      <c r="E393" s="7">
        <f t="shared" si="6"/>
        <v>5.0719999999999974</v>
      </c>
    </row>
    <row r="394" spans="1:5" x14ac:dyDescent="0.3">
      <c r="A394" s="5" t="s">
        <v>757</v>
      </c>
      <c r="B394" s="6" t="s">
        <v>758</v>
      </c>
      <c r="C394" s="6" t="s">
        <v>756</v>
      </c>
      <c r="D394" s="6">
        <v>167.4</v>
      </c>
      <c r="E394" s="7">
        <f t="shared" si="6"/>
        <v>13.391999999999994</v>
      </c>
    </row>
    <row r="395" spans="1:5" x14ac:dyDescent="0.3">
      <c r="A395" s="5" t="s">
        <v>759</v>
      </c>
      <c r="B395" s="6" t="s">
        <v>760</v>
      </c>
      <c r="C395" s="6" t="s">
        <v>756</v>
      </c>
      <c r="D395" s="6">
        <v>167.4</v>
      </c>
      <c r="E395" s="7">
        <f t="shared" si="6"/>
        <v>13.391999999999994</v>
      </c>
    </row>
    <row r="396" spans="1:5" x14ac:dyDescent="0.3">
      <c r="A396" s="5" t="s">
        <v>761</v>
      </c>
      <c r="B396" s="6" t="s">
        <v>762</v>
      </c>
      <c r="C396" s="6" t="s">
        <v>756</v>
      </c>
      <c r="D396" s="6">
        <v>105</v>
      </c>
      <c r="E396" s="7">
        <f t="shared" si="6"/>
        <v>8.399999999999995</v>
      </c>
    </row>
    <row r="397" spans="1:5" x14ac:dyDescent="0.3">
      <c r="A397" s="5" t="s">
        <v>763</v>
      </c>
      <c r="B397" s="6" t="s">
        <v>764</v>
      </c>
      <c r="C397" s="6" t="s">
        <v>756</v>
      </c>
      <c r="D397" s="6">
        <v>198</v>
      </c>
      <c r="E397" s="7">
        <f t="shared" si="6"/>
        <v>15.839999999999993</v>
      </c>
    </row>
    <row r="398" spans="1:5" x14ac:dyDescent="0.3">
      <c r="A398" s="5" t="s">
        <v>765</v>
      </c>
      <c r="B398" s="6" t="s">
        <v>766</v>
      </c>
      <c r="C398" s="6" t="s">
        <v>756</v>
      </c>
      <c r="D398" s="6">
        <v>291.8</v>
      </c>
      <c r="E398" s="7">
        <f t="shared" si="6"/>
        <v>23.343999999999991</v>
      </c>
    </row>
    <row r="399" spans="1:5" x14ac:dyDescent="0.3">
      <c r="A399" s="5" t="s">
        <v>767</v>
      </c>
      <c r="B399" s="6" t="s">
        <v>768</v>
      </c>
      <c r="C399" s="6" t="s">
        <v>756</v>
      </c>
      <c r="D399" s="6">
        <v>291.8</v>
      </c>
      <c r="E399" s="7">
        <f t="shared" si="6"/>
        <v>23.343999999999991</v>
      </c>
    </row>
    <row r="400" spans="1:5" x14ac:dyDescent="0.3">
      <c r="A400" s="5" t="s">
        <v>769</v>
      </c>
      <c r="B400" s="6" t="s">
        <v>770</v>
      </c>
      <c r="C400" s="6" t="s">
        <v>756</v>
      </c>
      <c r="D400" s="6">
        <v>291.8</v>
      </c>
      <c r="E400" s="7">
        <f t="shared" si="6"/>
        <v>23.343999999999991</v>
      </c>
    </row>
    <row r="401" spans="1:5" x14ac:dyDescent="0.3">
      <c r="A401" s="5" t="s">
        <v>771</v>
      </c>
      <c r="B401" s="6" t="s">
        <v>772</v>
      </c>
      <c r="C401" s="6" t="s">
        <v>756</v>
      </c>
      <c r="D401" s="6">
        <v>35.909999999999997</v>
      </c>
      <c r="E401" s="7">
        <f t="shared" si="6"/>
        <v>2.8727999999999985</v>
      </c>
    </row>
    <row r="402" spans="1:5" x14ac:dyDescent="0.3">
      <c r="A402" s="5" t="s">
        <v>773</v>
      </c>
      <c r="B402" s="6" t="s">
        <v>774</v>
      </c>
      <c r="C402" s="6" t="s">
        <v>756</v>
      </c>
      <c r="D402" s="6">
        <v>77.400000000000006</v>
      </c>
      <c r="E402" s="7">
        <f t="shared" si="6"/>
        <v>6.1919999999999975</v>
      </c>
    </row>
    <row r="403" spans="1:5" x14ac:dyDescent="0.3">
      <c r="A403" s="5" t="s">
        <v>775</v>
      </c>
      <c r="B403" s="6" t="s">
        <v>776</v>
      </c>
      <c r="C403" s="6" t="s">
        <v>756</v>
      </c>
      <c r="D403" s="6">
        <v>69.3</v>
      </c>
      <c r="E403" s="7">
        <f t="shared" si="6"/>
        <v>5.5439999999999969</v>
      </c>
    </row>
    <row r="404" spans="1:5" x14ac:dyDescent="0.3">
      <c r="A404" s="5" t="s">
        <v>777</v>
      </c>
      <c r="B404" s="6" t="s">
        <v>778</v>
      </c>
      <c r="C404" s="6" t="s">
        <v>756</v>
      </c>
      <c r="D404" s="6">
        <v>97.6</v>
      </c>
      <c r="E404" s="7">
        <f t="shared" si="6"/>
        <v>7.8079999999999954</v>
      </c>
    </row>
    <row r="405" spans="1:5" x14ac:dyDescent="0.3">
      <c r="A405" s="5" t="s">
        <v>779</v>
      </c>
      <c r="B405" s="6" t="s">
        <v>780</v>
      </c>
      <c r="C405" s="6" t="s">
        <v>756</v>
      </c>
      <c r="D405" s="6">
        <v>97.6</v>
      </c>
      <c r="E405" s="7">
        <f t="shared" si="6"/>
        <v>7.8079999999999954</v>
      </c>
    </row>
    <row r="406" spans="1:5" x14ac:dyDescent="0.3">
      <c r="A406" s="5" t="s">
        <v>781</v>
      </c>
      <c r="B406" s="6" t="s">
        <v>782</v>
      </c>
      <c r="C406" s="6" t="s">
        <v>756</v>
      </c>
      <c r="D406" s="6">
        <v>24.8</v>
      </c>
      <c r="E406" s="7">
        <f t="shared" si="6"/>
        <v>1.9839999999999991</v>
      </c>
    </row>
    <row r="407" spans="1:5" x14ac:dyDescent="0.3">
      <c r="A407" s="5" t="s">
        <v>783</v>
      </c>
      <c r="B407" s="6" t="s">
        <v>784</v>
      </c>
      <c r="C407" s="6" t="s">
        <v>756</v>
      </c>
      <c r="D407" s="6">
        <v>62</v>
      </c>
      <c r="E407" s="7">
        <f t="shared" si="6"/>
        <v>4.9599999999999973</v>
      </c>
    </row>
    <row r="408" spans="1:5" x14ac:dyDescent="0.3">
      <c r="A408" s="5" t="s">
        <v>785</v>
      </c>
      <c r="B408" s="6" t="s">
        <v>786</v>
      </c>
      <c r="C408" s="6" t="s">
        <v>756</v>
      </c>
      <c r="D408" s="6">
        <v>95</v>
      </c>
      <c r="E408" s="7">
        <f t="shared" si="6"/>
        <v>7.5999999999999961</v>
      </c>
    </row>
    <row r="409" spans="1:5" x14ac:dyDescent="0.3">
      <c r="A409" s="5" t="s">
        <v>787</v>
      </c>
      <c r="B409" s="6" t="s">
        <v>788</v>
      </c>
      <c r="C409" s="6" t="s">
        <v>756</v>
      </c>
      <c r="D409" s="6">
        <v>177.6</v>
      </c>
      <c r="E409" s="7">
        <f t="shared" si="6"/>
        <v>14.207999999999993</v>
      </c>
    </row>
    <row r="410" spans="1:5" x14ac:dyDescent="0.3">
      <c r="A410" s="5" t="s">
        <v>789</v>
      </c>
      <c r="B410" s="6" t="s">
        <v>790</v>
      </c>
      <c r="C410" s="6" t="s">
        <v>756</v>
      </c>
      <c r="D410" s="6">
        <v>97</v>
      </c>
      <c r="E410" s="7">
        <f t="shared" si="6"/>
        <v>7.7599999999999962</v>
      </c>
    </row>
    <row r="411" spans="1:5" x14ac:dyDescent="0.3">
      <c r="A411" s="5" t="s">
        <v>791</v>
      </c>
      <c r="B411" s="6" t="s">
        <v>792</v>
      </c>
      <c r="C411" s="6" t="s">
        <v>756</v>
      </c>
      <c r="D411" s="6">
        <v>279.2</v>
      </c>
      <c r="E411" s="7">
        <f t="shared" si="6"/>
        <v>22.335999999999988</v>
      </c>
    </row>
    <row r="412" spans="1:5" x14ac:dyDescent="0.3">
      <c r="A412" s="5" t="s">
        <v>793</v>
      </c>
      <c r="B412" s="6" t="s">
        <v>794</v>
      </c>
      <c r="C412" s="6" t="s">
        <v>756</v>
      </c>
      <c r="D412" s="6">
        <v>82.53</v>
      </c>
      <c r="E412" s="7">
        <f t="shared" si="6"/>
        <v>6.6023999999999967</v>
      </c>
    </row>
    <row r="413" spans="1:5" x14ac:dyDescent="0.3">
      <c r="A413" s="5" t="s">
        <v>795</v>
      </c>
      <c r="B413" s="6" t="s">
        <v>796</v>
      </c>
      <c r="C413" s="6" t="s">
        <v>756</v>
      </c>
      <c r="D413" s="6">
        <v>118</v>
      </c>
      <c r="E413" s="7">
        <f t="shared" si="6"/>
        <v>9.4399999999999959</v>
      </c>
    </row>
    <row r="414" spans="1:5" x14ac:dyDescent="0.3">
      <c r="A414" s="5" t="s">
        <v>797</v>
      </c>
      <c r="B414" s="6" t="s">
        <v>798</v>
      </c>
      <c r="C414" s="6" t="s">
        <v>756</v>
      </c>
      <c r="D414" s="6">
        <v>241</v>
      </c>
      <c r="E414" s="7">
        <f t="shared" si="6"/>
        <v>19.27999999999999</v>
      </c>
    </row>
    <row r="415" spans="1:5" x14ac:dyDescent="0.3">
      <c r="A415" s="5" t="s">
        <v>799</v>
      </c>
      <c r="B415" s="6" t="s">
        <v>800</v>
      </c>
      <c r="C415" s="6" t="s">
        <v>756</v>
      </c>
      <c r="D415" s="6">
        <v>349</v>
      </c>
      <c r="E415" s="7">
        <f t="shared" si="6"/>
        <v>27.919999999999987</v>
      </c>
    </row>
    <row r="416" spans="1:5" x14ac:dyDescent="0.3">
      <c r="A416" s="5" t="s">
        <v>801</v>
      </c>
      <c r="B416" s="6" t="s">
        <v>802</v>
      </c>
      <c r="C416" s="6" t="s">
        <v>756</v>
      </c>
      <c r="D416" s="6">
        <v>349</v>
      </c>
      <c r="E416" s="7">
        <f t="shared" si="6"/>
        <v>27.919999999999987</v>
      </c>
    </row>
    <row r="417" spans="1:5" x14ac:dyDescent="0.3">
      <c r="A417" s="5" t="s">
        <v>803</v>
      </c>
      <c r="B417" s="6" t="s">
        <v>804</v>
      </c>
      <c r="C417" s="6" t="s">
        <v>756</v>
      </c>
      <c r="D417" s="6">
        <v>349</v>
      </c>
      <c r="E417" s="7">
        <f t="shared" si="6"/>
        <v>27.919999999999987</v>
      </c>
    </row>
    <row r="418" spans="1:5" x14ac:dyDescent="0.3">
      <c r="A418" s="5" t="s">
        <v>805</v>
      </c>
      <c r="B418" s="6" t="s">
        <v>806</v>
      </c>
      <c r="C418" s="6" t="s">
        <v>756</v>
      </c>
      <c r="D418" s="6">
        <v>121</v>
      </c>
      <c r="E418" s="7">
        <f t="shared" si="6"/>
        <v>9.6799999999999944</v>
      </c>
    </row>
    <row r="419" spans="1:5" x14ac:dyDescent="0.3">
      <c r="A419" s="5" t="s">
        <v>807</v>
      </c>
      <c r="B419" s="6" t="s">
        <v>808</v>
      </c>
      <c r="C419" s="6" t="s">
        <v>756</v>
      </c>
      <c r="D419" s="6">
        <v>24.4</v>
      </c>
      <c r="E419" s="7">
        <f t="shared" si="6"/>
        <v>1.9519999999999988</v>
      </c>
    </row>
    <row r="420" spans="1:5" x14ac:dyDescent="0.3">
      <c r="A420" s="5" t="s">
        <v>809</v>
      </c>
      <c r="B420" s="6" t="s">
        <v>810</v>
      </c>
      <c r="C420" s="6" t="s">
        <v>756</v>
      </c>
      <c r="D420" s="6">
        <v>53</v>
      </c>
      <c r="E420" s="7">
        <f t="shared" si="6"/>
        <v>4.2399999999999975</v>
      </c>
    </row>
    <row r="421" spans="1:5" x14ac:dyDescent="0.3">
      <c r="A421" s="5" t="s">
        <v>811</v>
      </c>
      <c r="B421" s="6" t="s">
        <v>812</v>
      </c>
      <c r="C421" s="6" t="s">
        <v>756</v>
      </c>
      <c r="D421" s="6">
        <v>81.8</v>
      </c>
      <c r="E421" s="7">
        <f t="shared" si="6"/>
        <v>6.5439999999999969</v>
      </c>
    </row>
    <row r="422" spans="1:5" x14ac:dyDescent="0.3">
      <c r="A422" s="5" t="s">
        <v>813</v>
      </c>
      <c r="B422" s="6" t="s">
        <v>814</v>
      </c>
      <c r="C422" s="6" t="s">
        <v>756</v>
      </c>
      <c r="D422" s="6">
        <v>124.2</v>
      </c>
      <c r="E422" s="7">
        <f t="shared" si="6"/>
        <v>9.9359999999999946</v>
      </c>
    </row>
    <row r="423" spans="1:5" x14ac:dyDescent="0.3">
      <c r="A423" s="5" t="s">
        <v>815</v>
      </c>
      <c r="B423" s="6" t="s">
        <v>816</v>
      </c>
      <c r="C423" s="6" t="s">
        <v>756</v>
      </c>
      <c r="D423" s="6">
        <v>81.2</v>
      </c>
      <c r="E423" s="7">
        <f t="shared" si="6"/>
        <v>6.4959999999999969</v>
      </c>
    </row>
    <row r="424" spans="1:5" x14ac:dyDescent="0.3">
      <c r="A424" s="5">
        <v>44574305</v>
      </c>
      <c r="B424" s="6" t="s">
        <v>817</v>
      </c>
      <c r="C424" s="6" t="s">
        <v>756</v>
      </c>
      <c r="D424" s="6">
        <v>103</v>
      </c>
      <c r="E424" s="7">
        <f t="shared" si="6"/>
        <v>8.2399999999999967</v>
      </c>
    </row>
    <row r="425" spans="1:5" x14ac:dyDescent="0.3">
      <c r="A425" s="5" t="s">
        <v>818</v>
      </c>
      <c r="B425" s="6" t="s">
        <v>819</v>
      </c>
      <c r="C425" s="6" t="s">
        <v>756</v>
      </c>
      <c r="D425" s="6">
        <v>101.4</v>
      </c>
      <c r="E425" s="7">
        <f t="shared" si="6"/>
        <v>8.1119999999999965</v>
      </c>
    </row>
    <row r="426" spans="1:5" x14ac:dyDescent="0.3">
      <c r="A426" s="5" t="s">
        <v>820</v>
      </c>
      <c r="B426" s="6" t="s">
        <v>821</v>
      </c>
      <c r="C426" s="6" t="s">
        <v>756</v>
      </c>
      <c r="D426" s="6">
        <v>116</v>
      </c>
      <c r="E426" s="7">
        <f t="shared" si="6"/>
        <v>9.2799999999999958</v>
      </c>
    </row>
    <row r="427" spans="1:5" x14ac:dyDescent="0.3">
      <c r="A427" s="5">
        <v>44494208</v>
      </c>
      <c r="B427" s="6" t="s">
        <v>822</v>
      </c>
      <c r="C427" s="6" t="s">
        <v>756</v>
      </c>
      <c r="D427" s="6">
        <v>167.4</v>
      </c>
      <c r="E427" s="7">
        <f t="shared" si="6"/>
        <v>13.391999999999994</v>
      </c>
    </row>
    <row r="428" spans="1:5" x14ac:dyDescent="0.3">
      <c r="A428" s="5" t="s">
        <v>823</v>
      </c>
      <c r="B428" s="6" t="s">
        <v>824</v>
      </c>
      <c r="C428" s="6" t="s">
        <v>756</v>
      </c>
      <c r="D428" s="6">
        <v>68.67</v>
      </c>
      <c r="E428" s="7">
        <f t="shared" si="6"/>
        <v>5.4935999999999972</v>
      </c>
    </row>
    <row r="429" spans="1:5" x14ac:dyDescent="0.3">
      <c r="A429" s="5" t="s">
        <v>825</v>
      </c>
      <c r="B429" s="6" t="s">
        <v>826</v>
      </c>
      <c r="C429" s="6" t="s">
        <v>756</v>
      </c>
      <c r="D429" s="6">
        <v>316.2</v>
      </c>
      <c r="E429" s="7">
        <f t="shared" si="6"/>
        <v>25.295999999999985</v>
      </c>
    </row>
    <row r="430" spans="1:5" x14ac:dyDescent="0.3">
      <c r="A430" s="5" t="s">
        <v>827</v>
      </c>
      <c r="B430" s="6" t="s">
        <v>828</v>
      </c>
      <c r="C430" s="6" t="s">
        <v>756</v>
      </c>
      <c r="D430" s="6">
        <v>63.4</v>
      </c>
      <c r="E430" s="7">
        <f t="shared" si="6"/>
        <v>5.0719999999999974</v>
      </c>
    </row>
    <row r="431" spans="1:5" x14ac:dyDescent="0.3">
      <c r="A431" s="5" t="s">
        <v>829</v>
      </c>
      <c r="B431" s="6" t="s">
        <v>830</v>
      </c>
      <c r="C431" s="6" t="s">
        <v>756</v>
      </c>
      <c r="D431" s="6">
        <v>66</v>
      </c>
      <c r="E431" s="7">
        <f t="shared" si="6"/>
        <v>5.2799999999999976</v>
      </c>
    </row>
    <row r="432" spans="1:5" x14ac:dyDescent="0.3">
      <c r="A432" s="5" t="s">
        <v>831</v>
      </c>
      <c r="B432" s="6" t="s">
        <v>832</v>
      </c>
      <c r="C432" s="6" t="s">
        <v>756</v>
      </c>
      <c r="D432" s="6">
        <v>35.4</v>
      </c>
      <c r="E432" s="7">
        <f t="shared" si="6"/>
        <v>2.8319999999999985</v>
      </c>
    </row>
    <row r="433" spans="1:5" x14ac:dyDescent="0.3">
      <c r="A433" s="5" t="s">
        <v>833</v>
      </c>
      <c r="B433" s="6" t="s">
        <v>834</v>
      </c>
      <c r="C433" s="6" t="s">
        <v>756</v>
      </c>
      <c r="D433" s="6">
        <v>241</v>
      </c>
      <c r="E433" s="7">
        <f t="shared" si="6"/>
        <v>19.27999999999999</v>
      </c>
    </row>
    <row r="434" spans="1:5" x14ac:dyDescent="0.3">
      <c r="A434" s="5" t="s">
        <v>835</v>
      </c>
      <c r="B434" s="6" t="s">
        <v>836</v>
      </c>
      <c r="C434" s="6" t="s">
        <v>756</v>
      </c>
      <c r="D434" s="6">
        <v>131.6</v>
      </c>
      <c r="E434" s="7">
        <f t="shared" si="6"/>
        <v>10.527999999999995</v>
      </c>
    </row>
    <row r="435" spans="1:5" x14ac:dyDescent="0.3">
      <c r="A435" s="5" t="s">
        <v>837</v>
      </c>
      <c r="B435" s="6" t="s">
        <v>838</v>
      </c>
      <c r="C435" s="6" t="s">
        <v>756</v>
      </c>
      <c r="D435" s="6">
        <v>134.4</v>
      </c>
      <c r="E435" s="7">
        <f t="shared" si="6"/>
        <v>10.751999999999995</v>
      </c>
    </row>
    <row r="436" spans="1:5" x14ac:dyDescent="0.3">
      <c r="A436" s="5" t="s">
        <v>839</v>
      </c>
      <c r="B436" s="6" t="s">
        <v>840</v>
      </c>
      <c r="C436" s="6" t="s">
        <v>756</v>
      </c>
      <c r="D436" s="6">
        <v>134.4</v>
      </c>
      <c r="E436" s="7">
        <f t="shared" si="6"/>
        <v>10.751999999999995</v>
      </c>
    </row>
    <row r="437" spans="1:5" x14ac:dyDescent="0.3">
      <c r="A437" s="5" t="s">
        <v>841</v>
      </c>
      <c r="B437" s="6" t="s">
        <v>842</v>
      </c>
      <c r="C437" s="6" t="s">
        <v>756</v>
      </c>
      <c r="D437" s="6">
        <v>134.4</v>
      </c>
      <c r="E437" s="7">
        <f t="shared" si="6"/>
        <v>10.751999999999995</v>
      </c>
    </row>
    <row r="438" spans="1:5" x14ac:dyDescent="0.3">
      <c r="A438" s="5" t="s">
        <v>843</v>
      </c>
      <c r="B438" s="6" t="s">
        <v>844</v>
      </c>
      <c r="C438" s="6" t="s">
        <v>756</v>
      </c>
      <c r="D438" s="6">
        <v>77.28</v>
      </c>
      <c r="E438" s="7">
        <f t="shared" si="6"/>
        <v>6.1823999999999968</v>
      </c>
    </row>
    <row r="439" spans="1:5" x14ac:dyDescent="0.3">
      <c r="A439" s="5" t="s">
        <v>845</v>
      </c>
      <c r="B439" s="6" t="s">
        <v>846</v>
      </c>
      <c r="C439" s="6" t="s">
        <v>756</v>
      </c>
      <c r="D439" s="6">
        <v>39.6</v>
      </c>
      <c r="E439" s="7">
        <f t="shared" si="6"/>
        <v>3.1679999999999984</v>
      </c>
    </row>
    <row r="440" spans="1:5" x14ac:dyDescent="0.3">
      <c r="A440" s="5" t="s">
        <v>847</v>
      </c>
      <c r="B440" s="6" t="s">
        <v>848</v>
      </c>
      <c r="C440" s="6" t="s">
        <v>756</v>
      </c>
      <c r="D440" s="6">
        <v>40</v>
      </c>
      <c r="E440" s="7">
        <f t="shared" si="6"/>
        <v>3.1999999999999984</v>
      </c>
    </row>
    <row r="441" spans="1:5" x14ac:dyDescent="0.3">
      <c r="A441" s="5" t="s">
        <v>849</v>
      </c>
      <c r="B441" s="6" t="s">
        <v>850</v>
      </c>
      <c r="C441" s="6" t="s">
        <v>756</v>
      </c>
      <c r="D441" s="6">
        <v>196.6</v>
      </c>
      <c r="E441" s="7">
        <f t="shared" si="6"/>
        <v>15.727999999999991</v>
      </c>
    </row>
    <row r="442" spans="1:5" x14ac:dyDescent="0.3">
      <c r="A442" s="5" t="s">
        <v>851</v>
      </c>
      <c r="B442" s="6" t="s">
        <v>852</v>
      </c>
      <c r="C442" s="6" t="s">
        <v>756</v>
      </c>
      <c r="D442" s="6">
        <v>57.8</v>
      </c>
      <c r="E442" s="7">
        <f t="shared" si="6"/>
        <v>4.6239999999999979</v>
      </c>
    </row>
    <row r="443" spans="1:5" x14ac:dyDescent="0.3">
      <c r="A443" s="5" t="s">
        <v>853</v>
      </c>
      <c r="B443" s="6" t="s">
        <v>854</v>
      </c>
      <c r="C443" s="6" t="s">
        <v>756</v>
      </c>
      <c r="D443" s="6">
        <v>140.80000000000001</v>
      </c>
      <c r="E443" s="7">
        <f t="shared" si="6"/>
        <v>11.263999999999996</v>
      </c>
    </row>
    <row r="444" spans="1:5" x14ac:dyDescent="0.3">
      <c r="A444" s="5" t="s">
        <v>855</v>
      </c>
      <c r="B444" s="6" t="s">
        <v>856</v>
      </c>
      <c r="C444" s="6" t="s">
        <v>756</v>
      </c>
      <c r="D444" s="6">
        <v>140.80000000000001</v>
      </c>
      <c r="E444" s="7">
        <f t="shared" si="6"/>
        <v>11.263999999999996</v>
      </c>
    </row>
    <row r="445" spans="1:5" x14ac:dyDescent="0.3">
      <c r="A445" s="5" t="s">
        <v>857</v>
      </c>
      <c r="B445" s="6" t="s">
        <v>858</v>
      </c>
      <c r="C445" s="6" t="s">
        <v>756</v>
      </c>
      <c r="D445" s="6">
        <v>140.80000000000001</v>
      </c>
      <c r="E445" s="7">
        <f t="shared" si="6"/>
        <v>11.263999999999996</v>
      </c>
    </row>
    <row r="446" spans="1:5" x14ac:dyDescent="0.3">
      <c r="A446" s="5" t="s">
        <v>859</v>
      </c>
      <c r="B446" s="6" t="s">
        <v>860</v>
      </c>
      <c r="C446" s="6" t="s">
        <v>756</v>
      </c>
      <c r="D446" s="6">
        <v>106.2</v>
      </c>
      <c r="E446" s="7">
        <f t="shared" si="6"/>
        <v>8.4959999999999951</v>
      </c>
    </row>
    <row r="447" spans="1:5" x14ac:dyDescent="0.3">
      <c r="A447" s="5" t="s">
        <v>861</v>
      </c>
      <c r="B447" s="6" t="s">
        <v>862</v>
      </c>
      <c r="C447" s="6" t="s">
        <v>756</v>
      </c>
      <c r="D447" s="6">
        <v>91.2</v>
      </c>
      <c r="E447" s="7">
        <f t="shared" si="6"/>
        <v>7.2959999999999967</v>
      </c>
    </row>
    <row r="448" spans="1:5" x14ac:dyDescent="0.3">
      <c r="A448" s="5" t="s">
        <v>863</v>
      </c>
      <c r="B448" s="6" t="s">
        <v>864</v>
      </c>
      <c r="C448" s="6" t="s">
        <v>756</v>
      </c>
      <c r="D448" s="6">
        <v>106.2</v>
      </c>
      <c r="E448" s="7">
        <f t="shared" si="6"/>
        <v>8.4959999999999951</v>
      </c>
    </row>
    <row r="449" spans="1:5" x14ac:dyDescent="0.3">
      <c r="A449" s="5" t="s">
        <v>865</v>
      </c>
      <c r="B449" s="6" t="s">
        <v>866</v>
      </c>
      <c r="C449" s="6" t="s">
        <v>756</v>
      </c>
      <c r="D449" s="6">
        <v>106.2</v>
      </c>
      <c r="E449" s="7">
        <f t="shared" si="6"/>
        <v>8.4959999999999951</v>
      </c>
    </row>
    <row r="450" spans="1:5" x14ac:dyDescent="0.3">
      <c r="A450" s="5" t="s">
        <v>867</v>
      </c>
      <c r="B450" s="6" t="s">
        <v>868</v>
      </c>
      <c r="C450" s="6" t="s">
        <v>756</v>
      </c>
      <c r="D450" s="6">
        <v>45.78</v>
      </c>
      <c r="E450" s="7">
        <f t="shared" ref="E450:E513" si="7">D450*(1-92%)</f>
        <v>3.6623999999999981</v>
      </c>
    </row>
    <row r="451" spans="1:5" x14ac:dyDescent="0.3">
      <c r="A451" s="5" t="s">
        <v>869</v>
      </c>
      <c r="B451" s="6" t="s">
        <v>870</v>
      </c>
      <c r="C451" s="6" t="s">
        <v>756</v>
      </c>
      <c r="D451" s="6">
        <v>333</v>
      </c>
      <c r="E451" s="7">
        <f t="shared" si="7"/>
        <v>26.639999999999986</v>
      </c>
    </row>
    <row r="452" spans="1:5" x14ac:dyDescent="0.3">
      <c r="A452" s="5" t="s">
        <v>871</v>
      </c>
      <c r="B452" s="6" t="s">
        <v>872</v>
      </c>
      <c r="C452" s="6" t="s">
        <v>756</v>
      </c>
      <c r="D452" s="6">
        <v>6</v>
      </c>
      <c r="E452" s="7">
        <f t="shared" si="7"/>
        <v>0.47999999999999976</v>
      </c>
    </row>
    <row r="453" spans="1:5" x14ac:dyDescent="0.3">
      <c r="A453" s="5" t="s">
        <v>873</v>
      </c>
      <c r="B453" s="6" t="s">
        <v>874</v>
      </c>
      <c r="C453" s="6" t="s">
        <v>756</v>
      </c>
      <c r="D453" s="6">
        <v>101.4</v>
      </c>
      <c r="E453" s="7">
        <f t="shared" si="7"/>
        <v>8.1119999999999965</v>
      </c>
    </row>
    <row r="454" spans="1:5" x14ac:dyDescent="0.3">
      <c r="A454" s="5" t="s">
        <v>875</v>
      </c>
      <c r="B454" s="6" t="s">
        <v>876</v>
      </c>
      <c r="C454" s="6" t="s">
        <v>756</v>
      </c>
      <c r="D454" s="6">
        <v>225.8</v>
      </c>
      <c r="E454" s="7">
        <f t="shared" si="7"/>
        <v>18.063999999999993</v>
      </c>
    </row>
    <row r="455" spans="1:5" x14ac:dyDescent="0.3">
      <c r="A455" s="5" t="s">
        <v>877</v>
      </c>
      <c r="B455" s="6" t="s">
        <v>878</v>
      </c>
      <c r="C455" s="6" t="s">
        <v>756</v>
      </c>
      <c r="D455" s="6">
        <v>93.8</v>
      </c>
      <c r="E455" s="7">
        <f t="shared" si="7"/>
        <v>7.503999999999996</v>
      </c>
    </row>
    <row r="456" spans="1:5" x14ac:dyDescent="0.3">
      <c r="A456" s="5" t="s">
        <v>879</v>
      </c>
      <c r="B456" s="6" t="s">
        <v>880</v>
      </c>
      <c r="C456" s="6" t="s">
        <v>756</v>
      </c>
      <c r="D456" s="6">
        <v>185.2</v>
      </c>
      <c r="E456" s="7">
        <f t="shared" si="7"/>
        <v>14.815999999999992</v>
      </c>
    </row>
    <row r="457" spans="1:5" x14ac:dyDescent="0.3">
      <c r="A457" s="5" t="s">
        <v>881</v>
      </c>
      <c r="B457" s="6" t="s">
        <v>882</v>
      </c>
      <c r="C457" s="6" t="s">
        <v>756</v>
      </c>
      <c r="D457" s="6">
        <v>185.2</v>
      </c>
      <c r="E457" s="7">
        <f t="shared" si="7"/>
        <v>14.815999999999992</v>
      </c>
    </row>
    <row r="458" spans="1:5" x14ac:dyDescent="0.3">
      <c r="A458" s="5" t="s">
        <v>883</v>
      </c>
      <c r="B458" s="6" t="s">
        <v>884</v>
      </c>
      <c r="C458" s="6" t="s">
        <v>756</v>
      </c>
      <c r="D458" s="6">
        <v>185.2</v>
      </c>
      <c r="E458" s="7">
        <f t="shared" si="7"/>
        <v>14.815999999999992</v>
      </c>
    </row>
    <row r="459" spans="1:5" x14ac:dyDescent="0.3">
      <c r="A459" s="5" t="s">
        <v>885</v>
      </c>
      <c r="B459" s="6" t="s">
        <v>886</v>
      </c>
      <c r="C459" s="6" t="s">
        <v>756</v>
      </c>
      <c r="D459" s="6">
        <v>96.4</v>
      </c>
      <c r="E459" s="7">
        <f t="shared" si="7"/>
        <v>7.7119999999999962</v>
      </c>
    </row>
    <row r="460" spans="1:5" x14ac:dyDescent="0.3">
      <c r="A460" s="5" t="s">
        <v>887</v>
      </c>
      <c r="B460" s="6" t="s">
        <v>888</v>
      </c>
      <c r="C460" s="6" t="s">
        <v>756</v>
      </c>
      <c r="D460" s="6">
        <v>456.8</v>
      </c>
      <c r="E460" s="7">
        <f t="shared" si="7"/>
        <v>36.543999999999983</v>
      </c>
    </row>
    <row r="461" spans="1:5" x14ac:dyDescent="0.3">
      <c r="A461" s="5" t="s">
        <v>889</v>
      </c>
      <c r="B461" s="6" t="s">
        <v>890</v>
      </c>
      <c r="C461" s="6" t="s">
        <v>756</v>
      </c>
      <c r="D461" s="6">
        <v>456.8</v>
      </c>
      <c r="E461" s="7">
        <f t="shared" si="7"/>
        <v>36.543999999999983</v>
      </c>
    </row>
    <row r="462" spans="1:5" x14ac:dyDescent="0.3">
      <c r="A462" s="5" t="s">
        <v>891</v>
      </c>
      <c r="B462" s="6" t="s">
        <v>892</v>
      </c>
      <c r="C462" s="6" t="s">
        <v>756</v>
      </c>
      <c r="D462" s="6">
        <v>456.8</v>
      </c>
      <c r="E462" s="7">
        <f t="shared" si="7"/>
        <v>36.543999999999983</v>
      </c>
    </row>
    <row r="463" spans="1:5" x14ac:dyDescent="0.3">
      <c r="A463" s="5" t="s">
        <v>893</v>
      </c>
      <c r="B463" s="6" t="s">
        <v>894</v>
      </c>
      <c r="C463" s="6" t="s">
        <v>756</v>
      </c>
      <c r="D463" s="6">
        <v>65.599999999999994</v>
      </c>
      <c r="E463" s="7">
        <f t="shared" si="7"/>
        <v>5.2479999999999967</v>
      </c>
    </row>
    <row r="464" spans="1:5" x14ac:dyDescent="0.3">
      <c r="A464" s="5" t="s">
        <v>895</v>
      </c>
      <c r="B464" s="6" t="s">
        <v>896</v>
      </c>
      <c r="C464" s="6" t="s">
        <v>756</v>
      </c>
      <c r="D464" s="6">
        <v>233.4</v>
      </c>
      <c r="E464" s="7">
        <f t="shared" si="7"/>
        <v>18.67199999999999</v>
      </c>
    </row>
    <row r="465" spans="1:5" x14ac:dyDescent="0.3">
      <c r="A465" s="5" t="s">
        <v>897</v>
      </c>
      <c r="B465" s="6" t="s">
        <v>898</v>
      </c>
      <c r="C465" s="6" t="s">
        <v>756</v>
      </c>
      <c r="D465" s="6">
        <v>335</v>
      </c>
      <c r="E465" s="7">
        <f t="shared" si="7"/>
        <v>26.799999999999986</v>
      </c>
    </row>
    <row r="466" spans="1:5" x14ac:dyDescent="0.3">
      <c r="A466" s="5" t="s">
        <v>899</v>
      </c>
      <c r="B466" s="6" t="s">
        <v>900</v>
      </c>
      <c r="C466" s="6" t="s">
        <v>756</v>
      </c>
      <c r="D466" s="6">
        <v>335</v>
      </c>
      <c r="E466" s="7">
        <f t="shared" si="7"/>
        <v>26.799999999999986</v>
      </c>
    </row>
    <row r="467" spans="1:5" x14ac:dyDescent="0.3">
      <c r="A467" s="5" t="s">
        <v>901</v>
      </c>
      <c r="B467" s="6" t="s">
        <v>902</v>
      </c>
      <c r="C467" s="6" t="s">
        <v>756</v>
      </c>
      <c r="D467" s="6">
        <v>335</v>
      </c>
      <c r="E467" s="7">
        <f t="shared" si="7"/>
        <v>26.799999999999986</v>
      </c>
    </row>
    <row r="468" spans="1:5" x14ac:dyDescent="0.3">
      <c r="A468" s="5" t="s">
        <v>903</v>
      </c>
      <c r="B468" s="6" t="s">
        <v>904</v>
      </c>
      <c r="C468" s="6" t="s">
        <v>756</v>
      </c>
      <c r="D468" s="6">
        <v>85</v>
      </c>
      <c r="E468" s="7">
        <f t="shared" si="7"/>
        <v>6.7999999999999963</v>
      </c>
    </row>
    <row r="469" spans="1:5" x14ac:dyDescent="0.3">
      <c r="A469" s="5" t="s">
        <v>905</v>
      </c>
      <c r="B469" s="6" t="s">
        <v>906</v>
      </c>
      <c r="C469" s="6" t="s">
        <v>756</v>
      </c>
      <c r="D469" s="6">
        <v>205.6</v>
      </c>
      <c r="E469" s="7">
        <f t="shared" si="7"/>
        <v>16.44799999999999</v>
      </c>
    </row>
    <row r="470" spans="1:5" x14ac:dyDescent="0.3">
      <c r="A470" s="5" t="s">
        <v>907</v>
      </c>
      <c r="B470" s="6" t="s">
        <v>908</v>
      </c>
      <c r="C470" s="6" t="s">
        <v>756</v>
      </c>
      <c r="D470" s="6">
        <v>205.6</v>
      </c>
      <c r="E470" s="7">
        <f t="shared" si="7"/>
        <v>16.44799999999999</v>
      </c>
    </row>
    <row r="471" spans="1:5" x14ac:dyDescent="0.3">
      <c r="A471" s="5" t="s">
        <v>909</v>
      </c>
      <c r="B471" s="6" t="s">
        <v>910</v>
      </c>
      <c r="C471" s="6" t="s">
        <v>756</v>
      </c>
      <c r="D471" s="6">
        <v>205.6</v>
      </c>
      <c r="E471" s="7">
        <f t="shared" si="7"/>
        <v>16.44799999999999</v>
      </c>
    </row>
    <row r="472" spans="1:5" x14ac:dyDescent="0.3">
      <c r="A472" s="5" t="s">
        <v>911</v>
      </c>
      <c r="B472" s="6" t="s">
        <v>912</v>
      </c>
      <c r="C472" s="6" t="s">
        <v>756</v>
      </c>
      <c r="D472" s="6">
        <v>79.8</v>
      </c>
      <c r="E472" s="7">
        <f t="shared" si="7"/>
        <v>6.3839999999999968</v>
      </c>
    </row>
    <row r="473" spans="1:5" x14ac:dyDescent="0.3">
      <c r="A473" s="5" t="s">
        <v>913</v>
      </c>
      <c r="B473" s="6" t="s">
        <v>914</v>
      </c>
      <c r="C473" s="6" t="s">
        <v>756</v>
      </c>
      <c r="D473" s="6">
        <v>506.31</v>
      </c>
      <c r="E473" s="7">
        <f t="shared" si="7"/>
        <v>40.504799999999982</v>
      </c>
    </row>
    <row r="474" spans="1:5" x14ac:dyDescent="0.3">
      <c r="A474" s="5" t="s">
        <v>915</v>
      </c>
      <c r="B474" s="6" t="s">
        <v>916</v>
      </c>
      <c r="C474" s="6" t="s">
        <v>756</v>
      </c>
      <c r="D474" s="6">
        <v>506.31</v>
      </c>
      <c r="E474" s="7">
        <f t="shared" si="7"/>
        <v>40.504799999999982</v>
      </c>
    </row>
    <row r="475" spans="1:5" x14ac:dyDescent="0.3">
      <c r="A475" s="5" t="s">
        <v>917</v>
      </c>
      <c r="B475" s="6" t="s">
        <v>918</v>
      </c>
      <c r="C475" s="6" t="s">
        <v>756</v>
      </c>
      <c r="D475" s="6">
        <v>506.31</v>
      </c>
      <c r="E475" s="7">
        <f t="shared" si="7"/>
        <v>40.504799999999982</v>
      </c>
    </row>
    <row r="476" spans="1:5" x14ac:dyDescent="0.3">
      <c r="A476" s="5" t="s">
        <v>919</v>
      </c>
      <c r="B476" s="6" t="s">
        <v>920</v>
      </c>
      <c r="C476" s="6" t="s">
        <v>756</v>
      </c>
      <c r="D476" s="6">
        <v>116.6</v>
      </c>
      <c r="E476" s="7">
        <f t="shared" si="7"/>
        <v>9.3279999999999941</v>
      </c>
    </row>
    <row r="477" spans="1:5" x14ac:dyDescent="0.3">
      <c r="A477" s="5" t="s">
        <v>921</v>
      </c>
      <c r="B477" s="6" t="s">
        <v>922</v>
      </c>
      <c r="C477" s="6" t="s">
        <v>756</v>
      </c>
      <c r="D477" s="6">
        <v>147.19999999999999</v>
      </c>
      <c r="E477" s="7">
        <f t="shared" si="7"/>
        <v>11.775999999999993</v>
      </c>
    </row>
    <row r="478" spans="1:5" x14ac:dyDescent="0.3">
      <c r="A478" s="5" t="s">
        <v>923</v>
      </c>
      <c r="B478" s="6" t="s">
        <v>924</v>
      </c>
      <c r="C478" s="6" t="s">
        <v>756</v>
      </c>
      <c r="D478" s="6">
        <v>21.21</v>
      </c>
      <c r="E478" s="7">
        <f t="shared" si="7"/>
        <v>1.6967999999999992</v>
      </c>
    </row>
    <row r="479" spans="1:5" x14ac:dyDescent="0.3">
      <c r="A479" s="5" t="s">
        <v>925</v>
      </c>
      <c r="B479" s="6" t="s">
        <v>926</v>
      </c>
      <c r="C479" s="6" t="s">
        <v>756</v>
      </c>
      <c r="D479" s="6">
        <v>26.6</v>
      </c>
      <c r="E479" s="7">
        <f t="shared" si="7"/>
        <v>2.1279999999999992</v>
      </c>
    </row>
    <row r="480" spans="1:5" x14ac:dyDescent="0.3">
      <c r="A480" s="5" t="s">
        <v>927</v>
      </c>
      <c r="B480" s="6" t="s">
        <v>928</v>
      </c>
      <c r="C480" s="6" t="s">
        <v>756</v>
      </c>
      <c r="D480" s="6">
        <v>65.599999999999994</v>
      </c>
      <c r="E480" s="7">
        <f t="shared" si="7"/>
        <v>5.2479999999999967</v>
      </c>
    </row>
    <row r="481" spans="1:5" x14ac:dyDescent="0.3">
      <c r="A481" s="5" t="s">
        <v>929</v>
      </c>
      <c r="B481" s="6" t="s">
        <v>930</v>
      </c>
      <c r="C481" s="6" t="s">
        <v>756</v>
      </c>
      <c r="D481" s="6">
        <v>116.4</v>
      </c>
      <c r="E481" s="7">
        <f t="shared" si="7"/>
        <v>9.3119999999999958</v>
      </c>
    </row>
    <row r="482" spans="1:5" x14ac:dyDescent="0.3">
      <c r="A482" s="5" t="s">
        <v>931</v>
      </c>
      <c r="B482" s="6" t="s">
        <v>932</v>
      </c>
      <c r="C482" s="6" t="s">
        <v>756</v>
      </c>
      <c r="D482" s="6">
        <v>279.2</v>
      </c>
      <c r="E482" s="7">
        <f t="shared" si="7"/>
        <v>22.335999999999988</v>
      </c>
    </row>
    <row r="483" spans="1:5" x14ac:dyDescent="0.3">
      <c r="A483" s="5" t="s">
        <v>933</v>
      </c>
      <c r="B483" s="6" t="s">
        <v>934</v>
      </c>
      <c r="C483" s="6" t="s">
        <v>756</v>
      </c>
      <c r="D483" s="6">
        <v>291.60000000000002</v>
      </c>
      <c r="E483" s="7">
        <f t="shared" si="7"/>
        <v>23.327999999999989</v>
      </c>
    </row>
    <row r="484" spans="1:5" x14ac:dyDescent="0.3">
      <c r="A484" s="5" t="s">
        <v>935</v>
      </c>
      <c r="B484" s="6" t="s">
        <v>936</v>
      </c>
      <c r="C484" s="6" t="s">
        <v>756</v>
      </c>
      <c r="D484" s="6">
        <v>57</v>
      </c>
      <c r="E484" s="7">
        <f t="shared" si="7"/>
        <v>4.5599999999999978</v>
      </c>
    </row>
    <row r="485" spans="1:5" x14ac:dyDescent="0.3">
      <c r="A485" s="5" t="s">
        <v>937</v>
      </c>
      <c r="B485" s="6" t="s">
        <v>938</v>
      </c>
      <c r="C485" s="6" t="s">
        <v>756</v>
      </c>
      <c r="D485" s="6">
        <v>188.6</v>
      </c>
      <c r="E485" s="7">
        <f t="shared" si="7"/>
        <v>15.087999999999992</v>
      </c>
    </row>
    <row r="486" spans="1:5" x14ac:dyDescent="0.3">
      <c r="A486" s="5" t="s">
        <v>939</v>
      </c>
      <c r="B486" s="6" t="s">
        <v>940</v>
      </c>
      <c r="C486" s="6" t="s">
        <v>756</v>
      </c>
      <c r="D486" s="6">
        <v>188.6</v>
      </c>
      <c r="E486" s="7">
        <f t="shared" si="7"/>
        <v>15.087999999999992</v>
      </c>
    </row>
    <row r="487" spans="1:5" x14ac:dyDescent="0.3">
      <c r="A487" s="5" t="s">
        <v>941</v>
      </c>
      <c r="B487" s="6" t="s">
        <v>942</v>
      </c>
      <c r="C487" s="6" t="s">
        <v>756</v>
      </c>
      <c r="D487" s="6">
        <v>188.6</v>
      </c>
      <c r="E487" s="7">
        <f t="shared" si="7"/>
        <v>15.087999999999992</v>
      </c>
    </row>
    <row r="488" spans="1:5" x14ac:dyDescent="0.3">
      <c r="A488" s="5"/>
      <c r="B488" s="6"/>
      <c r="C488" s="6"/>
      <c r="D488" s="6"/>
      <c r="E488" s="7">
        <f t="shared" si="7"/>
        <v>0</v>
      </c>
    </row>
    <row r="489" spans="1:5" x14ac:dyDescent="0.3">
      <c r="A489" s="5" t="s">
        <v>943</v>
      </c>
      <c r="B489" s="6" t="s">
        <v>944</v>
      </c>
      <c r="C489" s="6" t="s">
        <v>945</v>
      </c>
      <c r="D489" s="6">
        <v>989.92</v>
      </c>
      <c r="E489" s="7">
        <f t="shared" si="7"/>
        <v>79.193599999999961</v>
      </c>
    </row>
    <row r="490" spans="1:5" x14ac:dyDescent="0.3">
      <c r="A490" s="5" t="s">
        <v>946</v>
      </c>
      <c r="B490" s="6" t="s">
        <v>947</v>
      </c>
      <c r="C490" s="6" t="s">
        <v>945</v>
      </c>
      <c r="D490" s="6">
        <v>559.02</v>
      </c>
      <c r="E490" s="7">
        <f t="shared" si="7"/>
        <v>44.721599999999974</v>
      </c>
    </row>
    <row r="491" spans="1:5" x14ac:dyDescent="0.3">
      <c r="A491" s="5" t="s">
        <v>948</v>
      </c>
      <c r="B491" s="6" t="s">
        <v>949</v>
      </c>
      <c r="C491" s="6" t="s">
        <v>945</v>
      </c>
      <c r="D491" s="6">
        <v>1360</v>
      </c>
      <c r="E491" s="7">
        <f t="shared" si="7"/>
        <v>108.79999999999994</v>
      </c>
    </row>
    <row r="492" spans="1:5" x14ac:dyDescent="0.3">
      <c r="A492" s="5" t="s">
        <v>950</v>
      </c>
      <c r="B492" s="6" t="s">
        <v>951</v>
      </c>
      <c r="C492" s="6" t="s">
        <v>945</v>
      </c>
      <c r="D492" s="6">
        <v>382.39</v>
      </c>
      <c r="E492" s="7">
        <f t="shared" si="7"/>
        <v>30.591199999999983</v>
      </c>
    </row>
    <row r="493" spans="1:5" x14ac:dyDescent="0.3">
      <c r="A493" s="5" t="s">
        <v>952</v>
      </c>
      <c r="B493" s="6" t="s">
        <v>953</v>
      </c>
      <c r="C493" s="6" t="s">
        <v>945</v>
      </c>
      <c r="D493" s="6">
        <v>324.16000000000003</v>
      </c>
      <c r="E493" s="7">
        <f t="shared" si="7"/>
        <v>25.93279999999999</v>
      </c>
    </row>
    <row r="494" spans="1:5" x14ac:dyDescent="0.3">
      <c r="A494" s="5" t="s">
        <v>954</v>
      </c>
      <c r="B494" s="6" t="s">
        <v>955</v>
      </c>
      <c r="C494" s="6" t="s">
        <v>945</v>
      </c>
      <c r="D494" s="6">
        <v>520.73</v>
      </c>
      <c r="E494" s="7">
        <f t="shared" si="7"/>
        <v>41.658399999999979</v>
      </c>
    </row>
    <row r="495" spans="1:5" x14ac:dyDescent="0.3">
      <c r="A495" s="5" t="s">
        <v>956</v>
      </c>
      <c r="B495" s="6" t="s">
        <v>957</v>
      </c>
      <c r="C495" s="6" t="s">
        <v>945</v>
      </c>
      <c r="D495" s="6">
        <v>913.76</v>
      </c>
      <c r="E495" s="7">
        <f t="shared" si="7"/>
        <v>73.100799999999964</v>
      </c>
    </row>
    <row r="496" spans="1:5" x14ac:dyDescent="0.3">
      <c r="A496" s="5" t="s">
        <v>958</v>
      </c>
      <c r="B496" s="6" t="s">
        <v>959</v>
      </c>
      <c r="C496" s="6" t="s">
        <v>945</v>
      </c>
      <c r="D496" s="6">
        <v>217.25</v>
      </c>
      <c r="E496" s="7">
        <f t="shared" si="7"/>
        <v>17.379999999999992</v>
      </c>
    </row>
    <row r="497" spans="1:5" x14ac:dyDescent="0.3">
      <c r="A497" s="5" t="s">
        <v>960</v>
      </c>
      <c r="B497" s="6" t="s">
        <v>961</v>
      </c>
      <c r="C497" s="6" t="s">
        <v>945</v>
      </c>
      <c r="D497" s="6">
        <v>195.69</v>
      </c>
      <c r="E497" s="7">
        <f t="shared" si="7"/>
        <v>15.655199999999992</v>
      </c>
    </row>
    <row r="498" spans="1:5" x14ac:dyDescent="0.3">
      <c r="A498" s="5" t="s">
        <v>962</v>
      </c>
      <c r="B498" s="6" t="s">
        <v>963</v>
      </c>
      <c r="C498" s="6" t="s">
        <v>945</v>
      </c>
      <c r="D498" s="6">
        <v>217.25</v>
      </c>
      <c r="E498" s="7">
        <f t="shared" si="7"/>
        <v>17.379999999999992</v>
      </c>
    </row>
    <row r="499" spans="1:5" x14ac:dyDescent="0.3">
      <c r="A499" s="5" t="s">
        <v>964</v>
      </c>
      <c r="B499" s="6" t="s">
        <v>965</v>
      </c>
      <c r="C499" s="6" t="s">
        <v>945</v>
      </c>
      <c r="D499" s="6">
        <v>195.69</v>
      </c>
      <c r="E499" s="7">
        <f t="shared" si="7"/>
        <v>15.655199999999992</v>
      </c>
    </row>
    <row r="500" spans="1:5" x14ac:dyDescent="0.3">
      <c r="A500" s="5"/>
      <c r="B500" s="6"/>
      <c r="C500" s="6"/>
      <c r="D500" s="6"/>
      <c r="E500" s="7">
        <f t="shared" si="7"/>
        <v>0</v>
      </c>
    </row>
    <row r="501" spans="1:5" x14ac:dyDescent="0.3">
      <c r="A501" s="5"/>
      <c r="B501" s="6"/>
      <c r="C501" s="6"/>
      <c r="D501" s="6"/>
      <c r="E501" s="7">
        <f t="shared" si="7"/>
        <v>0</v>
      </c>
    </row>
    <row r="502" spans="1:5" x14ac:dyDescent="0.3">
      <c r="A502" s="5"/>
      <c r="B502" s="6"/>
      <c r="C502" s="6"/>
      <c r="D502" s="6"/>
      <c r="E502" s="7">
        <f t="shared" si="7"/>
        <v>0</v>
      </c>
    </row>
    <row r="503" spans="1:5" x14ac:dyDescent="0.3">
      <c r="A503" s="5" t="s">
        <v>966</v>
      </c>
      <c r="B503" s="6" t="s">
        <v>967</v>
      </c>
      <c r="C503" s="6" t="s">
        <v>314</v>
      </c>
      <c r="D503" s="6">
        <v>139.72999999999999</v>
      </c>
      <c r="E503" s="7">
        <f t="shared" si="7"/>
        <v>11.178399999999993</v>
      </c>
    </row>
    <row r="504" spans="1:5" x14ac:dyDescent="0.3">
      <c r="A504" s="5" t="s">
        <v>968</v>
      </c>
      <c r="B504" s="6" t="s">
        <v>969</v>
      </c>
      <c r="C504" s="6" t="s">
        <v>314</v>
      </c>
      <c r="D504" s="6">
        <v>72.45</v>
      </c>
      <c r="E504" s="7">
        <f t="shared" si="7"/>
        <v>5.7959999999999976</v>
      </c>
    </row>
    <row r="505" spans="1:5" x14ac:dyDescent="0.3">
      <c r="A505" s="5" t="s">
        <v>970</v>
      </c>
      <c r="B505" s="6" t="s">
        <v>971</v>
      </c>
      <c r="C505" s="6" t="s">
        <v>314</v>
      </c>
      <c r="D505" s="6">
        <v>25.88</v>
      </c>
      <c r="E505" s="7">
        <f t="shared" si="7"/>
        <v>2.0703999999999989</v>
      </c>
    </row>
    <row r="506" spans="1:5" x14ac:dyDescent="0.3">
      <c r="A506" s="5" t="s">
        <v>972</v>
      </c>
      <c r="B506" s="6" t="s">
        <v>973</v>
      </c>
      <c r="C506" s="6" t="s">
        <v>314</v>
      </c>
      <c r="D506" s="6">
        <v>155.25</v>
      </c>
      <c r="E506" s="7">
        <f t="shared" si="7"/>
        <v>12.419999999999995</v>
      </c>
    </row>
    <row r="507" spans="1:5" x14ac:dyDescent="0.3">
      <c r="A507" s="5" t="s">
        <v>974</v>
      </c>
      <c r="B507" s="6" t="s">
        <v>975</v>
      </c>
      <c r="C507" s="6" t="s">
        <v>30</v>
      </c>
      <c r="D507" s="6">
        <v>93</v>
      </c>
      <c r="E507" s="7">
        <f t="shared" si="7"/>
        <v>7.4399999999999959</v>
      </c>
    </row>
    <row r="508" spans="1:5" x14ac:dyDescent="0.3">
      <c r="A508" s="5" t="s">
        <v>976</v>
      </c>
      <c r="B508" s="6" t="s">
        <v>977</v>
      </c>
      <c r="C508" s="6" t="s">
        <v>30</v>
      </c>
      <c r="D508" s="6">
        <v>88</v>
      </c>
      <c r="E508" s="7">
        <f t="shared" si="7"/>
        <v>7.0399999999999965</v>
      </c>
    </row>
    <row r="509" spans="1:5" x14ac:dyDescent="0.3">
      <c r="A509" s="5" t="s">
        <v>978</v>
      </c>
      <c r="B509" s="6" t="s">
        <v>979</v>
      </c>
      <c r="C509" s="6" t="s">
        <v>30</v>
      </c>
      <c r="D509" s="6">
        <v>71</v>
      </c>
      <c r="E509" s="7">
        <f t="shared" si="7"/>
        <v>5.6799999999999971</v>
      </c>
    </row>
    <row r="510" spans="1:5" x14ac:dyDescent="0.3">
      <c r="A510" s="5" t="s">
        <v>980</v>
      </c>
      <c r="B510" s="6" t="s">
        <v>981</v>
      </c>
      <c r="C510" s="6" t="s">
        <v>30</v>
      </c>
      <c r="D510" s="6">
        <v>88</v>
      </c>
      <c r="E510" s="7">
        <f t="shared" si="7"/>
        <v>7.0399999999999965</v>
      </c>
    </row>
    <row r="511" spans="1:5" x14ac:dyDescent="0.3">
      <c r="A511" s="5" t="s">
        <v>982</v>
      </c>
      <c r="B511" s="6" t="s">
        <v>983</v>
      </c>
      <c r="C511" s="6" t="s">
        <v>30</v>
      </c>
      <c r="D511" s="6">
        <v>71</v>
      </c>
      <c r="E511" s="7">
        <f t="shared" si="7"/>
        <v>5.6799999999999971</v>
      </c>
    </row>
    <row r="512" spans="1:5" x14ac:dyDescent="0.3">
      <c r="A512" s="5" t="s">
        <v>984</v>
      </c>
      <c r="B512" s="6" t="s">
        <v>985</v>
      </c>
      <c r="C512" s="6" t="s">
        <v>30</v>
      </c>
      <c r="D512" s="6">
        <v>71</v>
      </c>
      <c r="E512" s="7">
        <f t="shared" si="7"/>
        <v>5.6799999999999971</v>
      </c>
    </row>
    <row r="513" spans="1:5" x14ac:dyDescent="0.3">
      <c r="A513" s="5" t="s">
        <v>986</v>
      </c>
      <c r="B513" s="6" t="s">
        <v>987</v>
      </c>
      <c r="C513" s="6" t="s">
        <v>2</v>
      </c>
      <c r="D513" s="6">
        <v>149.13</v>
      </c>
      <c r="E513" s="7">
        <f t="shared" si="7"/>
        <v>11.930399999999993</v>
      </c>
    </row>
    <row r="514" spans="1:5" x14ac:dyDescent="0.3">
      <c r="A514" s="5" t="s">
        <v>988</v>
      </c>
      <c r="B514" s="6" t="s">
        <v>989</v>
      </c>
      <c r="C514" s="6" t="s">
        <v>2</v>
      </c>
      <c r="D514" s="6">
        <v>30</v>
      </c>
      <c r="E514" s="7">
        <f t="shared" ref="E514:E577" si="8">D514*(1-92%)</f>
        <v>2.3999999999999986</v>
      </c>
    </row>
    <row r="515" spans="1:5" x14ac:dyDescent="0.3">
      <c r="A515" s="5" t="s">
        <v>990</v>
      </c>
      <c r="B515" s="6" t="s">
        <v>991</v>
      </c>
      <c r="C515" s="6" t="s">
        <v>2</v>
      </c>
      <c r="D515" s="6">
        <v>47.68</v>
      </c>
      <c r="E515" s="7">
        <f t="shared" si="8"/>
        <v>3.8143999999999982</v>
      </c>
    </row>
    <row r="516" spans="1:5" x14ac:dyDescent="0.3">
      <c r="A516" s="5" t="s">
        <v>992</v>
      </c>
      <c r="B516" s="6" t="s">
        <v>993</v>
      </c>
      <c r="C516" s="6" t="s">
        <v>2</v>
      </c>
      <c r="D516" s="6">
        <v>86.37</v>
      </c>
      <c r="E516" s="7">
        <f t="shared" si="8"/>
        <v>6.9095999999999966</v>
      </c>
    </row>
    <row r="517" spans="1:5" x14ac:dyDescent="0.3">
      <c r="A517" s="5" t="s">
        <v>994</v>
      </c>
      <c r="B517" s="6" t="s">
        <v>995</v>
      </c>
      <c r="C517" s="6" t="s">
        <v>2</v>
      </c>
      <c r="D517" s="6">
        <v>86.37</v>
      </c>
      <c r="E517" s="7">
        <f t="shared" si="8"/>
        <v>6.9095999999999966</v>
      </c>
    </row>
    <row r="518" spans="1:5" x14ac:dyDescent="0.3">
      <c r="A518" s="5" t="s">
        <v>996</v>
      </c>
      <c r="B518" s="6" t="s">
        <v>997</v>
      </c>
      <c r="C518" s="6" t="s">
        <v>2</v>
      </c>
      <c r="D518" s="6">
        <v>86.37</v>
      </c>
      <c r="E518" s="7">
        <f t="shared" si="8"/>
        <v>6.9095999999999966</v>
      </c>
    </row>
    <row r="519" spans="1:5" x14ac:dyDescent="0.3">
      <c r="A519" s="5" t="s">
        <v>998</v>
      </c>
      <c r="B519" s="6" t="s">
        <v>999</v>
      </c>
      <c r="C519" s="6" t="s">
        <v>2</v>
      </c>
      <c r="D519" s="6">
        <v>40.450000000000003</v>
      </c>
      <c r="E519" s="7">
        <f t="shared" si="8"/>
        <v>3.2359999999999984</v>
      </c>
    </row>
    <row r="520" spans="1:5" x14ac:dyDescent="0.3">
      <c r="A520" s="5" t="s">
        <v>1000</v>
      </c>
      <c r="B520" s="6" t="s">
        <v>1001</v>
      </c>
      <c r="C520" s="6" t="s">
        <v>2</v>
      </c>
      <c r="D520" s="6">
        <v>86.22</v>
      </c>
      <c r="E520" s="7">
        <f t="shared" si="8"/>
        <v>6.8975999999999962</v>
      </c>
    </row>
    <row r="521" spans="1:5" x14ac:dyDescent="0.3">
      <c r="A521" s="5" t="s">
        <v>1002</v>
      </c>
      <c r="B521" s="6" t="s">
        <v>1003</v>
      </c>
      <c r="C521" s="6" t="s">
        <v>2</v>
      </c>
      <c r="D521" s="6">
        <v>86.22</v>
      </c>
      <c r="E521" s="7">
        <f t="shared" si="8"/>
        <v>6.8975999999999962</v>
      </c>
    </row>
    <row r="522" spans="1:5" x14ac:dyDescent="0.3">
      <c r="A522" s="5" t="s">
        <v>1004</v>
      </c>
      <c r="B522" s="6" t="s">
        <v>1005</v>
      </c>
      <c r="C522" s="6" t="s">
        <v>2</v>
      </c>
      <c r="D522" s="6">
        <v>86.22</v>
      </c>
      <c r="E522" s="7">
        <f t="shared" si="8"/>
        <v>6.8975999999999962</v>
      </c>
    </row>
    <row r="523" spans="1:5" x14ac:dyDescent="0.3">
      <c r="A523" s="5" t="s">
        <v>1006</v>
      </c>
      <c r="B523" s="6" t="s">
        <v>1007</v>
      </c>
      <c r="C523" s="6" t="s">
        <v>2</v>
      </c>
      <c r="D523" s="6">
        <v>59.13</v>
      </c>
      <c r="E523" s="7">
        <f t="shared" si="8"/>
        <v>4.7303999999999977</v>
      </c>
    </row>
    <row r="524" spans="1:5" x14ac:dyDescent="0.3">
      <c r="A524" s="5" t="s">
        <v>1008</v>
      </c>
      <c r="B524" s="6" t="s">
        <v>1009</v>
      </c>
      <c r="C524" s="6" t="s">
        <v>2</v>
      </c>
      <c r="D524" s="6">
        <v>64.989999999999995</v>
      </c>
      <c r="E524" s="7">
        <f t="shared" si="8"/>
        <v>5.1991999999999967</v>
      </c>
    </row>
    <row r="525" spans="1:5" x14ac:dyDescent="0.3">
      <c r="A525" s="5" t="s">
        <v>1010</v>
      </c>
      <c r="B525" s="6" t="s">
        <v>1011</v>
      </c>
      <c r="C525" s="6" t="s">
        <v>2</v>
      </c>
      <c r="D525" s="6">
        <v>64.989999999999995</v>
      </c>
      <c r="E525" s="7">
        <f t="shared" si="8"/>
        <v>5.1991999999999967</v>
      </c>
    </row>
    <row r="526" spans="1:5" x14ac:dyDescent="0.3">
      <c r="A526" s="5" t="s">
        <v>1012</v>
      </c>
      <c r="B526" s="6" t="s">
        <v>1013</v>
      </c>
      <c r="C526" s="6" t="s">
        <v>2</v>
      </c>
      <c r="D526" s="6">
        <v>64.989999999999995</v>
      </c>
      <c r="E526" s="7">
        <f t="shared" si="8"/>
        <v>5.1991999999999967</v>
      </c>
    </row>
    <row r="527" spans="1:5" x14ac:dyDescent="0.3">
      <c r="A527" s="5" t="s">
        <v>1014</v>
      </c>
      <c r="B527" s="6" t="s">
        <v>1015</v>
      </c>
      <c r="C527" s="6" t="s">
        <v>314</v>
      </c>
      <c r="D527" s="6">
        <v>25</v>
      </c>
      <c r="E527" s="7">
        <f t="shared" si="8"/>
        <v>1.9999999999999991</v>
      </c>
    </row>
    <row r="528" spans="1:5" x14ac:dyDescent="0.3">
      <c r="A528" s="5" t="s">
        <v>1016</v>
      </c>
      <c r="B528" s="6" t="s">
        <v>1017</v>
      </c>
      <c r="C528" s="6" t="s">
        <v>314</v>
      </c>
      <c r="D528" s="6">
        <v>65</v>
      </c>
      <c r="E528" s="7">
        <f t="shared" si="8"/>
        <v>5.1999999999999975</v>
      </c>
    </row>
    <row r="529" spans="1:5" x14ac:dyDescent="0.3">
      <c r="A529" s="5" t="s">
        <v>1018</v>
      </c>
      <c r="B529" s="6" t="s">
        <v>1019</v>
      </c>
      <c r="C529" s="6" t="s">
        <v>314</v>
      </c>
      <c r="D529" s="6">
        <v>50</v>
      </c>
      <c r="E529" s="7">
        <f t="shared" si="8"/>
        <v>3.9999999999999982</v>
      </c>
    </row>
    <row r="530" spans="1:5" x14ac:dyDescent="0.3">
      <c r="A530" s="5" t="s">
        <v>1020</v>
      </c>
      <c r="B530" s="6" t="s">
        <v>1021</v>
      </c>
      <c r="C530" s="6" t="s">
        <v>314</v>
      </c>
      <c r="D530" s="6">
        <v>950</v>
      </c>
      <c r="E530" s="7">
        <f t="shared" si="8"/>
        <v>75.999999999999957</v>
      </c>
    </row>
    <row r="531" spans="1:5" x14ac:dyDescent="0.3">
      <c r="A531" s="5" t="s">
        <v>1022</v>
      </c>
      <c r="B531" s="6" t="s">
        <v>1023</v>
      </c>
      <c r="C531" s="6" t="s">
        <v>314</v>
      </c>
      <c r="D531" s="6">
        <v>370</v>
      </c>
      <c r="E531" s="7">
        <f t="shared" si="8"/>
        <v>29.599999999999984</v>
      </c>
    </row>
    <row r="532" spans="1:5" x14ac:dyDescent="0.3">
      <c r="A532" s="5" t="s">
        <v>1024</v>
      </c>
      <c r="B532" s="6" t="s">
        <v>1025</v>
      </c>
      <c r="C532" s="6" t="s">
        <v>314</v>
      </c>
      <c r="D532" s="6">
        <v>70</v>
      </c>
      <c r="E532" s="7">
        <f t="shared" si="8"/>
        <v>5.599999999999997</v>
      </c>
    </row>
    <row r="533" spans="1:5" x14ac:dyDescent="0.3">
      <c r="A533" s="5" t="s">
        <v>1026</v>
      </c>
      <c r="B533" s="6" t="s">
        <v>1027</v>
      </c>
      <c r="C533" s="6" t="s">
        <v>314</v>
      </c>
      <c r="D533" s="6">
        <v>35</v>
      </c>
      <c r="E533" s="7">
        <f t="shared" si="8"/>
        <v>2.7999999999999985</v>
      </c>
    </row>
    <row r="534" spans="1:5" x14ac:dyDescent="0.3">
      <c r="A534" s="5" t="s">
        <v>1028</v>
      </c>
      <c r="B534" s="6" t="s">
        <v>1029</v>
      </c>
      <c r="C534" s="6" t="s">
        <v>314</v>
      </c>
      <c r="D534" s="6">
        <v>65</v>
      </c>
      <c r="E534" s="7">
        <f t="shared" si="8"/>
        <v>5.1999999999999975</v>
      </c>
    </row>
    <row r="535" spans="1:5" x14ac:dyDescent="0.3">
      <c r="A535" s="5"/>
      <c r="B535" s="6"/>
      <c r="C535" s="6"/>
      <c r="D535" s="6"/>
      <c r="E535" s="7">
        <f t="shared" si="8"/>
        <v>0</v>
      </c>
    </row>
    <row r="536" spans="1:5" x14ac:dyDescent="0.3">
      <c r="A536" s="5"/>
      <c r="B536" s="6"/>
      <c r="C536" s="6"/>
      <c r="D536" s="6"/>
      <c r="E536" s="7">
        <f t="shared" si="8"/>
        <v>0</v>
      </c>
    </row>
    <row r="537" spans="1:5" x14ac:dyDescent="0.3">
      <c r="A537" s="5" t="s">
        <v>1030</v>
      </c>
      <c r="B537" s="6" t="s">
        <v>1031</v>
      </c>
      <c r="C537" s="6" t="s">
        <v>314</v>
      </c>
      <c r="D537" s="6">
        <v>65</v>
      </c>
      <c r="E537" s="7">
        <f t="shared" si="8"/>
        <v>5.1999999999999975</v>
      </c>
    </row>
    <row r="538" spans="1:5" x14ac:dyDescent="0.3">
      <c r="A538" s="5" t="s">
        <v>1032</v>
      </c>
      <c r="B538" s="6" t="s">
        <v>1033</v>
      </c>
      <c r="C538" s="6" t="s">
        <v>314</v>
      </c>
      <c r="D538" s="6">
        <v>170</v>
      </c>
      <c r="E538" s="7">
        <f t="shared" si="8"/>
        <v>13.599999999999993</v>
      </c>
    </row>
    <row r="539" spans="1:5" x14ac:dyDescent="0.3">
      <c r="A539" s="5" t="s">
        <v>1034</v>
      </c>
      <c r="B539" s="6" t="s">
        <v>1035</v>
      </c>
      <c r="C539" s="6" t="s">
        <v>314</v>
      </c>
      <c r="D539" s="6">
        <v>290</v>
      </c>
      <c r="E539" s="7">
        <f t="shared" si="8"/>
        <v>23.199999999999989</v>
      </c>
    </row>
    <row r="540" spans="1:5" x14ac:dyDescent="0.3">
      <c r="A540" s="5" t="s">
        <v>1036</v>
      </c>
      <c r="B540" s="6" t="s">
        <v>1037</v>
      </c>
      <c r="C540" s="6" t="s">
        <v>314</v>
      </c>
      <c r="D540" s="6">
        <v>290</v>
      </c>
      <c r="E540" s="7">
        <f t="shared" si="8"/>
        <v>23.199999999999989</v>
      </c>
    </row>
    <row r="541" spans="1:5" x14ac:dyDescent="0.3">
      <c r="A541" s="5" t="s">
        <v>1038</v>
      </c>
      <c r="B541" s="6" t="s">
        <v>1039</v>
      </c>
      <c r="C541" s="6" t="s">
        <v>314</v>
      </c>
      <c r="D541" s="6">
        <v>290</v>
      </c>
      <c r="E541" s="7">
        <f t="shared" si="8"/>
        <v>23.199999999999989</v>
      </c>
    </row>
    <row r="542" spans="1:5" x14ac:dyDescent="0.3">
      <c r="A542" s="5" t="s">
        <v>1040</v>
      </c>
      <c r="B542" s="6" t="s">
        <v>1041</v>
      </c>
      <c r="C542" s="6" t="s">
        <v>2</v>
      </c>
      <c r="D542" s="6">
        <v>129.06</v>
      </c>
      <c r="E542" s="7">
        <f t="shared" si="8"/>
        <v>10.324799999999994</v>
      </c>
    </row>
    <row r="543" spans="1:5" x14ac:dyDescent="0.3">
      <c r="A543" s="5" t="s">
        <v>1042</v>
      </c>
      <c r="B543" s="6" t="s">
        <v>1043</v>
      </c>
      <c r="C543" s="6" t="s">
        <v>2</v>
      </c>
      <c r="D543" s="6">
        <v>225.73</v>
      </c>
      <c r="E543" s="7">
        <f t="shared" si="8"/>
        <v>18.058399999999992</v>
      </c>
    </row>
    <row r="544" spans="1:5" x14ac:dyDescent="0.3">
      <c r="A544" s="5" t="s">
        <v>1044</v>
      </c>
      <c r="B544" s="6" t="s">
        <v>1045</v>
      </c>
      <c r="C544" s="6" t="s">
        <v>2</v>
      </c>
      <c r="D544" s="6">
        <v>129.06</v>
      </c>
      <c r="E544" s="7">
        <f t="shared" si="8"/>
        <v>10.324799999999994</v>
      </c>
    </row>
    <row r="545" spans="1:5" x14ac:dyDescent="0.3">
      <c r="A545" s="5" t="s">
        <v>1046</v>
      </c>
      <c r="B545" s="6" t="s">
        <v>1047</v>
      </c>
      <c r="C545" s="6" t="s">
        <v>2</v>
      </c>
      <c r="D545" s="6">
        <v>129.06</v>
      </c>
      <c r="E545" s="7">
        <f t="shared" si="8"/>
        <v>10.324799999999994</v>
      </c>
    </row>
    <row r="546" spans="1:5" x14ac:dyDescent="0.3">
      <c r="A546" s="5" t="s">
        <v>1048</v>
      </c>
      <c r="B546" s="6" t="s">
        <v>1049</v>
      </c>
      <c r="C546" s="6" t="s">
        <v>1050</v>
      </c>
      <c r="D546" s="6">
        <v>459.52</v>
      </c>
      <c r="E546" s="7">
        <f t="shared" si="8"/>
        <v>36.76159999999998</v>
      </c>
    </row>
    <row r="547" spans="1:5" x14ac:dyDescent="0.3">
      <c r="A547" s="5"/>
      <c r="B547" s="6"/>
      <c r="C547" s="6"/>
      <c r="D547" s="6"/>
      <c r="E547" s="7">
        <f t="shared" si="8"/>
        <v>0</v>
      </c>
    </row>
    <row r="548" spans="1:5" x14ac:dyDescent="0.3">
      <c r="A548" s="5" t="s">
        <v>1051</v>
      </c>
      <c r="B548" s="6" t="s">
        <v>1052</v>
      </c>
      <c r="C548" s="6" t="s">
        <v>2</v>
      </c>
      <c r="D548" s="6">
        <v>206.4</v>
      </c>
      <c r="E548" s="7">
        <f t="shared" si="8"/>
        <v>16.511999999999993</v>
      </c>
    </row>
    <row r="549" spans="1:5" x14ac:dyDescent="0.3">
      <c r="A549" s="5"/>
      <c r="B549" s="6"/>
      <c r="C549" s="6"/>
      <c r="D549" s="6"/>
      <c r="E549" s="7">
        <f t="shared" si="8"/>
        <v>0</v>
      </c>
    </row>
    <row r="550" spans="1:5" x14ac:dyDescent="0.3">
      <c r="A550" s="5" t="s">
        <v>1053</v>
      </c>
      <c r="B550" s="6" t="s">
        <v>1054</v>
      </c>
      <c r="C550" s="6" t="s">
        <v>756</v>
      </c>
      <c r="D550" s="6">
        <v>149.1</v>
      </c>
      <c r="E550" s="7">
        <f t="shared" si="8"/>
        <v>11.927999999999994</v>
      </c>
    </row>
    <row r="551" spans="1:5" x14ac:dyDescent="0.3">
      <c r="A551" s="5"/>
      <c r="B551" s="6"/>
      <c r="C551" s="6"/>
      <c r="D551" s="6"/>
      <c r="E551" s="7">
        <f t="shared" si="8"/>
        <v>0</v>
      </c>
    </row>
    <row r="552" spans="1:5" x14ac:dyDescent="0.3">
      <c r="A552" s="5" t="s">
        <v>1055</v>
      </c>
      <c r="B552" s="6" t="s">
        <v>1056</v>
      </c>
      <c r="C552" s="6" t="s">
        <v>17</v>
      </c>
      <c r="D552" s="6">
        <v>193.1</v>
      </c>
      <c r="E552" s="7">
        <f t="shared" si="8"/>
        <v>15.447999999999992</v>
      </c>
    </row>
    <row r="553" spans="1:5" x14ac:dyDescent="0.3">
      <c r="A553" s="5" t="s">
        <v>1057</v>
      </c>
      <c r="B553" s="6" t="s">
        <v>1058</v>
      </c>
      <c r="C553" s="6" t="s">
        <v>17</v>
      </c>
      <c r="D553" s="6">
        <v>388.7</v>
      </c>
      <c r="E553" s="7">
        <f t="shared" si="8"/>
        <v>31.095999999999982</v>
      </c>
    </row>
    <row r="554" spans="1:5" x14ac:dyDescent="0.3">
      <c r="A554" s="5" t="s">
        <v>1059</v>
      </c>
      <c r="B554" s="6" t="s">
        <v>1060</v>
      </c>
      <c r="C554" s="6" t="s">
        <v>2</v>
      </c>
      <c r="D554" s="6">
        <v>138.05000000000001</v>
      </c>
      <c r="E554" s="7">
        <f t="shared" si="8"/>
        <v>11.043999999999995</v>
      </c>
    </row>
    <row r="555" spans="1:5" x14ac:dyDescent="0.3">
      <c r="A555" s="5" t="s">
        <v>1061</v>
      </c>
      <c r="B555" s="6" t="s">
        <v>1062</v>
      </c>
      <c r="C555" s="6" t="s">
        <v>2</v>
      </c>
      <c r="D555" s="6">
        <v>150.80000000000001</v>
      </c>
      <c r="E555" s="7">
        <f t="shared" si="8"/>
        <v>12.063999999999995</v>
      </c>
    </row>
    <row r="556" spans="1:5" x14ac:dyDescent="0.3">
      <c r="A556" s="5" t="s">
        <v>1063</v>
      </c>
      <c r="B556" s="6" t="s">
        <v>1064</v>
      </c>
      <c r="C556" s="6" t="s">
        <v>2</v>
      </c>
      <c r="D556" s="6">
        <v>150.80000000000001</v>
      </c>
      <c r="E556" s="7">
        <f t="shared" si="8"/>
        <v>12.063999999999995</v>
      </c>
    </row>
    <row r="557" spans="1:5" x14ac:dyDescent="0.3">
      <c r="A557" s="5" t="s">
        <v>1065</v>
      </c>
      <c r="B557" s="6" t="s">
        <v>1066</v>
      </c>
      <c r="C557" s="6" t="s">
        <v>2</v>
      </c>
      <c r="D557" s="6">
        <v>150.80000000000001</v>
      </c>
      <c r="E557" s="7">
        <f t="shared" si="8"/>
        <v>12.063999999999995</v>
      </c>
    </row>
    <row r="558" spans="1:5" x14ac:dyDescent="0.3">
      <c r="A558" s="5"/>
      <c r="B558" s="6"/>
      <c r="C558" s="6"/>
      <c r="D558" s="6"/>
      <c r="E558" s="7">
        <f t="shared" si="8"/>
        <v>0</v>
      </c>
    </row>
    <row r="559" spans="1:5" x14ac:dyDescent="0.3">
      <c r="A559" s="5"/>
      <c r="B559" s="6"/>
      <c r="C559" s="6"/>
      <c r="D559" s="6"/>
      <c r="E559" s="7">
        <f t="shared" si="8"/>
        <v>0</v>
      </c>
    </row>
    <row r="560" spans="1:5" x14ac:dyDescent="0.3">
      <c r="A560" s="5" t="s">
        <v>1067</v>
      </c>
      <c r="B560" s="6" t="s">
        <v>1068</v>
      </c>
      <c r="C560" s="6" t="s">
        <v>945</v>
      </c>
      <c r="D560" s="6">
        <v>140</v>
      </c>
      <c r="E560" s="7">
        <f t="shared" si="8"/>
        <v>11.199999999999994</v>
      </c>
    </row>
    <row r="561" spans="1:5" x14ac:dyDescent="0.3">
      <c r="A561" s="5" t="s">
        <v>1069</v>
      </c>
      <c r="B561" s="6" t="s">
        <v>1070</v>
      </c>
      <c r="C561" s="6" t="s">
        <v>945</v>
      </c>
      <c r="D561" s="6">
        <v>47.86</v>
      </c>
      <c r="E561" s="7">
        <f t="shared" si="8"/>
        <v>3.828799999999998</v>
      </c>
    </row>
    <row r="562" spans="1:5" x14ac:dyDescent="0.3">
      <c r="A562" s="5" t="s">
        <v>1071</v>
      </c>
      <c r="B562" s="6" t="s">
        <v>1072</v>
      </c>
      <c r="C562" s="6" t="s">
        <v>1050</v>
      </c>
      <c r="D562" s="6">
        <v>1101</v>
      </c>
      <c r="E562" s="7">
        <f t="shared" si="8"/>
        <v>88.079999999999956</v>
      </c>
    </row>
    <row r="563" spans="1:5" x14ac:dyDescent="0.3">
      <c r="A563" s="5" t="s">
        <v>1073</v>
      </c>
      <c r="B563" s="6" t="s">
        <v>1074</v>
      </c>
      <c r="C563" s="6" t="s">
        <v>945</v>
      </c>
      <c r="D563" s="6">
        <v>502.73</v>
      </c>
      <c r="E563" s="7">
        <f t="shared" si="8"/>
        <v>40.218399999999981</v>
      </c>
    </row>
    <row r="564" spans="1:5" x14ac:dyDescent="0.3">
      <c r="A564" s="5" t="s">
        <v>1075</v>
      </c>
      <c r="B564" s="6" t="s">
        <v>1076</v>
      </c>
      <c r="C564" s="6" t="s">
        <v>945</v>
      </c>
      <c r="D564" s="6">
        <v>679.36</v>
      </c>
      <c r="E564" s="7">
        <f t="shared" si="8"/>
        <v>54.348799999999976</v>
      </c>
    </row>
    <row r="565" spans="1:5" x14ac:dyDescent="0.3">
      <c r="A565" s="5" t="s">
        <v>1077</v>
      </c>
      <c r="B565" s="6" t="s">
        <v>1078</v>
      </c>
      <c r="C565" s="6" t="s">
        <v>945</v>
      </c>
      <c r="D565" s="6">
        <v>702.65</v>
      </c>
      <c r="E565" s="7">
        <f t="shared" si="8"/>
        <v>56.211999999999968</v>
      </c>
    </row>
    <row r="566" spans="1:5" x14ac:dyDescent="0.3">
      <c r="A566" s="5" t="s">
        <v>1079</v>
      </c>
      <c r="B566" s="6" t="s">
        <v>1080</v>
      </c>
      <c r="C566" s="6" t="s">
        <v>945</v>
      </c>
      <c r="D566" s="6">
        <v>727.89</v>
      </c>
      <c r="E566" s="7">
        <f t="shared" si="8"/>
        <v>58.231199999999973</v>
      </c>
    </row>
    <row r="567" spans="1:5" x14ac:dyDescent="0.3">
      <c r="A567" s="5" t="s">
        <v>1081</v>
      </c>
      <c r="B567" s="6" t="s">
        <v>1082</v>
      </c>
      <c r="C567" s="6" t="s">
        <v>945</v>
      </c>
      <c r="D567" s="6">
        <v>1248.08</v>
      </c>
      <c r="E567" s="7">
        <f t="shared" si="8"/>
        <v>99.846399999999946</v>
      </c>
    </row>
    <row r="568" spans="1:5" x14ac:dyDescent="0.3">
      <c r="A568" s="5" t="s">
        <v>1083</v>
      </c>
      <c r="B568" s="6" t="s">
        <v>1084</v>
      </c>
      <c r="C568" s="6" t="s">
        <v>1085</v>
      </c>
      <c r="D568" s="6">
        <v>18.399999999999999</v>
      </c>
      <c r="E568" s="7">
        <f t="shared" si="8"/>
        <v>1.4719999999999991</v>
      </c>
    </row>
    <row r="569" spans="1:5" x14ac:dyDescent="0.3">
      <c r="A569" s="5"/>
      <c r="B569" s="6"/>
      <c r="C569" s="6"/>
      <c r="D569" s="6"/>
      <c r="E569" s="7">
        <f t="shared" si="8"/>
        <v>0</v>
      </c>
    </row>
    <row r="570" spans="1:5" x14ac:dyDescent="0.3">
      <c r="A570" s="5" t="s">
        <v>1086</v>
      </c>
      <c r="B570" s="6" t="s">
        <v>1087</v>
      </c>
      <c r="C570" s="6" t="s">
        <v>17</v>
      </c>
      <c r="D570" s="6">
        <v>96.9</v>
      </c>
      <c r="E570" s="7">
        <f t="shared" si="8"/>
        <v>7.7519999999999962</v>
      </c>
    </row>
    <row r="571" spans="1:5" x14ac:dyDescent="0.3">
      <c r="A571" s="5" t="s">
        <v>1088</v>
      </c>
      <c r="B571" s="6" t="s">
        <v>1089</v>
      </c>
      <c r="C571" s="6" t="s">
        <v>17</v>
      </c>
      <c r="D571" s="6">
        <v>108</v>
      </c>
      <c r="E571" s="7">
        <f t="shared" si="8"/>
        <v>8.6399999999999952</v>
      </c>
    </row>
    <row r="572" spans="1:5" x14ac:dyDescent="0.3">
      <c r="A572" s="5" t="s">
        <v>1090</v>
      </c>
      <c r="B572" s="6" t="s">
        <v>1091</v>
      </c>
      <c r="C572" s="6" t="s">
        <v>17</v>
      </c>
      <c r="D572" s="6">
        <v>108</v>
      </c>
      <c r="E572" s="7">
        <f t="shared" si="8"/>
        <v>8.6399999999999952</v>
      </c>
    </row>
    <row r="573" spans="1:5" x14ac:dyDescent="0.3">
      <c r="A573" s="5" t="s">
        <v>1092</v>
      </c>
      <c r="B573" s="6" t="s">
        <v>1093</v>
      </c>
      <c r="C573" s="6" t="s">
        <v>17</v>
      </c>
      <c r="D573" s="6">
        <v>108</v>
      </c>
      <c r="E573" s="7">
        <f t="shared" si="8"/>
        <v>8.6399999999999952</v>
      </c>
    </row>
    <row r="574" spans="1:5" x14ac:dyDescent="0.3">
      <c r="A574" s="5" t="s">
        <v>1094</v>
      </c>
      <c r="B574" s="6" t="s">
        <v>1095</v>
      </c>
      <c r="C574" s="6" t="s">
        <v>756</v>
      </c>
      <c r="D574" s="6">
        <v>82.53</v>
      </c>
      <c r="E574" s="7">
        <f t="shared" si="8"/>
        <v>6.6023999999999967</v>
      </c>
    </row>
    <row r="575" spans="1:5" x14ac:dyDescent="0.3">
      <c r="A575" s="5" t="s">
        <v>1096</v>
      </c>
      <c r="B575" s="6" t="s">
        <v>1097</v>
      </c>
      <c r="C575" s="6" t="s">
        <v>756</v>
      </c>
      <c r="D575" s="6">
        <v>245.07</v>
      </c>
      <c r="E575" s="7">
        <f t="shared" si="8"/>
        <v>19.605599999999988</v>
      </c>
    </row>
    <row r="576" spans="1:5" x14ac:dyDescent="0.3">
      <c r="A576" s="5" t="s">
        <v>1098</v>
      </c>
      <c r="B576" s="6" t="s">
        <v>1099</v>
      </c>
      <c r="C576" s="6" t="s">
        <v>756</v>
      </c>
      <c r="D576" s="6">
        <v>245.07</v>
      </c>
      <c r="E576" s="7">
        <f t="shared" si="8"/>
        <v>19.605599999999988</v>
      </c>
    </row>
    <row r="577" spans="1:5" x14ac:dyDescent="0.3">
      <c r="A577" s="5" t="s">
        <v>1100</v>
      </c>
      <c r="B577" s="6" t="s">
        <v>1101</v>
      </c>
      <c r="C577" s="6" t="s">
        <v>756</v>
      </c>
      <c r="D577" s="6">
        <v>245.07</v>
      </c>
      <c r="E577" s="7">
        <f t="shared" si="8"/>
        <v>19.605599999999988</v>
      </c>
    </row>
    <row r="578" spans="1:5" x14ac:dyDescent="0.3">
      <c r="A578" s="5" t="s">
        <v>1102</v>
      </c>
      <c r="B578" s="6" t="s">
        <v>1103</v>
      </c>
      <c r="C578" s="6" t="s">
        <v>756</v>
      </c>
      <c r="D578" s="6">
        <v>125.16</v>
      </c>
      <c r="E578" s="7">
        <f t="shared" ref="E578:E641" si="9">D578*(1-92%)</f>
        <v>10.012799999999995</v>
      </c>
    </row>
    <row r="579" spans="1:5" x14ac:dyDescent="0.3">
      <c r="A579" s="5" t="s">
        <v>1104</v>
      </c>
      <c r="B579" s="6" t="s">
        <v>1105</v>
      </c>
      <c r="C579" s="6" t="s">
        <v>756</v>
      </c>
      <c r="D579" s="6">
        <v>140.07</v>
      </c>
      <c r="E579" s="7">
        <f t="shared" si="9"/>
        <v>11.205599999999993</v>
      </c>
    </row>
    <row r="580" spans="1:5" x14ac:dyDescent="0.3">
      <c r="A580" s="5" t="s">
        <v>1106</v>
      </c>
      <c r="B580" s="6" t="s">
        <v>1107</v>
      </c>
      <c r="C580" s="6" t="s">
        <v>756</v>
      </c>
      <c r="D580" s="6">
        <v>140.07</v>
      </c>
      <c r="E580" s="7">
        <f t="shared" si="9"/>
        <v>11.205599999999993</v>
      </c>
    </row>
    <row r="581" spans="1:5" x14ac:dyDescent="0.3">
      <c r="A581" s="5" t="s">
        <v>1108</v>
      </c>
      <c r="B581" s="6" t="s">
        <v>1109</v>
      </c>
      <c r="C581" s="6" t="s">
        <v>756</v>
      </c>
      <c r="D581" s="6">
        <v>140.07</v>
      </c>
      <c r="E581" s="7">
        <f t="shared" si="9"/>
        <v>11.205599999999993</v>
      </c>
    </row>
    <row r="582" spans="1:5" x14ac:dyDescent="0.3">
      <c r="A582" s="5" t="s">
        <v>1110</v>
      </c>
      <c r="B582" s="6" t="s">
        <v>1111</v>
      </c>
      <c r="C582" s="6" t="s">
        <v>756</v>
      </c>
      <c r="D582" s="6">
        <v>351.75</v>
      </c>
      <c r="E582" s="7">
        <f t="shared" si="9"/>
        <v>28.139999999999986</v>
      </c>
    </row>
    <row r="583" spans="1:5" x14ac:dyDescent="0.3">
      <c r="A583" s="5" t="s">
        <v>1112</v>
      </c>
      <c r="B583" s="6" t="s">
        <v>1113</v>
      </c>
      <c r="C583" s="6" t="s">
        <v>756</v>
      </c>
      <c r="D583" s="6">
        <v>407.82</v>
      </c>
      <c r="E583" s="7">
        <f t="shared" si="9"/>
        <v>32.625599999999984</v>
      </c>
    </row>
    <row r="584" spans="1:5" x14ac:dyDescent="0.3">
      <c r="A584" s="5" t="s">
        <v>1114</v>
      </c>
      <c r="B584" s="6" t="s">
        <v>1115</v>
      </c>
      <c r="C584" s="6" t="s">
        <v>756</v>
      </c>
      <c r="D584" s="6">
        <v>407.82</v>
      </c>
      <c r="E584" s="7">
        <f t="shared" si="9"/>
        <v>32.625599999999984</v>
      </c>
    </row>
    <row r="585" spans="1:5" x14ac:dyDescent="0.3">
      <c r="A585" s="5" t="s">
        <v>1116</v>
      </c>
      <c r="B585" s="6" t="s">
        <v>1117</v>
      </c>
      <c r="C585" s="6" t="s">
        <v>756</v>
      </c>
      <c r="D585" s="6">
        <v>407.82</v>
      </c>
      <c r="E585" s="7">
        <f t="shared" si="9"/>
        <v>32.625599999999984</v>
      </c>
    </row>
    <row r="586" spans="1:5" x14ac:dyDescent="0.3">
      <c r="A586" s="5" t="s">
        <v>1118</v>
      </c>
      <c r="B586" s="6" t="s">
        <v>1119</v>
      </c>
      <c r="C586" s="6" t="s">
        <v>756</v>
      </c>
      <c r="D586" s="6">
        <v>186.48</v>
      </c>
      <c r="E586" s="7">
        <f t="shared" si="9"/>
        <v>14.918399999999991</v>
      </c>
    </row>
    <row r="587" spans="1:5" x14ac:dyDescent="0.3">
      <c r="A587" s="5" t="s">
        <v>1120</v>
      </c>
      <c r="B587" s="6" t="s">
        <v>1121</v>
      </c>
      <c r="C587" s="6" t="s">
        <v>756</v>
      </c>
      <c r="D587" s="6">
        <v>1172.6400000000001</v>
      </c>
      <c r="E587" s="7">
        <f t="shared" si="9"/>
        <v>93.811199999999957</v>
      </c>
    </row>
    <row r="588" spans="1:5" x14ac:dyDescent="0.3">
      <c r="A588" s="5" t="s">
        <v>1122</v>
      </c>
      <c r="B588" s="6" t="s">
        <v>1123</v>
      </c>
      <c r="C588" s="6" t="s">
        <v>756</v>
      </c>
      <c r="D588" s="6">
        <v>1172.6400000000001</v>
      </c>
      <c r="E588" s="7">
        <f t="shared" si="9"/>
        <v>93.811199999999957</v>
      </c>
    </row>
    <row r="589" spans="1:5" x14ac:dyDescent="0.3">
      <c r="A589" s="5" t="s">
        <v>1124</v>
      </c>
      <c r="B589" s="6" t="s">
        <v>1125</v>
      </c>
      <c r="C589" s="6" t="s">
        <v>756</v>
      </c>
      <c r="D589" s="6">
        <v>1172.6400000000001</v>
      </c>
      <c r="E589" s="7">
        <f t="shared" si="9"/>
        <v>93.811199999999957</v>
      </c>
    </row>
    <row r="590" spans="1:5" x14ac:dyDescent="0.3">
      <c r="A590" s="5" t="s">
        <v>1126</v>
      </c>
      <c r="B590" s="6" t="s">
        <v>1127</v>
      </c>
      <c r="C590" s="6" t="s">
        <v>756</v>
      </c>
      <c r="D590" s="6">
        <v>195.72</v>
      </c>
      <c r="E590" s="7">
        <f t="shared" si="9"/>
        <v>15.657599999999992</v>
      </c>
    </row>
    <row r="591" spans="1:5" x14ac:dyDescent="0.3">
      <c r="A591" s="5" t="s">
        <v>1128</v>
      </c>
      <c r="B591" s="6" t="s">
        <v>1129</v>
      </c>
      <c r="C591" s="6" t="s">
        <v>756</v>
      </c>
      <c r="D591" s="6">
        <v>277.2</v>
      </c>
      <c r="E591" s="7">
        <f t="shared" si="9"/>
        <v>22.175999999999988</v>
      </c>
    </row>
    <row r="592" spans="1:5" x14ac:dyDescent="0.3">
      <c r="A592" s="5" t="s">
        <v>1130</v>
      </c>
      <c r="B592" s="6" t="s">
        <v>1131</v>
      </c>
      <c r="C592" s="6" t="s">
        <v>756</v>
      </c>
      <c r="D592" s="6">
        <v>223.23</v>
      </c>
      <c r="E592" s="7">
        <f t="shared" si="9"/>
        <v>17.858399999999989</v>
      </c>
    </row>
    <row r="593" spans="1:5" x14ac:dyDescent="0.3">
      <c r="A593" s="5" t="s">
        <v>1132</v>
      </c>
      <c r="B593" s="6" t="s">
        <v>1133</v>
      </c>
      <c r="C593" s="6" t="s">
        <v>1134</v>
      </c>
      <c r="D593" s="6">
        <v>116.21</v>
      </c>
      <c r="E593" s="7">
        <f t="shared" si="9"/>
        <v>9.2967999999999957</v>
      </c>
    </row>
    <row r="594" spans="1:5" x14ac:dyDescent="0.3">
      <c r="A594" s="5" t="s">
        <v>1135</v>
      </c>
      <c r="B594" s="6" t="s">
        <v>1136</v>
      </c>
      <c r="C594" s="6" t="s">
        <v>1134</v>
      </c>
      <c r="D594" s="6">
        <v>113.71</v>
      </c>
      <c r="E594" s="7">
        <f t="shared" si="9"/>
        <v>9.0967999999999947</v>
      </c>
    </row>
    <row r="595" spans="1:5" x14ac:dyDescent="0.3">
      <c r="A595" s="5" t="s">
        <v>1137</v>
      </c>
      <c r="B595" s="6" t="s">
        <v>1138</v>
      </c>
      <c r="C595" s="6" t="s">
        <v>2</v>
      </c>
      <c r="D595" s="6">
        <v>76.319999999999993</v>
      </c>
      <c r="E595" s="7">
        <f t="shared" si="9"/>
        <v>6.1055999999999964</v>
      </c>
    </row>
    <row r="596" spans="1:5" x14ac:dyDescent="0.3">
      <c r="A596" s="5" t="s">
        <v>1139</v>
      </c>
      <c r="B596" s="6" t="s">
        <v>1140</v>
      </c>
      <c r="C596" s="6" t="s">
        <v>2</v>
      </c>
      <c r="D596" s="6">
        <v>148</v>
      </c>
      <c r="E596" s="7">
        <f t="shared" si="9"/>
        <v>11.839999999999995</v>
      </c>
    </row>
    <row r="597" spans="1:5" x14ac:dyDescent="0.3">
      <c r="A597" s="5" t="s">
        <v>1141</v>
      </c>
      <c r="B597" s="6" t="s">
        <v>1142</v>
      </c>
      <c r="C597" s="6" t="s">
        <v>2</v>
      </c>
      <c r="D597" s="6">
        <v>135</v>
      </c>
      <c r="E597" s="7">
        <f t="shared" si="9"/>
        <v>10.799999999999995</v>
      </c>
    </row>
    <row r="598" spans="1:5" x14ac:dyDescent="0.3">
      <c r="A598" s="5" t="s">
        <v>1143</v>
      </c>
      <c r="B598" s="6" t="s">
        <v>1144</v>
      </c>
      <c r="C598" s="6" t="s">
        <v>1134</v>
      </c>
      <c r="D598" s="6">
        <v>152</v>
      </c>
      <c r="E598" s="7">
        <f t="shared" si="9"/>
        <v>12.159999999999993</v>
      </c>
    </row>
    <row r="599" spans="1:5" x14ac:dyDescent="0.3">
      <c r="A599" s="5" t="s">
        <v>1145</v>
      </c>
      <c r="B599" s="6" t="s">
        <v>1146</v>
      </c>
      <c r="C599" s="6" t="s">
        <v>1134</v>
      </c>
      <c r="D599" s="6">
        <v>220</v>
      </c>
      <c r="E599" s="7">
        <f t="shared" si="9"/>
        <v>17.599999999999991</v>
      </c>
    </row>
    <row r="600" spans="1:5" x14ac:dyDescent="0.3">
      <c r="A600" s="5" t="s">
        <v>1147</v>
      </c>
      <c r="B600" s="6" t="s">
        <v>1148</v>
      </c>
      <c r="C600" s="6" t="s">
        <v>1134</v>
      </c>
      <c r="D600" s="6">
        <v>127</v>
      </c>
      <c r="E600" s="7">
        <f t="shared" si="9"/>
        <v>10.159999999999995</v>
      </c>
    </row>
    <row r="601" spans="1:5" x14ac:dyDescent="0.3">
      <c r="A601" s="5" t="s">
        <v>1149</v>
      </c>
      <c r="B601" s="6" t="s">
        <v>1150</v>
      </c>
      <c r="C601" s="6" t="s">
        <v>1134</v>
      </c>
      <c r="D601" s="6">
        <v>176</v>
      </c>
      <c r="E601" s="7">
        <f t="shared" si="9"/>
        <v>14.079999999999993</v>
      </c>
    </row>
    <row r="602" spans="1:5" x14ac:dyDescent="0.3">
      <c r="A602" s="5" t="s">
        <v>1151</v>
      </c>
      <c r="B602" s="6" t="s">
        <v>1152</v>
      </c>
      <c r="C602" s="6" t="s">
        <v>1134</v>
      </c>
      <c r="D602" s="6">
        <v>222</v>
      </c>
      <c r="E602" s="7">
        <f t="shared" si="9"/>
        <v>17.759999999999991</v>
      </c>
    </row>
    <row r="603" spans="1:5" x14ac:dyDescent="0.3">
      <c r="A603" s="5" t="s">
        <v>1153</v>
      </c>
      <c r="B603" s="6" t="s">
        <v>1154</v>
      </c>
      <c r="C603" s="6" t="s">
        <v>1134</v>
      </c>
      <c r="D603" s="6">
        <v>110</v>
      </c>
      <c r="E603" s="7">
        <f t="shared" si="9"/>
        <v>8.7999999999999954</v>
      </c>
    </row>
    <row r="604" spans="1:5" x14ac:dyDescent="0.3">
      <c r="A604" s="5" t="s">
        <v>1155</v>
      </c>
      <c r="B604" s="6" t="s">
        <v>1156</v>
      </c>
      <c r="C604" s="6" t="s">
        <v>1134</v>
      </c>
      <c r="D604" s="6">
        <v>188</v>
      </c>
      <c r="E604" s="7">
        <f t="shared" si="9"/>
        <v>15.039999999999992</v>
      </c>
    </row>
    <row r="605" spans="1:5" x14ac:dyDescent="0.3">
      <c r="A605" s="5" t="s">
        <v>1157</v>
      </c>
      <c r="B605" s="6" t="s">
        <v>1158</v>
      </c>
      <c r="C605" s="6" t="s">
        <v>1134</v>
      </c>
      <c r="D605" s="6">
        <v>188</v>
      </c>
      <c r="E605" s="7">
        <f t="shared" si="9"/>
        <v>15.039999999999992</v>
      </c>
    </row>
    <row r="606" spans="1:5" x14ac:dyDescent="0.3">
      <c r="A606" s="5" t="s">
        <v>1159</v>
      </c>
      <c r="B606" s="6" t="s">
        <v>1160</v>
      </c>
      <c r="C606" s="6" t="s">
        <v>1134</v>
      </c>
      <c r="D606" s="6">
        <v>188</v>
      </c>
      <c r="E606" s="7">
        <f t="shared" si="9"/>
        <v>15.039999999999992</v>
      </c>
    </row>
    <row r="607" spans="1:5" x14ac:dyDescent="0.3">
      <c r="A607" s="5" t="s">
        <v>1161</v>
      </c>
      <c r="B607" s="6" t="s">
        <v>1162</v>
      </c>
      <c r="C607" s="6" t="s">
        <v>1134</v>
      </c>
      <c r="D607" s="6">
        <v>80</v>
      </c>
      <c r="E607" s="7">
        <f t="shared" si="9"/>
        <v>6.3999999999999968</v>
      </c>
    </row>
    <row r="608" spans="1:5" x14ac:dyDescent="0.3">
      <c r="A608" s="5" t="s">
        <v>1163</v>
      </c>
      <c r="B608" s="6" t="s">
        <v>1164</v>
      </c>
      <c r="C608" s="6" t="s">
        <v>1134</v>
      </c>
      <c r="D608" s="6">
        <v>165</v>
      </c>
      <c r="E608" s="7">
        <f t="shared" si="9"/>
        <v>13.199999999999994</v>
      </c>
    </row>
    <row r="609" spans="1:5" x14ac:dyDescent="0.3">
      <c r="A609" s="5" t="s">
        <v>1165</v>
      </c>
      <c r="B609" s="6" t="s">
        <v>1166</v>
      </c>
      <c r="C609" s="6" t="s">
        <v>1134</v>
      </c>
      <c r="D609" s="6">
        <v>165</v>
      </c>
      <c r="E609" s="7">
        <f t="shared" si="9"/>
        <v>13.199999999999994</v>
      </c>
    </row>
    <row r="610" spans="1:5" x14ac:dyDescent="0.3">
      <c r="A610" s="5" t="s">
        <v>1167</v>
      </c>
      <c r="B610" s="6" t="s">
        <v>1168</v>
      </c>
      <c r="C610" s="6" t="s">
        <v>1134</v>
      </c>
      <c r="D610" s="6">
        <v>165</v>
      </c>
      <c r="E610" s="7">
        <f t="shared" si="9"/>
        <v>13.199999999999994</v>
      </c>
    </row>
    <row r="611" spans="1:5" x14ac:dyDescent="0.3">
      <c r="A611" s="5" t="s">
        <v>1169</v>
      </c>
      <c r="B611" s="6" t="s">
        <v>1170</v>
      </c>
      <c r="C611" s="6" t="s">
        <v>1134</v>
      </c>
      <c r="D611" s="6">
        <v>122</v>
      </c>
      <c r="E611" s="7">
        <f t="shared" si="9"/>
        <v>9.7599999999999945</v>
      </c>
    </row>
    <row r="612" spans="1:5" x14ac:dyDescent="0.3">
      <c r="A612" s="5" t="s">
        <v>1171</v>
      </c>
      <c r="B612" s="6" t="s">
        <v>1172</v>
      </c>
      <c r="C612" s="6" t="s">
        <v>1134</v>
      </c>
      <c r="D612" s="6">
        <v>205</v>
      </c>
      <c r="E612" s="7">
        <f t="shared" si="9"/>
        <v>16.399999999999991</v>
      </c>
    </row>
    <row r="613" spans="1:5" x14ac:dyDescent="0.3">
      <c r="A613" s="5" t="s">
        <v>1173</v>
      </c>
      <c r="B613" s="6" t="s">
        <v>1174</v>
      </c>
      <c r="C613" s="6" t="s">
        <v>1134</v>
      </c>
      <c r="D613" s="6">
        <v>205</v>
      </c>
      <c r="E613" s="7">
        <f t="shared" si="9"/>
        <v>16.399999999999991</v>
      </c>
    </row>
    <row r="614" spans="1:5" x14ac:dyDescent="0.3">
      <c r="A614" s="5" t="s">
        <v>1175</v>
      </c>
      <c r="B614" s="6" t="s">
        <v>1176</v>
      </c>
      <c r="C614" s="6" t="s">
        <v>1134</v>
      </c>
      <c r="D614" s="6">
        <v>205</v>
      </c>
      <c r="E614" s="7">
        <f t="shared" si="9"/>
        <v>16.399999999999991</v>
      </c>
    </row>
    <row r="615" spans="1:5" x14ac:dyDescent="0.3">
      <c r="A615" s="5" t="s">
        <v>1177</v>
      </c>
      <c r="B615" s="6" t="s">
        <v>1178</v>
      </c>
      <c r="C615" s="6" t="s">
        <v>1134</v>
      </c>
      <c r="D615" s="6">
        <v>128</v>
      </c>
      <c r="E615" s="7">
        <f t="shared" si="9"/>
        <v>10.239999999999995</v>
      </c>
    </row>
    <row r="616" spans="1:5" x14ac:dyDescent="0.3">
      <c r="A616" s="5" t="s">
        <v>1179</v>
      </c>
      <c r="B616" s="6" t="s">
        <v>1180</v>
      </c>
      <c r="C616" s="6" t="s">
        <v>1134</v>
      </c>
      <c r="D616" s="6">
        <v>255</v>
      </c>
      <c r="E616" s="7">
        <f t="shared" si="9"/>
        <v>20.399999999999991</v>
      </c>
    </row>
    <row r="617" spans="1:5" x14ac:dyDescent="0.3">
      <c r="A617" s="5" t="s">
        <v>1181</v>
      </c>
      <c r="B617" s="6" t="s">
        <v>1182</v>
      </c>
      <c r="C617" s="6" t="s">
        <v>1134</v>
      </c>
      <c r="D617" s="6">
        <v>255</v>
      </c>
      <c r="E617" s="7">
        <f t="shared" si="9"/>
        <v>20.399999999999991</v>
      </c>
    </row>
    <row r="618" spans="1:5" x14ac:dyDescent="0.3">
      <c r="A618" s="5" t="s">
        <v>1183</v>
      </c>
      <c r="B618" s="6" t="s">
        <v>1184</v>
      </c>
      <c r="C618" s="6" t="s">
        <v>1134</v>
      </c>
      <c r="D618" s="6">
        <v>255</v>
      </c>
      <c r="E618" s="7">
        <f t="shared" si="9"/>
        <v>20.399999999999991</v>
      </c>
    </row>
    <row r="619" spans="1:5" x14ac:dyDescent="0.3">
      <c r="A619" s="5" t="s">
        <v>1185</v>
      </c>
      <c r="B619" s="6" t="s">
        <v>1186</v>
      </c>
      <c r="C619" s="6" t="s">
        <v>1134</v>
      </c>
      <c r="D619" s="6">
        <v>110</v>
      </c>
      <c r="E619" s="7">
        <f t="shared" si="9"/>
        <v>8.7999999999999954</v>
      </c>
    </row>
    <row r="620" spans="1:5" x14ac:dyDescent="0.3">
      <c r="A620" s="5" t="s">
        <v>1187</v>
      </c>
      <c r="B620" s="6" t="s">
        <v>1188</v>
      </c>
      <c r="C620" s="6" t="s">
        <v>1134</v>
      </c>
      <c r="D620" s="6">
        <v>172</v>
      </c>
      <c r="E620" s="7">
        <f t="shared" si="9"/>
        <v>13.759999999999993</v>
      </c>
    </row>
    <row r="621" spans="1:5" x14ac:dyDescent="0.3">
      <c r="A621" s="5" t="s">
        <v>1189</v>
      </c>
      <c r="B621" s="6" t="s">
        <v>1190</v>
      </c>
      <c r="C621" s="6" t="s">
        <v>1134</v>
      </c>
      <c r="D621" s="6">
        <v>172</v>
      </c>
      <c r="E621" s="7">
        <f t="shared" si="9"/>
        <v>13.759999999999993</v>
      </c>
    </row>
    <row r="622" spans="1:5" x14ac:dyDescent="0.3">
      <c r="A622" s="5" t="s">
        <v>1191</v>
      </c>
      <c r="B622" s="6" t="s">
        <v>1192</v>
      </c>
      <c r="C622" s="6" t="s">
        <v>1134</v>
      </c>
      <c r="D622" s="6">
        <v>172</v>
      </c>
      <c r="E622" s="7">
        <f t="shared" si="9"/>
        <v>13.759999999999993</v>
      </c>
    </row>
    <row r="623" spans="1:5" x14ac:dyDescent="0.3">
      <c r="A623" s="5" t="s">
        <v>1193</v>
      </c>
      <c r="B623" s="6" t="s">
        <v>1194</v>
      </c>
      <c r="C623" s="6" t="s">
        <v>1134</v>
      </c>
      <c r="D623" s="6">
        <v>128</v>
      </c>
      <c r="E623" s="7">
        <f t="shared" si="9"/>
        <v>10.239999999999995</v>
      </c>
    </row>
    <row r="624" spans="1:5" x14ac:dyDescent="0.3">
      <c r="A624" s="5" t="s">
        <v>1195</v>
      </c>
      <c r="B624" s="6" t="s">
        <v>1196</v>
      </c>
      <c r="C624" s="6" t="s">
        <v>1134</v>
      </c>
      <c r="D624" s="6">
        <v>250</v>
      </c>
      <c r="E624" s="7">
        <f t="shared" si="9"/>
        <v>19.999999999999989</v>
      </c>
    </row>
    <row r="625" spans="1:5" x14ac:dyDescent="0.3">
      <c r="A625" s="5" t="s">
        <v>1197</v>
      </c>
      <c r="B625" s="6" t="s">
        <v>1198</v>
      </c>
      <c r="C625" s="6" t="s">
        <v>1134</v>
      </c>
      <c r="D625" s="6">
        <v>250</v>
      </c>
      <c r="E625" s="7">
        <f t="shared" si="9"/>
        <v>19.999999999999989</v>
      </c>
    </row>
    <row r="626" spans="1:5" x14ac:dyDescent="0.3">
      <c r="A626" s="5" t="s">
        <v>1199</v>
      </c>
      <c r="B626" s="6" t="s">
        <v>1200</v>
      </c>
      <c r="C626" s="6" t="s">
        <v>1134</v>
      </c>
      <c r="D626" s="6">
        <v>250</v>
      </c>
      <c r="E626" s="7">
        <f t="shared" si="9"/>
        <v>19.999999999999989</v>
      </c>
    </row>
    <row r="627" spans="1:5" x14ac:dyDescent="0.3">
      <c r="A627" s="5" t="s">
        <v>1201</v>
      </c>
      <c r="B627" s="6" t="s">
        <v>1202</v>
      </c>
      <c r="C627" s="6" t="s">
        <v>1134</v>
      </c>
      <c r="D627" s="6">
        <v>105</v>
      </c>
      <c r="E627" s="7">
        <f t="shared" si="9"/>
        <v>8.399999999999995</v>
      </c>
    </row>
    <row r="628" spans="1:5" x14ac:dyDescent="0.3">
      <c r="A628" s="5" t="s">
        <v>1203</v>
      </c>
      <c r="B628" s="6" t="s">
        <v>1204</v>
      </c>
      <c r="C628" s="6" t="s">
        <v>1134</v>
      </c>
      <c r="D628" s="6">
        <v>156</v>
      </c>
      <c r="E628" s="7">
        <f t="shared" si="9"/>
        <v>12.479999999999993</v>
      </c>
    </row>
    <row r="629" spans="1:5" x14ac:dyDescent="0.3">
      <c r="A629" s="5" t="s">
        <v>1205</v>
      </c>
      <c r="B629" s="6" t="s">
        <v>1206</v>
      </c>
      <c r="C629" s="6" t="s">
        <v>1134</v>
      </c>
      <c r="D629" s="6">
        <v>156</v>
      </c>
      <c r="E629" s="7">
        <f t="shared" si="9"/>
        <v>12.479999999999993</v>
      </c>
    </row>
    <row r="630" spans="1:5" x14ac:dyDescent="0.3">
      <c r="A630" s="5" t="s">
        <v>1207</v>
      </c>
      <c r="B630" s="6" t="s">
        <v>1208</v>
      </c>
      <c r="C630" s="6" t="s">
        <v>1134</v>
      </c>
      <c r="D630" s="6">
        <v>156</v>
      </c>
      <c r="E630" s="7">
        <f t="shared" si="9"/>
        <v>12.479999999999993</v>
      </c>
    </row>
    <row r="631" spans="1:5" x14ac:dyDescent="0.3">
      <c r="A631" s="5"/>
      <c r="B631" s="6"/>
      <c r="C631" s="6"/>
      <c r="D631" s="6"/>
      <c r="E631" s="7">
        <f t="shared" si="9"/>
        <v>0</v>
      </c>
    </row>
    <row r="632" spans="1:5" x14ac:dyDescent="0.3">
      <c r="A632" s="5" t="s">
        <v>1209</v>
      </c>
      <c r="B632" s="6" t="s">
        <v>1210</v>
      </c>
      <c r="C632" s="6" t="s">
        <v>945</v>
      </c>
      <c r="D632" s="6">
        <v>71.31</v>
      </c>
      <c r="E632" s="7">
        <f t="shared" si="9"/>
        <v>5.704799999999997</v>
      </c>
    </row>
    <row r="633" spans="1:5" x14ac:dyDescent="0.3">
      <c r="A633" s="5" t="s">
        <v>1211</v>
      </c>
      <c r="B633" s="6" t="s">
        <v>1212</v>
      </c>
      <c r="C633" s="6" t="s">
        <v>945</v>
      </c>
      <c r="D633" s="6">
        <v>29.75</v>
      </c>
      <c r="E633" s="7">
        <f t="shared" si="9"/>
        <v>2.379999999999999</v>
      </c>
    </row>
    <row r="634" spans="1:5" x14ac:dyDescent="0.3">
      <c r="A634" s="5" t="s">
        <v>1213</v>
      </c>
      <c r="B634" s="6" t="s">
        <v>1214</v>
      </c>
      <c r="C634" s="6" t="s">
        <v>945</v>
      </c>
      <c r="D634" s="6">
        <v>29.75</v>
      </c>
      <c r="E634" s="7">
        <f t="shared" si="9"/>
        <v>2.379999999999999</v>
      </c>
    </row>
    <row r="635" spans="1:5" x14ac:dyDescent="0.3">
      <c r="A635" s="5" t="s">
        <v>1215</v>
      </c>
      <c r="B635" s="6" t="s">
        <v>1216</v>
      </c>
      <c r="C635" s="6" t="s">
        <v>945</v>
      </c>
      <c r="D635" s="6">
        <v>135.11000000000001</v>
      </c>
      <c r="E635" s="7">
        <f t="shared" si="9"/>
        <v>10.808799999999996</v>
      </c>
    </row>
    <row r="636" spans="1:5" x14ac:dyDescent="0.3">
      <c r="A636" s="5" t="s">
        <v>1217</v>
      </c>
      <c r="B636" s="6" t="s">
        <v>1218</v>
      </c>
      <c r="C636" s="6" t="s">
        <v>945</v>
      </c>
      <c r="D636" s="6">
        <v>11.27</v>
      </c>
      <c r="E636" s="7">
        <f t="shared" si="9"/>
        <v>0.90159999999999951</v>
      </c>
    </row>
    <row r="637" spans="1:5" x14ac:dyDescent="0.3">
      <c r="A637" s="5" t="s">
        <v>1219</v>
      </c>
      <c r="B637" s="6" t="s">
        <v>1220</v>
      </c>
      <c r="C637" s="6" t="s">
        <v>945</v>
      </c>
      <c r="D637" s="6">
        <v>112.13</v>
      </c>
      <c r="E637" s="7">
        <f t="shared" si="9"/>
        <v>8.9703999999999944</v>
      </c>
    </row>
    <row r="638" spans="1:5" x14ac:dyDescent="0.3">
      <c r="A638" s="5" t="s">
        <v>1221</v>
      </c>
      <c r="B638" s="6" t="s">
        <v>1222</v>
      </c>
      <c r="C638" s="6" t="s">
        <v>945</v>
      </c>
      <c r="D638" s="6">
        <v>697.68</v>
      </c>
      <c r="E638" s="7">
        <f t="shared" si="9"/>
        <v>55.814399999999971</v>
      </c>
    </row>
    <row r="639" spans="1:5" x14ac:dyDescent="0.3">
      <c r="A639" s="5"/>
      <c r="B639" s="6"/>
      <c r="C639" s="6"/>
      <c r="D639" s="6"/>
      <c r="E639" s="7">
        <f t="shared" si="9"/>
        <v>0</v>
      </c>
    </row>
    <row r="640" spans="1:5" x14ac:dyDescent="0.3">
      <c r="A640" s="5"/>
      <c r="B640" s="6"/>
      <c r="C640" s="6"/>
      <c r="D640" s="6"/>
      <c r="E640" s="7">
        <f t="shared" si="9"/>
        <v>0</v>
      </c>
    </row>
    <row r="641" spans="1:5" x14ac:dyDescent="0.3">
      <c r="A641" s="5"/>
      <c r="B641" s="6"/>
      <c r="C641" s="6"/>
      <c r="D641" s="6"/>
      <c r="E641" s="7">
        <f t="shared" si="9"/>
        <v>0</v>
      </c>
    </row>
    <row r="642" spans="1:5" x14ac:dyDescent="0.3">
      <c r="A642" s="5" t="s">
        <v>1223</v>
      </c>
      <c r="B642" s="6" t="s">
        <v>1224</v>
      </c>
      <c r="C642" s="6" t="s">
        <v>17</v>
      </c>
      <c r="D642" s="6">
        <v>91.45</v>
      </c>
      <c r="E642" s="7">
        <f t="shared" ref="E642:E705" si="10">D642*(1-92%)</f>
        <v>7.3159999999999963</v>
      </c>
    </row>
    <row r="643" spans="1:5" x14ac:dyDescent="0.3">
      <c r="A643" s="5" t="s">
        <v>1225</v>
      </c>
      <c r="B643" s="6" t="s">
        <v>1226</v>
      </c>
      <c r="C643" s="6" t="s">
        <v>17</v>
      </c>
      <c r="D643" s="6">
        <v>164.34</v>
      </c>
      <c r="E643" s="7">
        <f t="shared" si="10"/>
        <v>13.147199999999994</v>
      </c>
    </row>
    <row r="644" spans="1:5" x14ac:dyDescent="0.3">
      <c r="A644" s="5" t="s">
        <v>1227</v>
      </c>
      <c r="B644" s="6" t="s">
        <v>1228</v>
      </c>
      <c r="C644" s="6" t="s">
        <v>17</v>
      </c>
      <c r="D644" s="6">
        <v>164.34</v>
      </c>
      <c r="E644" s="7">
        <f t="shared" si="10"/>
        <v>13.147199999999994</v>
      </c>
    </row>
    <row r="645" spans="1:5" x14ac:dyDescent="0.3">
      <c r="A645" s="5" t="s">
        <v>1229</v>
      </c>
      <c r="B645" s="6" t="s">
        <v>1230</v>
      </c>
      <c r="C645" s="6" t="s">
        <v>17</v>
      </c>
      <c r="D645" s="6">
        <v>164.34</v>
      </c>
      <c r="E645" s="7">
        <f t="shared" si="10"/>
        <v>13.147199999999994</v>
      </c>
    </row>
    <row r="646" spans="1:5" x14ac:dyDescent="0.3">
      <c r="A646" s="5" t="s">
        <v>1231</v>
      </c>
      <c r="B646" s="6" t="s">
        <v>1232</v>
      </c>
      <c r="C646" s="6" t="s">
        <v>1050</v>
      </c>
      <c r="D646" s="6">
        <v>986</v>
      </c>
      <c r="E646" s="7">
        <f t="shared" si="10"/>
        <v>78.879999999999967</v>
      </c>
    </row>
    <row r="647" spans="1:5" x14ac:dyDescent="0.3">
      <c r="A647" s="5" t="s">
        <v>1233</v>
      </c>
      <c r="B647" s="6" t="s">
        <v>1234</v>
      </c>
      <c r="C647" s="6" t="s">
        <v>1050</v>
      </c>
      <c r="D647" s="6">
        <v>294</v>
      </c>
      <c r="E647" s="7">
        <f t="shared" si="10"/>
        <v>23.519999999999989</v>
      </c>
    </row>
    <row r="648" spans="1:5" x14ac:dyDescent="0.3">
      <c r="A648" s="5" t="s">
        <v>1235</v>
      </c>
      <c r="B648" s="6" t="s">
        <v>1236</v>
      </c>
      <c r="C648" s="6" t="s">
        <v>1050</v>
      </c>
      <c r="D648" s="6">
        <v>395</v>
      </c>
      <c r="E648" s="7">
        <f t="shared" si="10"/>
        <v>31.599999999999984</v>
      </c>
    </row>
    <row r="649" spans="1:5" x14ac:dyDescent="0.3">
      <c r="A649" s="5" t="s">
        <v>1237</v>
      </c>
      <c r="B649" s="6" t="s">
        <v>1238</v>
      </c>
      <c r="C649" s="6" t="s">
        <v>1050</v>
      </c>
      <c r="D649" s="6">
        <v>540</v>
      </c>
      <c r="E649" s="7">
        <f t="shared" si="10"/>
        <v>43.199999999999982</v>
      </c>
    </row>
    <row r="650" spans="1:5" x14ac:dyDescent="0.3">
      <c r="A650" s="5" t="s">
        <v>1239</v>
      </c>
      <c r="B650" s="6" t="s">
        <v>1240</v>
      </c>
      <c r="C650" s="6" t="s">
        <v>1050</v>
      </c>
      <c r="D650" s="6">
        <v>197</v>
      </c>
      <c r="E650" s="7">
        <f t="shared" si="10"/>
        <v>15.759999999999993</v>
      </c>
    </row>
    <row r="651" spans="1:5" x14ac:dyDescent="0.3">
      <c r="A651" s="5" t="s">
        <v>1241</v>
      </c>
      <c r="B651" s="6" t="s">
        <v>1242</v>
      </c>
      <c r="C651" s="6" t="s">
        <v>1050</v>
      </c>
      <c r="D651" s="6">
        <v>946</v>
      </c>
      <c r="E651" s="7">
        <f t="shared" si="10"/>
        <v>75.679999999999964</v>
      </c>
    </row>
    <row r="652" spans="1:5" x14ac:dyDescent="0.3">
      <c r="A652" s="5" t="s">
        <v>1243</v>
      </c>
      <c r="B652" s="6" t="s">
        <v>1244</v>
      </c>
      <c r="C652" s="6" t="s">
        <v>1050</v>
      </c>
      <c r="D652" s="6">
        <v>3477</v>
      </c>
      <c r="E652" s="7">
        <f t="shared" si="10"/>
        <v>278.15999999999985</v>
      </c>
    </row>
    <row r="653" spans="1:5" x14ac:dyDescent="0.3">
      <c r="A653" s="5" t="s">
        <v>1245</v>
      </c>
      <c r="B653" s="6" t="s">
        <v>1246</v>
      </c>
      <c r="C653" s="6" t="s">
        <v>1050</v>
      </c>
      <c r="D653" s="6">
        <v>1382</v>
      </c>
      <c r="E653" s="7">
        <f t="shared" si="10"/>
        <v>110.55999999999995</v>
      </c>
    </row>
    <row r="654" spans="1:5" x14ac:dyDescent="0.3">
      <c r="A654" s="5" t="s">
        <v>1247</v>
      </c>
      <c r="B654" s="6" t="s">
        <v>1248</v>
      </c>
      <c r="C654" s="6" t="s">
        <v>1050</v>
      </c>
      <c r="D654" s="6">
        <v>199</v>
      </c>
      <c r="E654" s="7">
        <f t="shared" si="10"/>
        <v>15.919999999999993</v>
      </c>
    </row>
    <row r="655" spans="1:5" x14ac:dyDescent="0.3">
      <c r="A655" s="5" t="s">
        <v>1249</v>
      </c>
      <c r="B655" s="6" t="s">
        <v>1250</v>
      </c>
      <c r="C655" s="6" t="s">
        <v>1050</v>
      </c>
      <c r="D655" s="6">
        <v>294</v>
      </c>
      <c r="E655" s="7">
        <f t="shared" si="10"/>
        <v>23.519999999999989</v>
      </c>
    </row>
    <row r="656" spans="1:5" x14ac:dyDescent="0.3">
      <c r="A656" s="5" t="s">
        <v>1251</v>
      </c>
      <c r="B656" s="6" t="s">
        <v>1252</v>
      </c>
      <c r="C656" s="6" t="s">
        <v>1050</v>
      </c>
      <c r="D656" s="6">
        <v>294</v>
      </c>
      <c r="E656" s="7">
        <f t="shared" si="10"/>
        <v>23.519999999999989</v>
      </c>
    </row>
    <row r="657" spans="1:5" x14ac:dyDescent="0.3">
      <c r="A657" s="5" t="s">
        <v>1253</v>
      </c>
      <c r="B657" s="6" t="s">
        <v>1254</v>
      </c>
      <c r="C657" s="6" t="s">
        <v>1050</v>
      </c>
      <c r="D657" s="6">
        <v>271</v>
      </c>
      <c r="E657" s="7">
        <f t="shared" si="10"/>
        <v>21.679999999999989</v>
      </c>
    </row>
    <row r="658" spans="1:5" x14ac:dyDescent="0.3">
      <c r="A658" s="5" t="s">
        <v>1255</v>
      </c>
      <c r="B658" s="6" t="s">
        <v>1240</v>
      </c>
      <c r="C658" s="6" t="s">
        <v>1050</v>
      </c>
      <c r="D658" s="6">
        <v>90</v>
      </c>
      <c r="E658" s="7">
        <f t="shared" si="10"/>
        <v>7.1999999999999966</v>
      </c>
    </row>
    <row r="659" spans="1:5" x14ac:dyDescent="0.3">
      <c r="A659" s="5" t="s">
        <v>1256</v>
      </c>
      <c r="B659" s="6" t="s">
        <v>1257</v>
      </c>
      <c r="C659" s="6" t="s">
        <v>1050</v>
      </c>
      <c r="D659" s="6">
        <v>4190</v>
      </c>
      <c r="E659" s="7">
        <f t="shared" si="10"/>
        <v>335.19999999999982</v>
      </c>
    </row>
    <row r="660" spans="1:5" x14ac:dyDescent="0.3">
      <c r="A660" s="5"/>
      <c r="B660" s="6"/>
      <c r="C660" s="6"/>
      <c r="D660" s="6"/>
      <c r="E660" s="7">
        <f t="shared" si="10"/>
        <v>0</v>
      </c>
    </row>
    <row r="661" spans="1:5" x14ac:dyDescent="0.3">
      <c r="A661" s="5" t="s">
        <v>1258</v>
      </c>
      <c r="B661" s="6" t="s">
        <v>1259</v>
      </c>
      <c r="C661" s="6" t="s">
        <v>2</v>
      </c>
      <c r="D661" s="6">
        <v>156.38</v>
      </c>
      <c r="E661" s="7">
        <f t="shared" si="10"/>
        <v>12.510399999999994</v>
      </c>
    </row>
    <row r="662" spans="1:5" x14ac:dyDescent="0.3">
      <c r="A662" s="5" t="s">
        <v>1260</v>
      </c>
      <c r="B662" s="6" t="s">
        <v>1261</v>
      </c>
      <c r="C662" s="6" t="s">
        <v>2</v>
      </c>
      <c r="D662" s="6">
        <v>208.38</v>
      </c>
      <c r="E662" s="7">
        <f t="shared" si="10"/>
        <v>16.67039999999999</v>
      </c>
    </row>
    <row r="663" spans="1:5" x14ac:dyDescent="0.3">
      <c r="A663" s="5" t="s">
        <v>1262</v>
      </c>
      <c r="B663" s="6" t="s">
        <v>1263</v>
      </c>
      <c r="C663" s="6" t="s">
        <v>2</v>
      </c>
      <c r="D663" s="6">
        <v>208.38</v>
      </c>
      <c r="E663" s="7">
        <f t="shared" si="10"/>
        <v>16.67039999999999</v>
      </c>
    </row>
    <row r="664" spans="1:5" x14ac:dyDescent="0.3">
      <c r="A664" s="5" t="s">
        <v>1264</v>
      </c>
      <c r="B664" s="6" t="s">
        <v>1265</v>
      </c>
      <c r="C664" s="6" t="s">
        <v>2</v>
      </c>
      <c r="D664" s="6">
        <v>208.38</v>
      </c>
      <c r="E664" s="7">
        <f t="shared" si="10"/>
        <v>16.67039999999999</v>
      </c>
    </row>
    <row r="665" spans="1:5" x14ac:dyDescent="0.3">
      <c r="A665" s="5" t="s">
        <v>1266</v>
      </c>
      <c r="B665" s="6" t="s">
        <v>1267</v>
      </c>
      <c r="C665" s="6" t="s">
        <v>2</v>
      </c>
      <c r="D665" s="6">
        <v>33.229999999999997</v>
      </c>
      <c r="E665" s="7">
        <f t="shared" si="10"/>
        <v>2.6583999999999985</v>
      </c>
    </row>
    <row r="666" spans="1:5" x14ac:dyDescent="0.3">
      <c r="A666" s="5" t="s">
        <v>1268</v>
      </c>
      <c r="B666" s="6" t="s">
        <v>1269</v>
      </c>
      <c r="C666" s="6" t="s">
        <v>2</v>
      </c>
      <c r="D666" s="6">
        <v>69.739999999999995</v>
      </c>
      <c r="E666" s="7">
        <f t="shared" si="10"/>
        <v>5.5791999999999966</v>
      </c>
    </row>
    <row r="667" spans="1:5" x14ac:dyDescent="0.3">
      <c r="A667" s="5" t="s">
        <v>1270</v>
      </c>
      <c r="B667" s="6" t="s">
        <v>1271</v>
      </c>
      <c r="C667" s="6" t="s">
        <v>2</v>
      </c>
      <c r="D667" s="6">
        <v>69.739999999999995</v>
      </c>
      <c r="E667" s="7">
        <f t="shared" si="10"/>
        <v>5.5791999999999966</v>
      </c>
    </row>
    <row r="668" spans="1:5" x14ac:dyDescent="0.3">
      <c r="A668" s="5" t="s">
        <v>1272</v>
      </c>
      <c r="B668" s="6" t="s">
        <v>1273</v>
      </c>
      <c r="C668" s="6" t="s">
        <v>2</v>
      </c>
      <c r="D668" s="6">
        <v>69.739999999999995</v>
      </c>
      <c r="E668" s="7">
        <f t="shared" si="10"/>
        <v>5.5791999999999966</v>
      </c>
    </row>
    <row r="669" spans="1:5" x14ac:dyDescent="0.3">
      <c r="A669" s="5" t="s">
        <v>1274</v>
      </c>
      <c r="B669" s="6" t="s">
        <v>1275</v>
      </c>
      <c r="C669" s="6" t="s">
        <v>1276</v>
      </c>
      <c r="D669" s="6">
        <v>63.93</v>
      </c>
      <c r="E669" s="7">
        <f t="shared" si="10"/>
        <v>5.1143999999999972</v>
      </c>
    </row>
    <row r="670" spans="1:5" x14ac:dyDescent="0.3">
      <c r="A670" s="5" t="s">
        <v>1277</v>
      </c>
      <c r="B670" s="6" t="s">
        <v>1278</v>
      </c>
      <c r="C670" s="6" t="s">
        <v>1276</v>
      </c>
      <c r="D670" s="6">
        <v>9.83</v>
      </c>
      <c r="E670" s="7">
        <f t="shared" si="10"/>
        <v>0.78639999999999965</v>
      </c>
    </row>
    <row r="671" spans="1:5" x14ac:dyDescent="0.3">
      <c r="A671" s="5" t="s">
        <v>1279</v>
      </c>
      <c r="B671" s="6" t="s">
        <v>1280</v>
      </c>
      <c r="C671" s="6" t="s">
        <v>1276</v>
      </c>
      <c r="D671" s="6">
        <v>13.11</v>
      </c>
      <c r="E671" s="7">
        <f t="shared" si="10"/>
        <v>1.0487999999999995</v>
      </c>
    </row>
    <row r="672" spans="1:5" x14ac:dyDescent="0.3">
      <c r="A672" s="5" t="s">
        <v>1281</v>
      </c>
      <c r="B672" s="6" t="s">
        <v>1282</v>
      </c>
      <c r="C672" s="6" t="s">
        <v>1283</v>
      </c>
      <c r="D672" s="6">
        <v>1</v>
      </c>
      <c r="E672" s="7">
        <f t="shared" si="10"/>
        <v>7.999999999999996E-2</v>
      </c>
    </row>
    <row r="673" spans="1:5" x14ac:dyDescent="0.3">
      <c r="A673" s="5" t="s">
        <v>1284</v>
      </c>
      <c r="B673" s="6" t="s">
        <v>1285</v>
      </c>
      <c r="C673" s="6" t="s">
        <v>1283</v>
      </c>
      <c r="D673" s="6">
        <v>1.1000000000000001</v>
      </c>
      <c r="E673" s="7">
        <f t="shared" si="10"/>
        <v>8.7999999999999967E-2</v>
      </c>
    </row>
    <row r="674" spans="1:5" x14ac:dyDescent="0.3">
      <c r="A674" s="5" t="s">
        <v>1286</v>
      </c>
      <c r="B674" s="6" t="s">
        <v>1287</v>
      </c>
      <c r="C674" s="6" t="s">
        <v>1283</v>
      </c>
      <c r="D674" s="6">
        <v>1.5</v>
      </c>
      <c r="E674" s="7">
        <f t="shared" si="10"/>
        <v>0.11999999999999994</v>
      </c>
    </row>
    <row r="675" spans="1:5" x14ac:dyDescent="0.3">
      <c r="A675" s="5" t="s">
        <v>1288</v>
      </c>
      <c r="B675" s="6" t="s">
        <v>1289</v>
      </c>
      <c r="C675" s="6" t="s">
        <v>1283</v>
      </c>
      <c r="D675" s="6">
        <v>2</v>
      </c>
      <c r="E675" s="7">
        <f t="shared" si="10"/>
        <v>0.15999999999999992</v>
      </c>
    </row>
    <row r="676" spans="1:5" x14ac:dyDescent="0.3">
      <c r="A676" s="5">
        <v>606</v>
      </c>
      <c r="B676" s="6" t="s">
        <v>1290</v>
      </c>
      <c r="C676" s="6" t="s">
        <v>1291</v>
      </c>
      <c r="D676" s="6">
        <v>2.6</v>
      </c>
      <c r="E676" s="7">
        <f t="shared" si="10"/>
        <v>0.20799999999999991</v>
      </c>
    </row>
    <row r="677" spans="1:5" x14ac:dyDescent="0.3">
      <c r="A677" s="5" t="s">
        <v>1292</v>
      </c>
      <c r="B677" s="6" t="s">
        <v>1293</v>
      </c>
      <c r="C677" s="6" t="s">
        <v>17</v>
      </c>
      <c r="D677" s="6">
        <v>180.4</v>
      </c>
      <c r="E677" s="7">
        <f t="shared" si="10"/>
        <v>14.431999999999993</v>
      </c>
    </row>
    <row r="678" spans="1:5" x14ac:dyDescent="0.3">
      <c r="A678" s="5" t="s">
        <v>1294</v>
      </c>
      <c r="B678" s="6" t="s">
        <v>1295</v>
      </c>
      <c r="C678" s="6" t="s">
        <v>17</v>
      </c>
      <c r="D678" s="6">
        <v>77.67</v>
      </c>
      <c r="E678" s="7">
        <f t="shared" si="10"/>
        <v>6.2135999999999969</v>
      </c>
    </row>
    <row r="679" spans="1:5" x14ac:dyDescent="0.3">
      <c r="A679" s="5" t="s">
        <v>1296</v>
      </c>
      <c r="B679" s="6" t="s">
        <v>1297</v>
      </c>
      <c r="C679" s="6" t="s">
        <v>17</v>
      </c>
      <c r="D679" s="6">
        <v>76.78</v>
      </c>
      <c r="E679" s="7">
        <f t="shared" si="10"/>
        <v>6.1423999999999968</v>
      </c>
    </row>
    <row r="680" spans="1:5" x14ac:dyDescent="0.3">
      <c r="A680" s="5" t="s">
        <v>1298</v>
      </c>
      <c r="B680" s="6" t="s">
        <v>1299</v>
      </c>
      <c r="C680" s="6" t="s">
        <v>17</v>
      </c>
      <c r="D680" s="6">
        <v>95.42</v>
      </c>
      <c r="E680" s="7">
        <f t="shared" si="10"/>
        <v>7.6335999999999959</v>
      </c>
    </row>
    <row r="681" spans="1:5" x14ac:dyDescent="0.3">
      <c r="A681" s="5" t="s">
        <v>1300</v>
      </c>
      <c r="B681" s="6" t="s">
        <v>1301</v>
      </c>
      <c r="C681" s="6" t="s">
        <v>17</v>
      </c>
      <c r="D681" s="6">
        <v>92.52</v>
      </c>
      <c r="E681" s="7">
        <f t="shared" si="10"/>
        <v>7.4015999999999957</v>
      </c>
    </row>
    <row r="682" spans="1:5" x14ac:dyDescent="0.3">
      <c r="A682" s="5" t="s">
        <v>1302</v>
      </c>
      <c r="B682" s="6" t="s">
        <v>1303</v>
      </c>
      <c r="C682" s="6" t="s">
        <v>17</v>
      </c>
      <c r="D682" s="6">
        <v>100.76</v>
      </c>
      <c r="E682" s="7">
        <f t="shared" si="10"/>
        <v>8.0607999999999969</v>
      </c>
    </row>
    <row r="683" spans="1:5" x14ac:dyDescent="0.3">
      <c r="A683" s="5" t="s">
        <v>1304</v>
      </c>
      <c r="B683" s="6" t="s">
        <v>1305</v>
      </c>
      <c r="C683" s="6" t="s">
        <v>17</v>
      </c>
      <c r="D683" s="6">
        <v>105.82</v>
      </c>
      <c r="E683" s="7">
        <f t="shared" si="10"/>
        <v>8.4655999999999949</v>
      </c>
    </row>
    <row r="684" spans="1:5" x14ac:dyDescent="0.3">
      <c r="A684" s="5" t="s">
        <v>1306</v>
      </c>
      <c r="B684" s="6" t="s">
        <v>1307</v>
      </c>
      <c r="C684" s="6" t="s">
        <v>17</v>
      </c>
      <c r="D684" s="6">
        <v>105.82</v>
      </c>
      <c r="E684" s="7">
        <f t="shared" si="10"/>
        <v>8.4655999999999949</v>
      </c>
    </row>
    <row r="685" spans="1:5" x14ac:dyDescent="0.3">
      <c r="A685" s="5" t="s">
        <v>1308</v>
      </c>
      <c r="B685" s="6" t="s">
        <v>1309</v>
      </c>
      <c r="C685" s="6" t="s">
        <v>17</v>
      </c>
      <c r="D685" s="6">
        <v>69.2</v>
      </c>
      <c r="E685" s="7">
        <f t="shared" si="10"/>
        <v>5.5359999999999978</v>
      </c>
    </row>
    <row r="686" spans="1:5" x14ac:dyDescent="0.3">
      <c r="A686" s="5" t="s">
        <v>1310</v>
      </c>
      <c r="B686" s="6" t="s">
        <v>1311</v>
      </c>
      <c r="C686" s="6" t="s">
        <v>17</v>
      </c>
      <c r="D686" s="6">
        <v>119.7</v>
      </c>
      <c r="E686" s="7">
        <f t="shared" si="10"/>
        <v>9.5759999999999952</v>
      </c>
    </row>
    <row r="687" spans="1:5" x14ac:dyDescent="0.3">
      <c r="A687" s="5" t="s">
        <v>1312</v>
      </c>
      <c r="B687" s="6" t="s">
        <v>1313</v>
      </c>
      <c r="C687" s="6" t="s">
        <v>17</v>
      </c>
      <c r="D687" s="6">
        <v>119.7</v>
      </c>
      <c r="E687" s="7">
        <f t="shared" si="10"/>
        <v>9.5759999999999952</v>
      </c>
    </row>
    <row r="688" spans="1:5" x14ac:dyDescent="0.3">
      <c r="A688" s="5" t="s">
        <v>1314</v>
      </c>
      <c r="B688" s="6" t="s">
        <v>1315</v>
      </c>
      <c r="C688" s="6" t="s">
        <v>17</v>
      </c>
      <c r="D688" s="6">
        <v>119.7</v>
      </c>
      <c r="E688" s="7">
        <f t="shared" si="10"/>
        <v>9.5759999999999952</v>
      </c>
    </row>
    <row r="689" spans="1:5" x14ac:dyDescent="0.3">
      <c r="A689" s="5" t="s">
        <v>1316</v>
      </c>
      <c r="B689" s="6" t="s">
        <v>1317</v>
      </c>
      <c r="C689" s="6" t="s">
        <v>17</v>
      </c>
      <c r="D689" s="6">
        <v>122.2</v>
      </c>
      <c r="E689" s="7">
        <f t="shared" si="10"/>
        <v>9.7759999999999945</v>
      </c>
    </row>
    <row r="690" spans="1:5" x14ac:dyDescent="0.3">
      <c r="A690" s="5" t="s">
        <v>1318</v>
      </c>
      <c r="B690" s="6" t="s">
        <v>1319</v>
      </c>
      <c r="C690" s="6" t="s">
        <v>17</v>
      </c>
      <c r="D690" s="6">
        <v>130.38999999999999</v>
      </c>
      <c r="E690" s="7">
        <f t="shared" si="10"/>
        <v>10.431199999999993</v>
      </c>
    </row>
    <row r="691" spans="1:5" x14ac:dyDescent="0.3">
      <c r="A691" s="5" t="s">
        <v>1320</v>
      </c>
      <c r="B691" s="6" t="s">
        <v>1321</v>
      </c>
      <c r="C691" s="6" t="s">
        <v>17</v>
      </c>
      <c r="D691" s="6">
        <v>130.38999999999999</v>
      </c>
      <c r="E691" s="7">
        <f t="shared" si="10"/>
        <v>10.431199999999993</v>
      </c>
    </row>
    <row r="692" spans="1:5" x14ac:dyDescent="0.3">
      <c r="A692" s="5" t="s">
        <v>1322</v>
      </c>
      <c r="B692" s="6" t="s">
        <v>1323</v>
      </c>
      <c r="C692" s="6" t="s">
        <v>17</v>
      </c>
      <c r="D692" s="6">
        <v>130.38999999999999</v>
      </c>
      <c r="E692" s="7">
        <f t="shared" si="10"/>
        <v>10.431199999999993</v>
      </c>
    </row>
    <row r="693" spans="1:5" x14ac:dyDescent="0.3">
      <c r="A693" s="5" t="s">
        <v>1324</v>
      </c>
      <c r="B693" s="6" t="s">
        <v>1325</v>
      </c>
      <c r="C693" s="6" t="s">
        <v>17</v>
      </c>
      <c r="D693" s="6">
        <v>101.65</v>
      </c>
      <c r="E693" s="7">
        <f t="shared" si="10"/>
        <v>8.1319999999999961</v>
      </c>
    </row>
    <row r="694" spans="1:5" x14ac:dyDescent="0.3">
      <c r="A694" s="5">
        <v>8938716</v>
      </c>
      <c r="B694" s="6" t="s">
        <v>1326</v>
      </c>
      <c r="C694" s="6" t="s">
        <v>17</v>
      </c>
      <c r="D694" s="6">
        <v>47.38</v>
      </c>
      <c r="E694" s="7">
        <f t="shared" si="10"/>
        <v>3.7903999999999982</v>
      </c>
    </row>
    <row r="695" spans="1:5" x14ac:dyDescent="0.3">
      <c r="A695" s="5">
        <v>8938714</v>
      </c>
      <c r="B695" s="6" t="s">
        <v>1327</v>
      </c>
      <c r="C695" s="6" t="s">
        <v>17</v>
      </c>
      <c r="D695" s="6">
        <v>47.38</v>
      </c>
      <c r="E695" s="7">
        <f t="shared" si="10"/>
        <v>3.7903999999999982</v>
      </c>
    </row>
    <row r="696" spans="1:5" x14ac:dyDescent="0.3">
      <c r="A696" s="5">
        <v>8938715</v>
      </c>
      <c r="B696" s="6" t="s">
        <v>1328</v>
      </c>
      <c r="C696" s="6" t="s">
        <v>17</v>
      </c>
      <c r="D696" s="6">
        <v>47.38</v>
      </c>
      <c r="E696" s="7">
        <f t="shared" si="10"/>
        <v>3.7903999999999982</v>
      </c>
    </row>
    <row r="697" spans="1:5" x14ac:dyDescent="0.3">
      <c r="A697" s="5" t="s">
        <v>1329</v>
      </c>
      <c r="B697" s="6" t="s">
        <v>1330</v>
      </c>
      <c r="C697" s="6" t="s">
        <v>17</v>
      </c>
      <c r="D697" s="6">
        <v>153.12</v>
      </c>
      <c r="E697" s="7">
        <f t="shared" si="10"/>
        <v>12.249599999999994</v>
      </c>
    </row>
    <row r="698" spans="1:5" x14ac:dyDescent="0.3">
      <c r="A698" s="5" t="s">
        <v>1331</v>
      </c>
      <c r="B698" s="6" t="s">
        <v>1332</v>
      </c>
      <c r="C698" s="6" t="s">
        <v>17</v>
      </c>
      <c r="D698" s="6">
        <v>153.12</v>
      </c>
      <c r="E698" s="7">
        <f t="shared" si="10"/>
        <v>12.249599999999994</v>
      </c>
    </row>
    <row r="699" spans="1:5" x14ac:dyDescent="0.3">
      <c r="A699" s="5" t="s">
        <v>1333</v>
      </c>
      <c r="B699" s="6" t="s">
        <v>1334</v>
      </c>
      <c r="C699" s="6" t="s">
        <v>17</v>
      </c>
      <c r="D699" s="6">
        <v>153.12</v>
      </c>
      <c r="E699" s="7">
        <f t="shared" si="10"/>
        <v>12.249599999999994</v>
      </c>
    </row>
    <row r="700" spans="1:5" x14ac:dyDescent="0.3">
      <c r="A700" s="5" t="s">
        <v>1335</v>
      </c>
      <c r="B700" s="6" t="s">
        <v>1336</v>
      </c>
      <c r="C700" s="6" t="s">
        <v>17</v>
      </c>
      <c r="D700" s="6">
        <v>104.76</v>
      </c>
      <c r="E700" s="7">
        <f t="shared" si="10"/>
        <v>8.3807999999999954</v>
      </c>
    </row>
    <row r="701" spans="1:5" x14ac:dyDescent="0.3">
      <c r="A701" s="5" t="s">
        <v>1337</v>
      </c>
      <c r="B701" s="6" t="s">
        <v>1338</v>
      </c>
      <c r="C701" s="6" t="s">
        <v>17</v>
      </c>
      <c r="D701" s="6">
        <v>34.229999999999997</v>
      </c>
      <c r="E701" s="7">
        <f t="shared" si="10"/>
        <v>2.7383999999999982</v>
      </c>
    </row>
    <row r="702" spans="1:5" x14ac:dyDescent="0.3">
      <c r="A702" s="5" t="s">
        <v>1339</v>
      </c>
      <c r="B702" s="6" t="s">
        <v>1340</v>
      </c>
      <c r="C702" s="6" t="s">
        <v>17</v>
      </c>
      <c r="D702" s="6">
        <v>34.229999999999997</v>
      </c>
      <c r="E702" s="7">
        <f t="shared" si="10"/>
        <v>2.7383999999999982</v>
      </c>
    </row>
    <row r="703" spans="1:5" x14ac:dyDescent="0.3">
      <c r="A703" s="5" t="s">
        <v>1341</v>
      </c>
      <c r="B703" s="6" t="s">
        <v>1342</v>
      </c>
      <c r="C703" s="6" t="s">
        <v>17</v>
      </c>
      <c r="D703" s="6">
        <v>21.35</v>
      </c>
      <c r="E703" s="7">
        <f t="shared" si="10"/>
        <v>1.7079999999999993</v>
      </c>
    </row>
    <row r="704" spans="1:5" x14ac:dyDescent="0.3">
      <c r="A704" s="5" t="s">
        <v>1343</v>
      </c>
      <c r="B704" s="6" t="s">
        <v>1344</v>
      </c>
      <c r="C704" s="6" t="s">
        <v>17</v>
      </c>
      <c r="D704" s="6">
        <v>96.45</v>
      </c>
      <c r="E704" s="7">
        <f t="shared" si="10"/>
        <v>7.7159999999999966</v>
      </c>
    </row>
    <row r="705" spans="1:5" x14ac:dyDescent="0.3">
      <c r="A705" s="5" t="s">
        <v>1345</v>
      </c>
      <c r="B705" s="6" t="s">
        <v>1346</v>
      </c>
      <c r="C705" s="6" t="s">
        <v>17</v>
      </c>
      <c r="D705" s="6">
        <v>96.45</v>
      </c>
      <c r="E705" s="7">
        <f t="shared" si="10"/>
        <v>7.7159999999999966</v>
      </c>
    </row>
    <row r="706" spans="1:5" x14ac:dyDescent="0.3">
      <c r="A706" s="5" t="s">
        <v>1347</v>
      </c>
      <c r="B706" s="6" t="s">
        <v>1348</v>
      </c>
      <c r="C706" s="6" t="s">
        <v>17</v>
      </c>
      <c r="D706" s="6">
        <v>96.45</v>
      </c>
      <c r="E706" s="7">
        <f t="shared" ref="E706:E769" si="11">D706*(1-92%)</f>
        <v>7.7159999999999966</v>
      </c>
    </row>
    <row r="707" spans="1:5" x14ac:dyDescent="0.3">
      <c r="A707" s="5" t="s">
        <v>1349</v>
      </c>
      <c r="B707" s="6" t="s">
        <v>1350</v>
      </c>
      <c r="C707" s="6" t="s">
        <v>17</v>
      </c>
      <c r="D707" s="6">
        <v>47.7</v>
      </c>
      <c r="E707" s="7">
        <f t="shared" si="11"/>
        <v>3.8159999999999985</v>
      </c>
    </row>
    <row r="708" spans="1:5" x14ac:dyDescent="0.3">
      <c r="A708" s="5" t="s">
        <v>1351</v>
      </c>
      <c r="B708" s="6" t="s">
        <v>1352</v>
      </c>
      <c r="C708" s="6" t="s">
        <v>17</v>
      </c>
      <c r="D708" s="6">
        <v>69.42</v>
      </c>
      <c r="E708" s="7">
        <f t="shared" si="11"/>
        <v>5.5535999999999976</v>
      </c>
    </row>
    <row r="709" spans="1:5" x14ac:dyDescent="0.3">
      <c r="A709" s="5" t="s">
        <v>1353</v>
      </c>
      <c r="B709" s="6" t="s">
        <v>1354</v>
      </c>
      <c r="C709" s="6" t="s">
        <v>17</v>
      </c>
      <c r="D709" s="6">
        <v>69.42</v>
      </c>
      <c r="E709" s="7">
        <f t="shared" si="11"/>
        <v>5.5535999999999976</v>
      </c>
    </row>
    <row r="710" spans="1:5" x14ac:dyDescent="0.3">
      <c r="A710" s="5" t="s">
        <v>1355</v>
      </c>
      <c r="B710" s="6" t="s">
        <v>1356</v>
      </c>
      <c r="C710" s="6" t="s">
        <v>17</v>
      </c>
      <c r="D710" s="6">
        <v>69.42</v>
      </c>
      <c r="E710" s="7">
        <f t="shared" si="11"/>
        <v>5.5535999999999976</v>
      </c>
    </row>
    <row r="711" spans="1:5" x14ac:dyDescent="0.3">
      <c r="A711" s="5" t="s">
        <v>1357</v>
      </c>
      <c r="B711" s="6" t="s">
        <v>1358</v>
      </c>
      <c r="C711" s="6" t="s">
        <v>17</v>
      </c>
      <c r="D711" s="6">
        <v>37.31</v>
      </c>
      <c r="E711" s="7">
        <f t="shared" si="11"/>
        <v>2.9847999999999986</v>
      </c>
    </row>
    <row r="712" spans="1:5" x14ac:dyDescent="0.3">
      <c r="A712" s="5" t="s">
        <v>1359</v>
      </c>
      <c r="B712" s="6" t="s">
        <v>1360</v>
      </c>
      <c r="C712" s="6" t="s">
        <v>17</v>
      </c>
      <c r="D712" s="6">
        <v>120.83</v>
      </c>
      <c r="E712" s="7">
        <f t="shared" si="11"/>
        <v>9.6663999999999959</v>
      </c>
    </row>
    <row r="713" spans="1:5" x14ac:dyDescent="0.3">
      <c r="A713" s="5" t="s">
        <v>1361</v>
      </c>
      <c r="B713" s="6" t="s">
        <v>1362</v>
      </c>
      <c r="C713" s="6" t="s">
        <v>17</v>
      </c>
      <c r="D713" s="6">
        <v>120.83</v>
      </c>
      <c r="E713" s="7">
        <f t="shared" si="11"/>
        <v>9.6663999999999959</v>
      </c>
    </row>
    <row r="714" spans="1:5" x14ac:dyDescent="0.3">
      <c r="A714" s="5" t="s">
        <v>1363</v>
      </c>
      <c r="B714" s="6" t="s">
        <v>1364</v>
      </c>
      <c r="C714" s="6" t="s">
        <v>17</v>
      </c>
      <c r="D714" s="6">
        <v>120.83</v>
      </c>
      <c r="E714" s="7">
        <f t="shared" si="11"/>
        <v>9.6663999999999959</v>
      </c>
    </row>
    <row r="715" spans="1:5" x14ac:dyDescent="0.3">
      <c r="A715" s="5" t="s">
        <v>1365</v>
      </c>
      <c r="B715" s="6" t="s">
        <v>1366</v>
      </c>
      <c r="C715" s="6" t="s">
        <v>17</v>
      </c>
      <c r="D715" s="6">
        <v>119.29</v>
      </c>
      <c r="E715" s="7">
        <f t="shared" si="11"/>
        <v>9.5431999999999952</v>
      </c>
    </row>
    <row r="716" spans="1:5" x14ac:dyDescent="0.3">
      <c r="A716" s="5" t="s">
        <v>1367</v>
      </c>
      <c r="B716" s="6" t="s">
        <v>1368</v>
      </c>
      <c r="C716" s="6" t="s">
        <v>1369</v>
      </c>
      <c r="D716" s="6">
        <v>3.69</v>
      </c>
      <c r="E716" s="7">
        <f t="shared" si="11"/>
        <v>0.29519999999999985</v>
      </c>
    </row>
    <row r="717" spans="1:5" x14ac:dyDescent="0.3">
      <c r="A717" s="5" t="s">
        <v>1370</v>
      </c>
      <c r="B717" s="6" t="s">
        <v>1371</v>
      </c>
      <c r="C717" s="6" t="s">
        <v>2</v>
      </c>
      <c r="D717" s="6">
        <v>75.819999999999993</v>
      </c>
      <c r="E717" s="7">
        <f t="shared" si="11"/>
        <v>6.0655999999999963</v>
      </c>
    </row>
    <row r="718" spans="1:5" x14ac:dyDescent="0.3">
      <c r="A718" s="5" t="s">
        <v>1372</v>
      </c>
      <c r="B718" s="6" t="s">
        <v>1373</v>
      </c>
      <c r="C718" s="6" t="s">
        <v>2</v>
      </c>
      <c r="D718" s="6">
        <v>241.78</v>
      </c>
      <c r="E718" s="7">
        <f t="shared" si="11"/>
        <v>19.342399999999991</v>
      </c>
    </row>
    <row r="719" spans="1:5" x14ac:dyDescent="0.3">
      <c r="A719" s="5" t="s">
        <v>1374</v>
      </c>
      <c r="B719" s="6" t="s">
        <v>1375</v>
      </c>
      <c r="C719" s="6" t="s">
        <v>2</v>
      </c>
      <c r="D719" s="6">
        <v>131.4</v>
      </c>
      <c r="E719" s="7">
        <f t="shared" si="11"/>
        <v>10.511999999999995</v>
      </c>
    </row>
    <row r="720" spans="1:5" x14ac:dyDescent="0.3">
      <c r="A720" s="5" t="s">
        <v>1376</v>
      </c>
      <c r="B720" s="6" t="s">
        <v>1377</v>
      </c>
      <c r="C720" s="6" t="s">
        <v>2</v>
      </c>
      <c r="D720" s="6">
        <v>60.98</v>
      </c>
      <c r="E720" s="7">
        <f t="shared" si="11"/>
        <v>4.8783999999999974</v>
      </c>
    </row>
    <row r="721" spans="1:5" x14ac:dyDescent="0.3">
      <c r="A721" s="5" t="s">
        <v>1378</v>
      </c>
      <c r="B721" s="6" t="s">
        <v>1379</v>
      </c>
      <c r="C721" s="6" t="s">
        <v>2</v>
      </c>
      <c r="D721" s="6">
        <v>88.56</v>
      </c>
      <c r="E721" s="7">
        <f t="shared" si="11"/>
        <v>7.0847999999999969</v>
      </c>
    </row>
    <row r="722" spans="1:5" x14ac:dyDescent="0.3">
      <c r="A722" s="5" t="s">
        <v>1380</v>
      </c>
      <c r="B722" s="6" t="s">
        <v>1381</v>
      </c>
      <c r="C722" s="6" t="s">
        <v>2</v>
      </c>
      <c r="D722" s="6">
        <v>133.36000000000001</v>
      </c>
      <c r="E722" s="7">
        <f t="shared" si="11"/>
        <v>10.668799999999996</v>
      </c>
    </row>
    <row r="723" spans="1:5" x14ac:dyDescent="0.3">
      <c r="A723" s="5" t="s">
        <v>1382</v>
      </c>
      <c r="B723" s="6" t="s">
        <v>1383</v>
      </c>
      <c r="C723" s="6" t="s">
        <v>2</v>
      </c>
      <c r="D723" s="6">
        <v>82.55</v>
      </c>
      <c r="E723" s="7">
        <f t="shared" si="11"/>
        <v>6.6039999999999965</v>
      </c>
    </row>
    <row r="724" spans="1:5" x14ac:dyDescent="0.3">
      <c r="A724" s="5" t="s">
        <v>1384</v>
      </c>
      <c r="B724" s="6" t="s">
        <v>1385</v>
      </c>
      <c r="C724" s="6" t="s">
        <v>2</v>
      </c>
      <c r="D724" s="6">
        <v>117.43</v>
      </c>
      <c r="E724" s="7">
        <f t="shared" si="11"/>
        <v>9.3943999999999956</v>
      </c>
    </row>
    <row r="725" spans="1:5" x14ac:dyDescent="0.3">
      <c r="A725" s="5" t="s">
        <v>1386</v>
      </c>
      <c r="B725" s="6" t="s">
        <v>1387</v>
      </c>
      <c r="C725" s="6" t="s">
        <v>2</v>
      </c>
      <c r="D725" s="6">
        <v>117.43</v>
      </c>
      <c r="E725" s="7">
        <f t="shared" si="11"/>
        <v>9.3943999999999956</v>
      </c>
    </row>
    <row r="726" spans="1:5" x14ac:dyDescent="0.3">
      <c r="A726" s="5" t="s">
        <v>1388</v>
      </c>
      <c r="B726" s="6" t="s">
        <v>1389</v>
      </c>
      <c r="C726" s="6" t="s">
        <v>2</v>
      </c>
      <c r="D726" s="6">
        <v>117.43</v>
      </c>
      <c r="E726" s="7">
        <f t="shared" si="11"/>
        <v>9.3943999999999956</v>
      </c>
    </row>
    <row r="727" spans="1:5" x14ac:dyDescent="0.3">
      <c r="A727" s="5" t="s">
        <v>1390</v>
      </c>
      <c r="B727" s="6" t="s">
        <v>1391</v>
      </c>
      <c r="C727" s="6" t="s">
        <v>2</v>
      </c>
      <c r="D727" s="6">
        <v>66.31</v>
      </c>
      <c r="E727" s="7">
        <f t="shared" si="11"/>
        <v>5.3047999999999975</v>
      </c>
    </row>
    <row r="728" spans="1:5" x14ac:dyDescent="0.3">
      <c r="A728" s="5" t="s">
        <v>1392</v>
      </c>
      <c r="B728" s="6" t="s">
        <v>1393</v>
      </c>
      <c r="C728" s="6" t="s">
        <v>2</v>
      </c>
      <c r="D728" s="6">
        <v>312.3</v>
      </c>
      <c r="E728" s="7">
        <f t="shared" si="11"/>
        <v>24.983999999999988</v>
      </c>
    </row>
    <row r="729" spans="1:5" x14ac:dyDescent="0.3">
      <c r="A729" s="5" t="s">
        <v>1394</v>
      </c>
      <c r="B729" s="6" t="s">
        <v>1395</v>
      </c>
      <c r="C729" s="6" t="s">
        <v>2</v>
      </c>
      <c r="D729" s="6">
        <v>142</v>
      </c>
      <c r="E729" s="7">
        <f t="shared" si="11"/>
        <v>11.359999999999994</v>
      </c>
    </row>
    <row r="730" spans="1:5" x14ac:dyDescent="0.3">
      <c r="A730" s="5" t="s">
        <v>1396</v>
      </c>
      <c r="B730" s="6" t="s">
        <v>1397</v>
      </c>
      <c r="C730" s="6" t="s">
        <v>2</v>
      </c>
      <c r="D730" s="6">
        <v>72.89</v>
      </c>
      <c r="E730" s="7">
        <f t="shared" si="11"/>
        <v>5.8311999999999973</v>
      </c>
    </row>
    <row r="731" spans="1:5" x14ac:dyDescent="0.3">
      <c r="A731" s="5" t="s">
        <v>1398</v>
      </c>
      <c r="B731" s="6" t="s">
        <v>1399</v>
      </c>
      <c r="C731" s="6" t="s">
        <v>2</v>
      </c>
      <c r="D731" s="6">
        <v>72.89</v>
      </c>
      <c r="E731" s="7">
        <f t="shared" si="11"/>
        <v>5.8311999999999973</v>
      </c>
    </row>
    <row r="732" spans="1:5" x14ac:dyDescent="0.3">
      <c r="A732" s="5" t="s">
        <v>1400</v>
      </c>
      <c r="B732" s="6" t="s">
        <v>1401</v>
      </c>
      <c r="C732" s="6" t="s">
        <v>2</v>
      </c>
      <c r="D732" s="6">
        <v>72.89</v>
      </c>
      <c r="E732" s="7">
        <f t="shared" si="11"/>
        <v>5.8311999999999973</v>
      </c>
    </row>
    <row r="733" spans="1:5" x14ac:dyDescent="0.3">
      <c r="A733" s="5" t="s">
        <v>1402</v>
      </c>
      <c r="B733" s="6" t="s">
        <v>1403</v>
      </c>
      <c r="C733" s="6" t="s">
        <v>2</v>
      </c>
      <c r="D733" s="6">
        <v>30.8</v>
      </c>
      <c r="E733" s="7">
        <f t="shared" si="11"/>
        <v>2.4639999999999986</v>
      </c>
    </row>
    <row r="734" spans="1:5" x14ac:dyDescent="0.3">
      <c r="A734" s="5" t="s">
        <v>1404</v>
      </c>
      <c r="B734" s="6" t="s">
        <v>1405</v>
      </c>
      <c r="C734" s="6" t="s">
        <v>2</v>
      </c>
      <c r="D734" s="6">
        <v>64.540000000000006</v>
      </c>
      <c r="E734" s="7">
        <f t="shared" si="11"/>
        <v>5.163199999999998</v>
      </c>
    </row>
    <row r="735" spans="1:5" x14ac:dyDescent="0.3">
      <c r="A735" s="5" t="s">
        <v>1406</v>
      </c>
      <c r="B735" s="6" t="s">
        <v>1407</v>
      </c>
      <c r="C735" s="6" t="s">
        <v>2</v>
      </c>
      <c r="D735" s="6">
        <v>64.540000000000006</v>
      </c>
      <c r="E735" s="7">
        <f t="shared" si="11"/>
        <v>5.163199999999998</v>
      </c>
    </row>
    <row r="736" spans="1:5" x14ac:dyDescent="0.3">
      <c r="A736" s="5" t="s">
        <v>1408</v>
      </c>
      <c r="B736" s="6" t="s">
        <v>1409</v>
      </c>
      <c r="C736" s="6" t="s">
        <v>2</v>
      </c>
      <c r="D736" s="6">
        <v>64.540000000000006</v>
      </c>
      <c r="E736" s="7">
        <f t="shared" si="11"/>
        <v>5.163199999999998</v>
      </c>
    </row>
    <row r="737" spans="1:5" x14ac:dyDescent="0.3">
      <c r="A737" s="5" t="s">
        <v>1410</v>
      </c>
      <c r="B737" s="6" t="s">
        <v>1411</v>
      </c>
      <c r="C737" s="6" t="s">
        <v>2</v>
      </c>
      <c r="D737" s="6">
        <v>39.81</v>
      </c>
      <c r="E737" s="7">
        <f t="shared" si="11"/>
        <v>3.1847999999999987</v>
      </c>
    </row>
    <row r="738" spans="1:5" x14ac:dyDescent="0.3">
      <c r="A738" s="5" t="s">
        <v>1412</v>
      </c>
      <c r="B738" s="6" t="s">
        <v>1413</v>
      </c>
      <c r="C738" s="6" t="s">
        <v>2</v>
      </c>
      <c r="D738" s="6">
        <v>152.28</v>
      </c>
      <c r="E738" s="7">
        <f t="shared" si="11"/>
        <v>12.182399999999994</v>
      </c>
    </row>
    <row r="739" spans="1:5" x14ac:dyDescent="0.3">
      <c r="A739" s="5" t="s">
        <v>1414</v>
      </c>
      <c r="B739" s="6" t="s">
        <v>1415</v>
      </c>
      <c r="C739" s="6" t="s">
        <v>2</v>
      </c>
      <c r="D739" s="6">
        <v>152.28</v>
      </c>
      <c r="E739" s="7">
        <f t="shared" si="11"/>
        <v>12.182399999999994</v>
      </c>
    </row>
    <row r="740" spans="1:5" x14ac:dyDescent="0.3">
      <c r="A740" s="5" t="s">
        <v>1416</v>
      </c>
      <c r="B740" s="6" t="s">
        <v>1417</v>
      </c>
      <c r="C740" s="6" t="s">
        <v>2</v>
      </c>
      <c r="D740" s="6">
        <v>152.28</v>
      </c>
      <c r="E740" s="7">
        <f t="shared" si="11"/>
        <v>12.182399999999994</v>
      </c>
    </row>
    <row r="741" spans="1:5" x14ac:dyDescent="0.3">
      <c r="A741" s="5" t="s">
        <v>1418</v>
      </c>
      <c r="B741" s="6" t="s">
        <v>1419</v>
      </c>
      <c r="C741" s="6" t="s">
        <v>2</v>
      </c>
      <c r="D741" s="6">
        <v>128.5</v>
      </c>
      <c r="E741" s="7">
        <f t="shared" si="11"/>
        <v>10.279999999999994</v>
      </c>
    </row>
    <row r="742" spans="1:5" x14ac:dyDescent="0.3">
      <c r="A742" s="5" t="s">
        <v>1420</v>
      </c>
      <c r="B742" s="6" t="s">
        <v>1421</v>
      </c>
      <c r="C742" s="6" t="s">
        <v>2</v>
      </c>
      <c r="D742" s="6">
        <v>145.57</v>
      </c>
      <c r="E742" s="7">
        <f t="shared" si="11"/>
        <v>11.645599999999993</v>
      </c>
    </row>
    <row r="743" spans="1:5" x14ac:dyDescent="0.3">
      <c r="A743" s="5" t="s">
        <v>1422</v>
      </c>
      <c r="B743" s="6" t="s">
        <v>1423</v>
      </c>
      <c r="C743" s="6" t="s">
        <v>2</v>
      </c>
      <c r="D743" s="6">
        <v>145.57</v>
      </c>
      <c r="E743" s="7">
        <f t="shared" si="11"/>
        <v>11.645599999999993</v>
      </c>
    </row>
    <row r="744" spans="1:5" x14ac:dyDescent="0.3">
      <c r="A744" s="5" t="s">
        <v>1424</v>
      </c>
      <c r="B744" s="6" t="s">
        <v>1425</v>
      </c>
      <c r="C744" s="6" t="s">
        <v>2</v>
      </c>
      <c r="D744" s="6">
        <v>145.57</v>
      </c>
      <c r="E744" s="7">
        <f t="shared" si="11"/>
        <v>11.645599999999993</v>
      </c>
    </row>
    <row r="745" spans="1:5" x14ac:dyDescent="0.3">
      <c r="A745" s="5" t="s">
        <v>1426</v>
      </c>
      <c r="B745" s="6" t="s">
        <v>1427</v>
      </c>
      <c r="C745" s="6" t="s">
        <v>2</v>
      </c>
      <c r="D745" s="6">
        <v>256.8</v>
      </c>
      <c r="E745" s="7">
        <f t="shared" si="11"/>
        <v>20.54399999999999</v>
      </c>
    </row>
    <row r="746" spans="1:5" x14ac:dyDescent="0.3">
      <c r="A746" s="5" t="s">
        <v>1428</v>
      </c>
      <c r="B746" s="6" t="s">
        <v>1429</v>
      </c>
      <c r="C746" s="6" t="s">
        <v>2</v>
      </c>
      <c r="D746" s="6">
        <v>156.29</v>
      </c>
      <c r="E746" s="7">
        <f t="shared" si="11"/>
        <v>12.503199999999993</v>
      </c>
    </row>
    <row r="747" spans="1:5" x14ac:dyDescent="0.3">
      <c r="A747" s="5" t="s">
        <v>1430</v>
      </c>
      <c r="B747" s="6" t="s">
        <v>1431</v>
      </c>
      <c r="C747" s="6" t="s">
        <v>2</v>
      </c>
      <c r="D747" s="6">
        <v>156.29</v>
      </c>
      <c r="E747" s="7">
        <f t="shared" si="11"/>
        <v>12.503199999999993</v>
      </c>
    </row>
    <row r="748" spans="1:5" x14ac:dyDescent="0.3">
      <c r="A748" s="5" t="s">
        <v>1432</v>
      </c>
      <c r="B748" s="6" t="s">
        <v>1433</v>
      </c>
      <c r="C748" s="6" t="s">
        <v>2</v>
      </c>
      <c r="D748" s="6">
        <v>156.29</v>
      </c>
      <c r="E748" s="7">
        <f t="shared" si="11"/>
        <v>12.503199999999993</v>
      </c>
    </row>
    <row r="749" spans="1:5" x14ac:dyDescent="0.3">
      <c r="A749" s="5" t="s">
        <v>1434</v>
      </c>
      <c r="B749" s="6" t="s">
        <v>1435</v>
      </c>
      <c r="C749" s="6" t="s">
        <v>2</v>
      </c>
      <c r="D749" s="6">
        <v>140.5</v>
      </c>
      <c r="E749" s="7">
        <f t="shared" si="11"/>
        <v>11.239999999999995</v>
      </c>
    </row>
    <row r="750" spans="1:5" x14ac:dyDescent="0.3">
      <c r="A750" s="5" t="s">
        <v>1436</v>
      </c>
      <c r="B750" s="6" t="s">
        <v>1437</v>
      </c>
      <c r="C750" s="6" t="s">
        <v>2</v>
      </c>
      <c r="D750" s="6">
        <v>140.5</v>
      </c>
      <c r="E750" s="7">
        <f t="shared" si="11"/>
        <v>11.239999999999995</v>
      </c>
    </row>
    <row r="751" spans="1:5" x14ac:dyDescent="0.3">
      <c r="A751" s="5" t="s">
        <v>1438</v>
      </c>
      <c r="B751" s="6" t="s">
        <v>1439</v>
      </c>
      <c r="C751" s="6" t="s">
        <v>2</v>
      </c>
      <c r="D751" s="6">
        <v>110.37</v>
      </c>
      <c r="E751" s="7">
        <f t="shared" si="11"/>
        <v>8.8295999999999957</v>
      </c>
    </row>
    <row r="752" spans="1:5" x14ac:dyDescent="0.3">
      <c r="A752" s="5" t="s">
        <v>1440</v>
      </c>
      <c r="B752" s="6" t="s">
        <v>1441</v>
      </c>
      <c r="C752" s="6" t="s">
        <v>2</v>
      </c>
      <c r="D752" s="6">
        <v>72.23</v>
      </c>
      <c r="E752" s="7">
        <f t="shared" si="11"/>
        <v>5.7783999999999978</v>
      </c>
    </row>
    <row r="753" spans="1:5" x14ac:dyDescent="0.3">
      <c r="A753" s="5" t="s">
        <v>1442</v>
      </c>
      <c r="B753" s="6" t="s">
        <v>1443</v>
      </c>
      <c r="C753" s="6" t="s">
        <v>2</v>
      </c>
      <c r="D753" s="6">
        <v>72.23</v>
      </c>
      <c r="E753" s="7">
        <f t="shared" si="11"/>
        <v>5.7783999999999978</v>
      </c>
    </row>
    <row r="754" spans="1:5" x14ac:dyDescent="0.3">
      <c r="A754" s="5" t="s">
        <v>1444</v>
      </c>
      <c r="B754" s="6" t="s">
        <v>1445</v>
      </c>
      <c r="C754" s="6" t="s">
        <v>2</v>
      </c>
      <c r="D754" s="6">
        <v>72.23</v>
      </c>
      <c r="E754" s="7">
        <f t="shared" si="11"/>
        <v>5.7783999999999978</v>
      </c>
    </row>
    <row r="755" spans="1:5" x14ac:dyDescent="0.3">
      <c r="A755" s="5" t="s">
        <v>1446</v>
      </c>
      <c r="B755" s="6" t="s">
        <v>1447</v>
      </c>
      <c r="C755" s="6" t="s">
        <v>2</v>
      </c>
      <c r="D755" s="6">
        <v>63.79</v>
      </c>
      <c r="E755" s="7">
        <f t="shared" si="11"/>
        <v>5.1031999999999975</v>
      </c>
    </row>
    <row r="756" spans="1:5" x14ac:dyDescent="0.3">
      <c r="A756" s="5" t="s">
        <v>1448</v>
      </c>
      <c r="B756" s="6" t="s">
        <v>1449</v>
      </c>
      <c r="C756" s="6" t="s">
        <v>2</v>
      </c>
      <c r="D756" s="6">
        <v>106.98</v>
      </c>
      <c r="E756" s="7">
        <f t="shared" si="11"/>
        <v>8.5583999999999953</v>
      </c>
    </row>
    <row r="757" spans="1:5" x14ac:dyDescent="0.3">
      <c r="A757" s="5" t="s">
        <v>1450</v>
      </c>
      <c r="B757" s="6" t="s">
        <v>1451</v>
      </c>
      <c r="C757" s="6" t="s">
        <v>2</v>
      </c>
      <c r="D757" s="6">
        <v>106.98</v>
      </c>
      <c r="E757" s="7">
        <f t="shared" si="11"/>
        <v>8.5583999999999953</v>
      </c>
    </row>
    <row r="758" spans="1:5" x14ac:dyDescent="0.3">
      <c r="A758" s="5" t="s">
        <v>1452</v>
      </c>
      <c r="B758" s="6" t="s">
        <v>1453</v>
      </c>
      <c r="C758" s="6" t="s">
        <v>2</v>
      </c>
      <c r="D758" s="6">
        <v>140.5</v>
      </c>
      <c r="E758" s="7">
        <f t="shared" si="11"/>
        <v>11.239999999999995</v>
      </c>
    </row>
    <row r="759" spans="1:5" x14ac:dyDescent="0.3">
      <c r="A759" s="5" t="s">
        <v>1454</v>
      </c>
      <c r="B759" s="6" t="s">
        <v>1455</v>
      </c>
      <c r="C759" s="6" t="s">
        <v>2</v>
      </c>
      <c r="D759" s="6">
        <v>125.33</v>
      </c>
      <c r="E759" s="7">
        <f t="shared" si="11"/>
        <v>10.026399999999995</v>
      </c>
    </row>
    <row r="760" spans="1:5" x14ac:dyDescent="0.3">
      <c r="A760" s="5" t="s">
        <v>1456</v>
      </c>
      <c r="B760" s="6" t="s">
        <v>1457</v>
      </c>
      <c r="C760" s="6" t="s">
        <v>2</v>
      </c>
      <c r="D760" s="6">
        <v>136.77000000000001</v>
      </c>
      <c r="E760" s="7">
        <f t="shared" si="11"/>
        <v>10.941599999999996</v>
      </c>
    </row>
    <row r="761" spans="1:5" x14ac:dyDescent="0.3">
      <c r="A761" s="5" t="s">
        <v>1458</v>
      </c>
      <c r="B761" s="6" t="s">
        <v>1459</v>
      </c>
      <c r="C761" s="6" t="s">
        <v>2</v>
      </c>
      <c r="D761" s="6">
        <v>136.77000000000001</v>
      </c>
      <c r="E761" s="7">
        <f t="shared" si="11"/>
        <v>10.941599999999996</v>
      </c>
    </row>
    <row r="762" spans="1:5" x14ac:dyDescent="0.3">
      <c r="A762" s="5" t="s">
        <v>1460</v>
      </c>
      <c r="B762" s="6" t="s">
        <v>1461</v>
      </c>
      <c r="C762" s="6" t="s">
        <v>1462</v>
      </c>
      <c r="D762" s="6">
        <v>211.62</v>
      </c>
      <c r="E762" s="7">
        <f t="shared" si="11"/>
        <v>16.929599999999994</v>
      </c>
    </row>
    <row r="763" spans="1:5" x14ac:dyDescent="0.3">
      <c r="A763" s="5" t="s">
        <v>1463</v>
      </c>
      <c r="B763" s="6" t="s">
        <v>1464</v>
      </c>
      <c r="C763" s="6" t="s">
        <v>1134</v>
      </c>
      <c r="D763" s="6">
        <v>137.05000000000001</v>
      </c>
      <c r="E763" s="7">
        <f t="shared" si="11"/>
        <v>10.963999999999995</v>
      </c>
    </row>
    <row r="764" spans="1:5" x14ac:dyDescent="0.3">
      <c r="A764" s="5" t="s">
        <v>1465</v>
      </c>
      <c r="B764" s="6" t="s">
        <v>1466</v>
      </c>
      <c r="C764" s="6" t="s">
        <v>1134</v>
      </c>
      <c r="D764" s="6">
        <v>152.58000000000001</v>
      </c>
      <c r="E764" s="7">
        <f t="shared" si="11"/>
        <v>12.206399999999995</v>
      </c>
    </row>
    <row r="765" spans="1:5" x14ac:dyDescent="0.3">
      <c r="A765" s="5" t="s">
        <v>1467</v>
      </c>
      <c r="B765" s="6" t="s">
        <v>1468</v>
      </c>
      <c r="C765" s="6" t="s">
        <v>1134</v>
      </c>
      <c r="D765" s="6">
        <v>152.58000000000001</v>
      </c>
      <c r="E765" s="7">
        <f t="shared" si="11"/>
        <v>12.206399999999995</v>
      </c>
    </row>
    <row r="766" spans="1:5" x14ac:dyDescent="0.3">
      <c r="A766" s="5" t="s">
        <v>1469</v>
      </c>
      <c r="B766" s="6" t="s">
        <v>1470</v>
      </c>
      <c r="C766" s="6" t="s">
        <v>1134</v>
      </c>
      <c r="D766" s="6">
        <v>152.58000000000001</v>
      </c>
      <c r="E766" s="7">
        <f t="shared" si="11"/>
        <v>12.206399999999995</v>
      </c>
    </row>
    <row r="767" spans="1:5" x14ac:dyDescent="0.3">
      <c r="A767" s="5" t="s">
        <v>1471</v>
      </c>
      <c r="B767" s="6" t="s">
        <v>1472</v>
      </c>
      <c r="C767" s="6" t="s">
        <v>1134</v>
      </c>
      <c r="D767" s="6">
        <v>113.49</v>
      </c>
      <c r="E767" s="7">
        <f t="shared" si="11"/>
        <v>9.0791999999999948</v>
      </c>
    </row>
    <row r="768" spans="1:5" x14ac:dyDescent="0.3">
      <c r="A768" s="5" t="s">
        <v>1473</v>
      </c>
      <c r="B768" s="6" t="s">
        <v>1474</v>
      </c>
      <c r="C768" s="6" t="s">
        <v>1134</v>
      </c>
      <c r="D768" s="6">
        <v>167.61</v>
      </c>
      <c r="E768" s="7">
        <f t="shared" si="11"/>
        <v>13.408799999999994</v>
      </c>
    </row>
    <row r="769" spans="1:5" x14ac:dyDescent="0.3">
      <c r="A769" s="5" t="s">
        <v>1475</v>
      </c>
      <c r="B769" s="6" t="s">
        <v>1476</v>
      </c>
      <c r="C769" s="6" t="s">
        <v>1134</v>
      </c>
      <c r="D769" s="6">
        <v>216.84</v>
      </c>
      <c r="E769" s="7">
        <f t="shared" si="11"/>
        <v>17.34719999999999</v>
      </c>
    </row>
    <row r="770" spans="1:5" x14ac:dyDescent="0.3">
      <c r="A770" s="5" t="s">
        <v>1477</v>
      </c>
      <c r="B770" s="6" t="s">
        <v>1478</v>
      </c>
      <c r="C770" s="6" t="s">
        <v>1134</v>
      </c>
      <c r="D770" s="6">
        <v>216.84</v>
      </c>
      <c r="E770" s="7">
        <f t="shared" ref="E770:E833" si="12">D770*(1-92%)</f>
        <v>17.34719999999999</v>
      </c>
    </row>
    <row r="771" spans="1:5" x14ac:dyDescent="0.3">
      <c r="A771" s="5" t="s">
        <v>1479</v>
      </c>
      <c r="B771" s="6" t="s">
        <v>1480</v>
      </c>
      <c r="C771" s="6" t="s">
        <v>1134</v>
      </c>
      <c r="D771" s="6">
        <v>216.84</v>
      </c>
      <c r="E771" s="7">
        <f t="shared" si="12"/>
        <v>17.34719999999999</v>
      </c>
    </row>
    <row r="772" spans="1:5" x14ac:dyDescent="0.3">
      <c r="A772" s="5" t="s">
        <v>1481</v>
      </c>
      <c r="B772" s="6" t="s">
        <v>1482</v>
      </c>
      <c r="C772" s="6" t="s">
        <v>756</v>
      </c>
      <c r="D772" s="6">
        <v>250.53</v>
      </c>
      <c r="E772" s="7">
        <f t="shared" si="12"/>
        <v>20.04239999999999</v>
      </c>
    </row>
    <row r="773" spans="1:5" x14ac:dyDescent="0.3">
      <c r="A773" s="5" t="s">
        <v>1483</v>
      </c>
      <c r="B773" s="6" t="s">
        <v>1484</v>
      </c>
      <c r="C773" s="6" t="s">
        <v>756</v>
      </c>
      <c r="D773" s="6">
        <v>250.53</v>
      </c>
      <c r="E773" s="7">
        <f t="shared" si="12"/>
        <v>20.04239999999999</v>
      </c>
    </row>
    <row r="774" spans="1:5" x14ac:dyDescent="0.3">
      <c r="A774" s="5" t="s">
        <v>1485</v>
      </c>
      <c r="B774" s="6" t="s">
        <v>1486</v>
      </c>
      <c r="C774" s="6" t="s">
        <v>756</v>
      </c>
      <c r="D774" s="6">
        <v>250.53</v>
      </c>
      <c r="E774" s="7">
        <f t="shared" si="12"/>
        <v>20.04239999999999</v>
      </c>
    </row>
    <row r="775" spans="1:5" x14ac:dyDescent="0.3">
      <c r="A775" s="5" t="s">
        <v>1487</v>
      </c>
      <c r="B775" s="6" t="s">
        <v>1488</v>
      </c>
      <c r="C775" s="6" t="s">
        <v>756</v>
      </c>
      <c r="D775" s="6">
        <v>85.26</v>
      </c>
      <c r="E775" s="7">
        <f t="shared" si="12"/>
        <v>6.8207999999999966</v>
      </c>
    </row>
    <row r="776" spans="1:5" x14ac:dyDescent="0.3">
      <c r="A776" s="5" t="s">
        <v>1489</v>
      </c>
      <c r="B776" s="6" t="s">
        <v>1490</v>
      </c>
      <c r="C776" s="6" t="s">
        <v>756</v>
      </c>
      <c r="D776" s="6">
        <v>145.11000000000001</v>
      </c>
      <c r="E776" s="7">
        <f t="shared" si="12"/>
        <v>11.608799999999995</v>
      </c>
    </row>
    <row r="777" spans="1:5" x14ac:dyDescent="0.3">
      <c r="A777" s="5" t="s">
        <v>1491</v>
      </c>
      <c r="B777" s="6" t="s">
        <v>1492</v>
      </c>
      <c r="C777" s="6" t="s">
        <v>756</v>
      </c>
      <c r="D777" s="6">
        <v>145.11000000000001</v>
      </c>
      <c r="E777" s="7">
        <f t="shared" si="12"/>
        <v>11.608799999999995</v>
      </c>
    </row>
    <row r="778" spans="1:5" x14ac:dyDescent="0.3">
      <c r="A778" s="5" t="s">
        <v>1493</v>
      </c>
      <c r="B778" s="6" t="s">
        <v>1494</v>
      </c>
      <c r="C778" s="6" t="s">
        <v>756</v>
      </c>
      <c r="D778" s="6">
        <v>145.11000000000001</v>
      </c>
      <c r="E778" s="7">
        <f t="shared" si="12"/>
        <v>11.608799999999995</v>
      </c>
    </row>
    <row r="779" spans="1:5" x14ac:dyDescent="0.3">
      <c r="A779" s="5" t="s">
        <v>1495</v>
      </c>
      <c r="B779" s="6" t="s">
        <v>1496</v>
      </c>
      <c r="C779" s="6" t="s">
        <v>756</v>
      </c>
      <c r="D779" s="6">
        <v>123.9</v>
      </c>
      <c r="E779" s="7">
        <f t="shared" si="12"/>
        <v>9.9119999999999955</v>
      </c>
    </row>
    <row r="780" spans="1:5" x14ac:dyDescent="0.3">
      <c r="A780" s="5" t="s">
        <v>1497</v>
      </c>
      <c r="B780" s="6" t="s">
        <v>1498</v>
      </c>
      <c r="C780" s="6" t="s">
        <v>756</v>
      </c>
      <c r="D780" s="6">
        <v>141.12</v>
      </c>
      <c r="E780" s="7">
        <f t="shared" si="12"/>
        <v>11.289599999999995</v>
      </c>
    </row>
    <row r="781" spans="1:5" x14ac:dyDescent="0.3">
      <c r="A781" s="5" t="s">
        <v>1499</v>
      </c>
      <c r="B781" s="6" t="s">
        <v>1500</v>
      </c>
      <c r="C781" s="6" t="s">
        <v>756</v>
      </c>
      <c r="D781" s="6">
        <v>1251</v>
      </c>
      <c r="E781" s="7">
        <f t="shared" si="12"/>
        <v>100.07999999999996</v>
      </c>
    </row>
    <row r="782" spans="1:5" x14ac:dyDescent="0.3">
      <c r="A782" s="5" t="s">
        <v>1501</v>
      </c>
      <c r="B782" s="6" t="s">
        <v>1502</v>
      </c>
      <c r="C782" s="6" t="s">
        <v>756</v>
      </c>
      <c r="D782" s="6">
        <v>1785</v>
      </c>
      <c r="E782" s="7">
        <f t="shared" si="12"/>
        <v>142.79999999999993</v>
      </c>
    </row>
    <row r="783" spans="1:5" x14ac:dyDescent="0.3">
      <c r="A783" s="5" t="s">
        <v>1503</v>
      </c>
      <c r="B783" s="6" t="s">
        <v>1504</v>
      </c>
      <c r="C783" s="6" t="s">
        <v>756</v>
      </c>
      <c r="D783" s="6">
        <v>152</v>
      </c>
      <c r="E783" s="7">
        <f t="shared" si="12"/>
        <v>12.159999999999993</v>
      </c>
    </row>
    <row r="784" spans="1:5" x14ac:dyDescent="0.3">
      <c r="A784" s="5" t="s">
        <v>1505</v>
      </c>
      <c r="B784" s="6" t="s">
        <v>1506</v>
      </c>
      <c r="C784" s="6" t="s">
        <v>756</v>
      </c>
      <c r="D784" s="6">
        <v>152</v>
      </c>
      <c r="E784" s="7">
        <f t="shared" si="12"/>
        <v>12.159999999999993</v>
      </c>
    </row>
    <row r="785" spans="1:5" x14ac:dyDescent="0.3">
      <c r="A785" s="5" t="s">
        <v>1507</v>
      </c>
      <c r="B785" s="6" t="s">
        <v>1508</v>
      </c>
      <c r="C785" s="6" t="s">
        <v>756</v>
      </c>
      <c r="D785" s="6">
        <v>152</v>
      </c>
      <c r="E785" s="7">
        <f t="shared" si="12"/>
        <v>12.159999999999993</v>
      </c>
    </row>
    <row r="786" spans="1:5" x14ac:dyDescent="0.3">
      <c r="A786" s="5" t="s">
        <v>1509</v>
      </c>
      <c r="B786" s="6" t="s">
        <v>1510</v>
      </c>
      <c r="C786" s="6" t="s">
        <v>756</v>
      </c>
      <c r="D786" s="6">
        <v>104</v>
      </c>
      <c r="E786" s="7">
        <f t="shared" si="12"/>
        <v>8.3199999999999967</v>
      </c>
    </row>
    <row r="787" spans="1:5" x14ac:dyDescent="0.3">
      <c r="A787" s="5" t="s">
        <v>1511</v>
      </c>
      <c r="B787" s="6" t="s">
        <v>1512</v>
      </c>
      <c r="C787" s="6" t="s">
        <v>756</v>
      </c>
      <c r="D787" s="6">
        <v>22.4</v>
      </c>
      <c r="E787" s="7">
        <f t="shared" si="12"/>
        <v>1.7919999999999989</v>
      </c>
    </row>
    <row r="788" spans="1:5" x14ac:dyDescent="0.3">
      <c r="A788" s="5" t="s">
        <v>1513</v>
      </c>
      <c r="B788" s="6" t="s">
        <v>1514</v>
      </c>
      <c r="C788" s="6" t="s">
        <v>756</v>
      </c>
      <c r="D788" s="6">
        <v>225</v>
      </c>
      <c r="E788" s="7">
        <f t="shared" si="12"/>
        <v>17.999999999999989</v>
      </c>
    </row>
    <row r="789" spans="1:5" x14ac:dyDescent="0.3">
      <c r="A789" s="5" t="s">
        <v>1515</v>
      </c>
      <c r="B789" s="6" t="s">
        <v>1516</v>
      </c>
      <c r="C789" s="6" t="s">
        <v>756</v>
      </c>
      <c r="D789" s="6">
        <v>258.8</v>
      </c>
      <c r="E789" s="7">
        <f t="shared" si="12"/>
        <v>20.70399999999999</v>
      </c>
    </row>
    <row r="790" spans="1:5" x14ac:dyDescent="0.3">
      <c r="A790" s="5" t="s">
        <v>1517</v>
      </c>
      <c r="B790" s="6" t="s">
        <v>1518</v>
      </c>
      <c r="C790" s="6" t="s">
        <v>756</v>
      </c>
      <c r="D790" s="6">
        <v>180.2</v>
      </c>
      <c r="E790" s="7">
        <f t="shared" si="12"/>
        <v>14.415999999999991</v>
      </c>
    </row>
    <row r="791" spans="1:5" x14ac:dyDescent="0.3">
      <c r="A791" s="5" t="s">
        <v>1519</v>
      </c>
      <c r="B791" s="6" t="s">
        <v>1520</v>
      </c>
      <c r="C791" s="6" t="s">
        <v>756</v>
      </c>
      <c r="D791" s="6">
        <v>104</v>
      </c>
      <c r="E791" s="7">
        <f t="shared" si="12"/>
        <v>8.3199999999999967</v>
      </c>
    </row>
    <row r="792" spans="1:5" x14ac:dyDescent="0.3">
      <c r="A792" s="5" t="s">
        <v>1521</v>
      </c>
      <c r="B792" s="6" t="s">
        <v>1522</v>
      </c>
      <c r="C792" s="6" t="s">
        <v>756</v>
      </c>
      <c r="D792" s="6">
        <v>188</v>
      </c>
      <c r="E792" s="7">
        <f t="shared" si="12"/>
        <v>15.039999999999992</v>
      </c>
    </row>
    <row r="793" spans="1:5" x14ac:dyDescent="0.3">
      <c r="A793" s="5" t="s">
        <v>1523</v>
      </c>
      <c r="B793" s="6" t="s">
        <v>1524</v>
      </c>
      <c r="C793" s="6" t="s">
        <v>756</v>
      </c>
      <c r="D793" s="6">
        <v>380.6</v>
      </c>
      <c r="E793" s="7">
        <f t="shared" si="12"/>
        <v>30.447999999999986</v>
      </c>
    </row>
    <row r="794" spans="1:5" x14ac:dyDescent="0.3">
      <c r="A794" s="5" t="s">
        <v>1525</v>
      </c>
      <c r="B794" s="6" t="s">
        <v>1526</v>
      </c>
      <c r="C794" s="6" t="s">
        <v>756</v>
      </c>
      <c r="D794" s="6">
        <v>426.3</v>
      </c>
      <c r="E794" s="7">
        <f t="shared" si="12"/>
        <v>34.103999999999985</v>
      </c>
    </row>
    <row r="795" spans="1:5" x14ac:dyDescent="0.3">
      <c r="A795" s="5" t="s">
        <v>1527</v>
      </c>
      <c r="B795" s="6" t="s">
        <v>1528</v>
      </c>
      <c r="C795" s="6" t="s">
        <v>756</v>
      </c>
      <c r="D795" s="6">
        <v>426.3</v>
      </c>
      <c r="E795" s="7">
        <f t="shared" si="12"/>
        <v>34.103999999999985</v>
      </c>
    </row>
    <row r="796" spans="1:5" x14ac:dyDescent="0.3">
      <c r="A796" s="5" t="s">
        <v>1529</v>
      </c>
      <c r="B796" s="6" t="s">
        <v>1530</v>
      </c>
      <c r="C796" s="6" t="s">
        <v>756</v>
      </c>
      <c r="D796" s="6">
        <v>426.3</v>
      </c>
      <c r="E796" s="7">
        <f t="shared" si="12"/>
        <v>34.103999999999985</v>
      </c>
    </row>
    <row r="797" spans="1:5" x14ac:dyDescent="0.3">
      <c r="A797" s="5" t="s">
        <v>1531</v>
      </c>
      <c r="B797" s="6" t="s">
        <v>1532</v>
      </c>
      <c r="C797" s="6" t="s">
        <v>756</v>
      </c>
      <c r="D797" s="6">
        <v>373.17</v>
      </c>
      <c r="E797" s="7">
        <f t="shared" si="12"/>
        <v>29.853599999999986</v>
      </c>
    </row>
    <row r="798" spans="1:5" x14ac:dyDescent="0.3">
      <c r="A798" s="5" t="s">
        <v>1533</v>
      </c>
      <c r="B798" s="6" t="s">
        <v>1534</v>
      </c>
      <c r="C798" s="6" t="s">
        <v>756</v>
      </c>
      <c r="D798" s="6">
        <v>271.74</v>
      </c>
      <c r="E798" s="7">
        <f t="shared" si="12"/>
        <v>21.73919999999999</v>
      </c>
    </row>
    <row r="799" spans="1:5" x14ac:dyDescent="0.3">
      <c r="A799" s="5" t="s">
        <v>1535</v>
      </c>
      <c r="B799" s="6" t="s">
        <v>1536</v>
      </c>
      <c r="C799" s="6" t="s">
        <v>945</v>
      </c>
      <c r="D799" s="6">
        <v>33.729999999999997</v>
      </c>
      <c r="E799" s="7">
        <f t="shared" si="12"/>
        <v>2.6983999999999986</v>
      </c>
    </row>
    <row r="800" spans="1:5" x14ac:dyDescent="0.3">
      <c r="A800" s="5" t="s">
        <v>1537</v>
      </c>
      <c r="B800" s="6" t="s">
        <v>1538</v>
      </c>
      <c r="C800" s="6" t="s">
        <v>945</v>
      </c>
      <c r="D800" s="6">
        <v>22.17</v>
      </c>
      <c r="E800" s="7">
        <f t="shared" si="12"/>
        <v>1.7735999999999992</v>
      </c>
    </row>
    <row r="801" spans="1:5" x14ac:dyDescent="0.3">
      <c r="A801" s="5" t="s">
        <v>1539</v>
      </c>
      <c r="B801" s="6" t="s">
        <v>1540</v>
      </c>
      <c r="C801" s="6" t="s">
        <v>945</v>
      </c>
      <c r="D801" s="6">
        <v>31.23</v>
      </c>
      <c r="E801" s="7">
        <f t="shared" si="12"/>
        <v>2.4983999999999988</v>
      </c>
    </row>
    <row r="802" spans="1:5" x14ac:dyDescent="0.3">
      <c r="A802" s="5" t="s">
        <v>1541</v>
      </c>
      <c r="B802" s="6" t="s">
        <v>1542</v>
      </c>
      <c r="C802" s="6" t="s">
        <v>17</v>
      </c>
      <c r="D802" s="6">
        <v>40</v>
      </c>
      <c r="E802" s="7">
        <f t="shared" si="12"/>
        <v>3.1999999999999984</v>
      </c>
    </row>
    <row r="803" spans="1:5" x14ac:dyDescent="0.3">
      <c r="A803" s="5" t="s">
        <v>1543</v>
      </c>
      <c r="B803" s="6" t="s">
        <v>1544</v>
      </c>
      <c r="C803" s="6" t="s">
        <v>314</v>
      </c>
      <c r="D803" s="6">
        <v>75</v>
      </c>
      <c r="E803" s="7">
        <f t="shared" si="12"/>
        <v>5.9999999999999973</v>
      </c>
    </row>
    <row r="804" spans="1:5" x14ac:dyDescent="0.3">
      <c r="A804" s="5" t="s">
        <v>1545</v>
      </c>
      <c r="B804" s="6" t="s">
        <v>1546</v>
      </c>
      <c r="C804" s="6" t="s">
        <v>314</v>
      </c>
      <c r="D804" s="6">
        <v>93</v>
      </c>
      <c r="E804" s="7">
        <f t="shared" si="12"/>
        <v>7.4399999999999959</v>
      </c>
    </row>
    <row r="805" spans="1:5" x14ac:dyDescent="0.3">
      <c r="A805" s="5" t="s">
        <v>1547</v>
      </c>
      <c r="B805" s="6" t="s">
        <v>1548</v>
      </c>
      <c r="C805" s="6" t="s">
        <v>17</v>
      </c>
      <c r="D805" s="6">
        <v>176.74</v>
      </c>
      <c r="E805" s="7">
        <f t="shared" si="12"/>
        <v>14.139199999999994</v>
      </c>
    </row>
    <row r="806" spans="1:5" x14ac:dyDescent="0.3">
      <c r="A806" s="5" t="s">
        <v>1549</v>
      </c>
      <c r="B806" s="6" t="s">
        <v>1550</v>
      </c>
      <c r="C806" s="6" t="s">
        <v>17</v>
      </c>
      <c r="D806" s="6">
        <v>355.29</v>
      </c>
      <c r="E806" s="7">
        <f t="shared" si="12"/>
        <v>28.423199999999987</v>
      </c>
    </row>
    <row r="807" spans="1:5" x14ac:dyDescent="0.3">
      <c r="A807" s="5" t="s">
        <v>1551</v>
      </c>
      <c r="B807" s="6" t="s">
        <v>1552</v>
      </c>
      <c r="C807" s="6" t="s">
        <v>1134</v>
      </c>
      <c r="D807" s="6">
        <v>108.23</v>
      </c>
      <c r="E807" s="7">
        <f t="shared" si="12"/>
        <v>8.6583999999999968</v>
      </c>
    </row>
    <row r="808" spans="1:5" x14ac:dyDescent="0.3">
      <c r="A808" s="5"/>
      <c r="B808" s="6"/>
      <c r="C808" s="6"/>
      <c r="D808" s="6"/>
      <c r="E808" s="7">
        <f t="shared" si="12"/>
        <v>0</v>
      </c>
    </row>
    <row r="809" spans="1:5" x14ac:dyDescent="0.3">
      <c r="A809" s="5"/>
      <c r="B809" s="6"/>
      <c r="C809" s="6"/>
      <c r="D809" s="6"/>
      <c r="E809" s="7">
        <f t="shared" si="12"/>
        <v>0</v>
      </c>
    </row>
    <row r="810" spans="1:5" x14ac:dyDescent="0.3">
      <c r="A810" s="5" t="s">
        <v>1553</v>
      </c>
      <c r="B810" s="6" t="s">
        <v>1554</v>
      </c>
      <c r="C810" s="6" t="s">
        <v>756</v>
      </c>
      <c r="D810" s="6">
        <v>181.23</v>
      </c>
      <c r="E810" s="7">
        <f t="shared" si="12"/>
        <v>14.498399999999991</v>
      </c>
    </row>
    <row r="811" spans="1:5" x14ac:dyDescent="0.3">
      <c r="A811" s="5" t="s">
        <v>1555</v>
      </c>
      <c r="B811" s="6" t="s">
        <v>1556</v>
      </c>
      <c r="C811" s="6" t="s">
        <v>756</v>
      </c>
      <c r="D811" s="6">
        <v>144.9</v>
      </c>
      <c r="E811" s="7">
        <f t="shared" si="12"/>
        <v>11.591999999999995</v>
      </c>
    </row>
    <row r="812" spans="1:5" x14ac:dyDescent="0.3">
      <c r="A812" s="5" t="s">
        <v>1557</v>
      </c>
      <c r="B812" s="6" t="s">
        <v>1558</v>
      </c>
      <c r="C812" s="6" t="s">
        <v>756</v>
      </c>
      <c r="D812" s="6">
        <v>187.95</v>
      </c>
      <c r="E812" s="7">
        <f t="shared" si="12"/>
        <v>15.035999999999991</v>
      </c>
    </row>
    <row r="813" spans="1:5" x14ac:dyDescent="0.3">
      <c r="A813" s="5" t="s">
        <v>1559</v>
      </c>
      <c r="B813" s="6" t="s">
        <v>1560</v>
      </c>
      <c r="C813" s="6" t="s">
        <v>2</v>
      </c>
      <c r="D813" s="6">
        <v>149.56</v>
      </c>
      <c r="E813" s="7">
        <f t="shared" si="12"/>
        <v>11.964799999999995</v>
      </c>
    </row>
    <row r="814" spans="1:5" x14ac:dyDescent="0.3">
      <c r="A814" s="5" t="s">
        <v>1561</v>
      </c>
      <c r="B814" s="6" t="s">
        <v>1562</v>
      </c>
      <c r="C814" s="6" t="s">
        <v>2</v>
      </c>
      <c r="D814" s="6">
        <v>141.46</v>
      </c>
      <c r="E814" s="7">
        <f t="shared" si="12"/>
        <v>11.316799999999995</v>
      </c>
    </row>
    <row r="815" spans="1:5" x14ac:dyDescent="0.3">
      <c r="A815" s="5" t="s">
        <v>1563</v>
      </c>
      <c r="B815" s="6" t="s">
        <v>1564</v>
      </c>
      <c r="C815" s="6" t="s">
        <v>2</v>
      </c>
      <c r="D815" s="6">
        <v>141.46</v>
      </c>
      <c r="E815" s="7">
        <f t="shared" si="12"/>
        <v>11.316799999999995</v>
      </c>
    </row>
    <row r="816" spans="1:5" x14ac:dyDescent="0.3">
      <c r="A816" s="5" t="s">
        <v>1565</v>
      </c>
      <c r="B816" s="6" t="s">
        <v>1566</v>
      </c>
      <c r="C816" s="6" t="s">
        <v>2</v>
      </c>
      <c r="D816" s="6">
        <v>141.46</v>
      </c>
      <c r="E816" s="7">
        <f t="shared" si="12"/>
        <v>11.316799999999995</v>
      </c>
    </row>
    <row r="817" spans="1:5" x14ac:dyDescent="0.3">
      <c r="A817" s="5" t="s">
        <v>1567</v>
      </c>
      <c r="B817" s="6" t="s">
        <v>1568</v>
      </c>
      <c r="C817" s="6" t="s">
        <v>2</v>
      </c>
      <c r="D817" s="6">
        <v>244.44</v>
      </c>
      <c r="E817" s="7">
        <f t="shared" si="12"/>
        <v>19.555199999999989</v>
      </c>
    </row>
    <row r="818" spans="1:5" x14ac:dyDescent="0.3">
      <c r="A818" s="5" t="s">
        <v>1569</v>
      </c>
      <c r="B818" s="6" t="s">
        <v>1570</v>
      </c>
      <c r="C818" s="6" t="s">
        <v>2</v>
      </c>
      <c r="D818" s="6">
        <v>102.63</v>
      </c>
      <c r="E818" s="7">
        <f t="shared" si="12"/>
        <v>8.2103999999999964</v>
      </c>
    </row>
    <row r="819" spans="1:5" x14ac:dyDescent="0.3">
      <c r="A819" s="5" t="s">
        <v>1571</v>
      </c>
      <c r="B819" s="6" t="s">
        <v>1572</v>
      </c>
      <c r="C819" s="6" t="s">
        <v>2</v>
      </c>
      <c r="D819" s="6">
        <v>148.03</v>
      </c>
      <c r="E819" s="7">
        <f t="shared" si="12"/>
        <v>11.842399999999994</v>
      </c>
    </row>
    <row r="820" spans="1:5" x14ac:dyDescent="0.3">
      <c r="A820" s="5" t="s">
        <v>1573</v>
      </c>
      <c r="B820" s="6" t="s">
        <v>1574</v>
      </c>
      <c r="C820" s="6" t="s">
        <v>2</v>
      </c>
      <c r="D820" s="6">
        <v>72.98</v>
      </c>
      <c r="E820" s="7">
        <f t="shared" si="12"/>
        <v>5.8383999999999974</v>
      </c>
    </row>
    <row r="821" spans="1:5" x14ac:dyDescent="0.3">
      <c r="A821" s="5" t="s">
        <v>1575</v>
      </c>
      <c r="B821" s="6" t="s">
        <v>1576</v>
      </c>
      <c r="C821" s="6" t="s">
        <v>2</v>
      </c>
      <c r="D821" s="6">
        <v>103.75</v>
      </c>
      <c r="E821" s="7">
        <f t="shared" si="12"/>
        <v>8.2999999999999954</v>
      </c>
    </row>
    <row r="822" spans="1:5" x14ac:dyDescent="0.3">
      <c r="A822" s="5" t="s">
        <v>1577</v>
      </c>
      <c r="B822" s="6" t="s">
        <v>1578</v>
      </c>
      <c r="C822" s="6" t="s">
        <v>2</v>
      </c>
      <c r="D822" s="6">
        <v>65.099999999999994</v>
      </c>
      <c r="E822" s="7">
        <f t="shared" si="12"/>
        <v>5.2079999999999966</v>
      </c>
    </row>
    <row r="823" spans="1:5" x14ac:dyDescent="0.3">
      <c r="A823" s="5" t="s">
        <v>1579</v>
      </c>
      <c r="B823" s="6" t="s">
        <v>1580</v>
      </c>
      <c r="C823" s="6" t="s">
        <v>2</v>
      </c>
      <c r="D823" s="6">
        <v>161.16</v>
      </c>
      <c r="E823" s="7">
        <f t="shared" si="12"/>
        <v>12.892799999999994</v>
      </c>
    </row>
    <row r="824" spans="1:5" x14ac:dyDescent="0.3">
      <c r="A824" s="5" t="s">
        <v>1581</v>
      </c>
      <c r="B824" s="6" t="s">
        <v>1582</v>
      </c>
      <c r="C824" s="6" t="s">
        <v>1134</v>
      </c>
      <c r="D824" s="6">
        <v>131</v>
      </c>
      <c r="E824" s="7">
        <f t="shared" si="12"/>
        <v>10.479999999999995</v>
      </c>
    </row>
    <row r="825" spans="1:5" x14ac:dyDescent="0.3">
      <c r="A825" s="5" t="s">
        <v>1583</v>
      </c>
      <c r="B825" s="6" t="s">
        <v>1584</v>
      </c>
      <c r="C825" s="6" t="s">
        <v>1134</v>
      </c>
      <c r="D825" s="6">
        <v>173</v>
      </c>
      <c r="E825" s="7">
        <f t="shared" si="12"/>
        <v>13.839999999999993</v>
      </c>
    </row>
    <row r="826" spans="1:5" x14ac:dyDescent="0.3">
      <c r="A826" s="5" t="s">
        <v>1585</v>
      </c>
      <c r="B826" s="6" t="s">
        <v>1586</v>
      </c>
      <c r="C826" s="6" t="s">
        <v>1134</v>
      </c>
      <c r="D826" s="6">
        <v>173</v>
      </c>
      <c r="E826" s="7">
        <f t="shared" si="12"/>
        <v>13.839999999999993</v>
      </c>
    </row>
    <row r="827" spans="1:5" x14ac:dyDescent="0.3">
      <c r="A827" s="5" t="s">
        <v>1587</v>
      </c>
      <c r="B827" s="6" t="s">
        <v>1588</v>
      </c>
      <c r="C827" s="6" t="s">
        <v>1134</v>
      </c>
      <c r="D827" s="6">
        <v>173</v>
      </c>
      <c r="E827" s="7">
        <f t="shared" si="12"/>
        <v>13.839999999999993</v>
      </c>
    </row>
    <row r="828" spans="1:5" x14ac:dyDescent="0.3">
      <c r="A828" s="5" t="s">
        <v>1589</v>
      </c>
      <c r="B828" s="6" t="s">
        <v>1590</v>
      </c>
      <c r="C828" s="6" t="s">
        <v>17</v>
      </c>
      <c r="D828" s="6">
        <v>134.66</v>
      </c>
      <c r="E828" s="7">
        <f t="shared" si="12"/>
        <v>10.772799999999995</v>
      </c>
    </row>
    <row r="829" spans="1:5" x14ac:dyDescent="0.3">
      <c r="A829" s="5" t="s">
        <v>1591</v>
      </c>
      <c r="B829" s="6" t="s">
        <v>1592</v>
      </c>
      <c r="C829" s="6" t="s">
        <v>17</v>
      </c>
      <c r="D829" s="6">
        <v>228.04</v>
      </c>
      <c r="E829" s="7">
        <f t="shared" si="12"/>
        <v>18.243199999999991</v>
      </c>
    </row>
    <row r="830" spans="1:5" x14ac:dyDescent="0.3">
      <c r="A830" s="5" t="s">
        <v>1593</v>
      </c>
      <c r="B830" s="6" t="s">
        <v>1594</v>
      </c>
      <c r="C830" s="6" t="s">
        <v>17</v>
      </c>
      <c r="D830" s="6">
        <v>228.04</v>
      </c>
      <c r="E830" s="7">
        <f t="shared" si="12"/>
        <v>18.243199999999991</v>
      </c>
    </row>
    <row r="831" spans="1:5" x14ac:dyDescent="0.3">
      <c r="A831" s="5" t="s">
        <v>1595</v>
      </c>
      <c r="B831" s="6" t="s">
        <v>1596</v>
      </c>
      <c r="C831" s="6" t="s">
        <v>17</v>
      </c>
      <c r="D831" s="6">
        <v>228.04</v>
      </c>
      <c r="E831" s="7">
        <f t="shared" si="12"/>
        <v>18.243199999999991</v>
      </c>
    </row>
    <row r="832" spans="1:5" x14ac:dyDescent="0.3">
      <c r="A832" s="5" t="s">
        <v>1597</v>
      </c>
      <c r="B832" s="6" t="s">
        <v>1598</v>
      </c>
      <c r="C832" s="6" t="s">
        <v>17</v>
      </c>
      <c r="D832" s="6">
        <v>213.66</v>
      </c>
      <c r="E832" s="7">
        <f t="shared" si="12"/>
        <v>17.09279999999999</v>
      </c>
    </row>
    <row r="833" spans="1:5" x14ac:dyDescent="0.3">
      <c r="A833" s="5" t="s">
        <v>1599</v>
      </c>
      <c r="B833" s="6" t="s">
        <v>1600</v>
      </c>
      <c r="C833" s="6" t="s">
        <v>17</v>
      </c>
      <c r="D833" s="6">
        <v>160.75</v>
      </c>
      <c r="E833" s="7">
        <f t="shared" si="12"/>
        <v>12.859999999999994</v>
      </c>
    </row>
    <row r="834" spans="1:5" x14ac:dyDescent="0.3">
      <c r="A834" s="5" t="s">
        <v>1601</v>
      </c>
      <c r="B834" s="6" t="s">
        <v>1602</v>
      </c>
      <c r="C834" s="6" t="s">
        <v>17</v>
      </c>
      <c r="D834" s="6">
        <v>344.78</v>
      </c>
      <c r="E834" s="7">
        <f t="shared" ref="E834:E897" si="13">D834*(1-92%)</f>
        <v>27.582399999999986</v>
      </c>
    </row>
    <row r="835" spans="1:5" x14ac:dyDescent="0.3">
      <c r="A835" s="5" t="s">
        <v>1603</v>
      </c>
      <c r="B835" s="6" t="s">
        <v>1604</v>
      </c>
      <c r="C835" s="6" t="s">
        <v>17</v>
      </c>
      <c r="D835" s="6">
        <v>104.49</v>
      </c>
      <c r="E835" s="7">
        <f t="shared" si="13"/>
        <v>8.359199999999996</v>
      </c>
    </row>
    <row r="836" spans="1:5" x14ac:dyDescent="0.3">
      <c r="A836" s="5" t="s">
        <v>1605</v>
      </c>
      <c r="B836" s="6" t="s">
        <v>1606</v>
      </c>
      <c r="C836" s="6" t="s">
        <v>17</v>
      </c>
      <c r="D836" s="6">
        <v>58.54</v>
      </c>
      <c r="E836" s="7">
        <f t="shared" si="13"/>
        <v>4.6831999999999976</v>
      </c>
    </row>
    <row r="837" spans="1:5" x14ac:dyDescent="0.3">
      <c r="A837" s="5" t="s">
        <v>1607</v>
      </c>
      <c r="B837" s="6" t="s">
        <v>1608</v>
      </c>
      <c r="C837" s="6" t="s">
        <v>945</v>
      </c>
      <c r="D837" s="6">
        <v>1895.85</v>
      </c>
      <c r="E837" s="7">
        <f t="shared" si="13"/>
        <v>151.66799999999992</v>
      </c>
    </row>
    <row r="838" spans="1:5" x14ac:dyDescent="0.3">
      <c r="A838" s="5" t="s">
        <v>1609</v>
      </c>
      <c r="B838" s="6" t="s">
        <v>1610</v>
      </c>
      <c r="C838" s="6" t="s">
        <v>945</v>
      </c>
      <c r="D838" s="6">
        <v>363.19</v>
      </c>
      <c r="E838" s="7">
        <f t="shared" si="13"/>
        <v>29.055199999999985</v>
      </c>
    </row>
    <row r="839" spans="1:5" x14ac:dyDescent="0.3">
      <c r="A839" s="5" t="s">
        <v>1611</v>
      </c>
      <c r="B839" s="6" t="s">
        <v>1612</v>
      </c>
      <c r="C839" s="6" t="s">
        <v>945</v>
      </c>
      <c r="D839" s="6">
        <v>8.02</v>
      </c>
      <c r="E839" s="7">
        <f t="shared" si="13"/>
        <v>0.64159999999999962</v>
      </c>
    </row>
    <row r="840" spans="1:5" x14ac:dyDescent="0.3">
      <c r="A840" s="5" t="s">
        <v>1613</v>
      </c>
      <c r="B840" s="6" t="s">
        <v>1614</v>
      </c>
      <c r="C840" s="6" t="s">
        <v>945</v>
      </c>
      <c r="D840" s="6">
        <v>8.02</v>
      </c>
      <c r="E840" s="7">
        <f t="shared" si="13"/>
        <v>0.64159999999999962</v>
      </c>
    </row>
    <row r="841" spans="1:5" x14ac:dyDescent="0.3">
      <c r="A841" s="5" t="s">
        <v>1615</v>
      </c>
      <c r="B841" s="6" t="s">
        <v>1616</v>
      </c>
      <c r="C841" s="6" t="s">
        <v>945</v>
      </c>
      <c r="D841" s="6">
        <v>8.02</v>
      </c>
      <c r="E841" s="7">
        <f t="shared" si="13"/>
        <v>0.64159999999999962</v>
      </c>
    </row>
    <row r="842" spans="1:5" x14ac:dyDescent="0.3">
      <c r="A842" s="5" t="s">
        <v>1617</v>
      </c>
      <c r="B842" s="6" t="s">
        <v>1618</v>
      </c>
      <c r="C842" s="6" t="s">
        <v>945</v>
      </c>
      <c r="D842" s="6">
        <v>8.02</v>
      </c>
      <c r="E842" s="7">
        <f t="shared" si="13"/>
        <v>0.64159999999999962</v>
      </c>
    </row>
    <row r="843" spans="1:5" x14ac:dyDescent="0.3">
      <c r="A843" s="5" t="s">
        <v>1619</v>
      </c>
      <c r="B843" s="6" t="s">
        <v>1620</v>
      </c>
      <c r="C843" s="6" t="s">
        <v>945</v>
      </c>
      <c r="D843" s="6">
        <v>8.02</v>
      </c>
      <c r="E843" s="7">
        <f t="shared" si="13"/>
        <v>0.64159999999999962</v>
      </c>
    </row>
    <row r="844" spans="1:5" x14ac:dyDescent="0.3">
      <c r="A844" s="5" t="s">
        <v>1621</v>
      </c>
      <c r="B844" s="6" t="s">
        <v>1622</v>
      </c>
      <c r="C844" s="6" t="s">
        <v>945</v>
      </c>
      <c r="D844" s="6">
        <v>8.02</v>
      </c>
      <c r="E844" s="7">
        <f t="shared" si="13"/>
        <v>0.64159999999999962</v>
      </c>
    </row>
    <row r="845" spans="1:5" x14ac:dyDescent="0.3">
      <c r="A845" s="5" t="s">
        <v>1623</v>
      </c>
      <c r="B845" s="6" t="s">
        <v>1624</v>
      </c>
      <c r="C845" s="6" t="s">
        <v>945</v>
      </c>
      <c r="D845" s="6">
        <v>8.02</v>
      </c>
      <c r="E845" s="7">
        <f t="shared" si="13"/>
        <v>0.64159999999999962</v>
      </c>
    </row>
    <row r="846" spans="1:5" x14ac:dyDescent="0.3">
      <c r="A846" s="5" t="s">
        <v>1625</v>
      </c>
      <c r="B846" s="6" t="s">
        <v>1626</v>
      </c>
      <c r="C846" s="6" t="s">
        <v>945</v>
      </c>
      <c r="D846" s="6">
        <v>8.02</v>
      </c>
      <c r="E846" s="7">
        <f t="shared" si="13"/>
        <v>0.64159999999999962</v>
      </c>
    </row>
    <row r="847" spans="1:5" x14ac:dyDescent="0.3">
      <c r="A847" s="5" t="s">
        <v>1627</v>
      </c>
      <c r="B847" s="6" t="s">
        <v>1628</v>
      </c>
      <c r="C847" s="6" t="s">
        <v>945</v>
      </c>
      <c r="D847" s="6">
        <v>8.02</v>
      </c>
      <c r="E847" s="7">
        <f t="shared" si="13"/>
        <v>0.64159999999999962</v>
      </c>
    </row>
    <row r="848" spans="1:5" x14ac:dyDescent="0.3">
      <c r="A848" s="5" t="s">
        <v>1629</v>
      </c>
      <c r="B848" s="6" t="s">
        <v>1630</v>
      </c>
      <c r="C848" s="6" t="s">
        <v>945</v>
      </c>
      <c r="D848" s="6">
        <v>8.02</v>
      </c>
      <c r="E848" s="7">
        <f t="shared" si="13"/>
        <v>0.64159999999999962</v>
      </c>
    </row>
    <row r="849" spans="1:5" x14ac:dyDescent="0.3">
      <c r="A849" s="5" t="s">
        <v>1631</v>
      </c>
      <c r="B849" s="6" t="s">
        <v>1632</v>
      </c>
      <c r="C849" s="6" t="s">
        <v>945</v>
      </c>
      <c r="D849" s="6">
        <v>8.02</v>
      </c>
      <c r="E849" s="7">
        <f t="shared" si="13"/>
        <v>0.64159999999999962</v>
      </c>
    </row>
    <row r="850" spans="1:5" x14ac:dyDescent="0.3">
      <c r="A850" s="5" t="s">
        <v>1633</v>
      </c>
      <c r="B850" s="6" t="s">
        <v>1634</v>
      </c>
      <c r="C850" s="6" t="s">
        <v>945</v>
      </c>
      <c r="D850" s="6">
        <v>8.7899999999999991</v>
      </c>
      <c r="E850" s="7">
        <f t="shared" si="13"/>
        <v>0.7031999999999996</v>
      </c>
    </row>
    <row r="851" spans="1:5" x14ac:dyDescent="0.3">
      <c r="A851" s="5" t="s">
        <v>1635</v>
      </c>
      <c r="B851" s="6" t="s">
        <v>1634</v>
      </c>
      <c r="C851" s="6" t="s">
        <v>945</v>
      </c>
      <c r="D851" s="6">
        <v>8.7899999999999991</v>
      </c>
      <c r="E851" s="7">
        <f t="shared" si="13"/>
        <v>0.7031999999999996</v>
      </c>
    </row>
    <row r="852" spans="1:5" x14ac:dyDescent="0.3">
      <c r="A852" s="5" t="s">
        <v>1636</v>
      </c>
      <c r="B852" s="6" t="s">
        <v>1634</v>
      </c>
      <c r="C852" s="6" t="s">
        <v>945</v>
      </c>
      <c r="D852" s="6">
        <v>8.7899999999999991</v>
      </c>
      <c r="E852" s="7">
        <f t="shared" si="13"/>
        <v>0.7031999999999996</v>
      </c>
    </row>
    <row r="853" spans="1:5" x14ac:dyDescent="0.3">
      <c r="A853" s="5" t="s">
        <v>1637</v>
      </c>
      <c r="B853" s="6" t="s">
        <v>1634</v>
      </c>
      <c r="C853" s="6" t="s">
        <v>945</v>
      </c>
      <c r="D853" s="6">
        <v>8.7899999999999991</v>
      </c>
      <c r="E853" s="7">
        <f t="shared" si="13"/>
        <v>0.7031999999999996</v>
      </c>
    </row>
    <row r="854" spans="1:5" x14ac:dyDescent="0.3">
      <c r="A854" s="5" t="s">
        <v>1638</v>
      </c>
      <c r="B854" s="6" t="s">
        <v>1639</v>
      </c>
      <c r="C854" s="6" t="s">
        <v>945</v>
      </c>
      <c r="D854" s="6">
        <v>133.16999999999999</v>
      </c>
      <c r="E854" s="7">
        <f t="shared" si="13"/>
        <v>10.653599999999994</v>
      </c>
    </row>
    <row r="855" spans="1:5" x14ac:dyDescent="0.3">
      <c r="A855" s="5" t="s">
        <v>1640</v>
      </c>
      <c r="B855" s="6" t="s">
        <v>1641</v>
      </c>
      <c r="C855" s="6" t="s">
        <v>945</v>
      </c>
      <c r="D855" s="6">
        <v>9.83</v>
      </c>
      <c r="E855" s="7">
        <f t="shared" si="13"/>
        <v>0.78639999999999965</v>
      </c>
    </row>
    <row r="856" spans="1:5" x14ac:dyDescent="0.3">
      <c r="A856" s="5" t="s">
        <v>1642</v>
      </c>
      <c r="B856" s="6" t="s">
        <v>1641</v>
      </c>
      <c r="C856" s="6" t="s">
        <v>945</v>
      </c>
      <c r="D856" s="6">
        <v>9.83</v>
      </c>
      <c r="E856" s="7">
        <f t="shared" si="13"/>
        <v>0.78639999999999965</v>
      </c>
    </row>
    <row r="857" spans="1:5" x14ac:dyDescent="0.3">
      <c r="A857" s="5" t="s">
        <v>1643</v>
      </c>
      <c r="B857" s="6" t="s">
        <v>1641</v>
      </c>
      <c r="C857" s="6" t="s">
        <v>945</v>
      </c>
      <c r="D857" s="6">
        <v>9.83</v>
      </c>
      <c r="E857" s="7">
        <f t="shared" si="13"/>
        <v>0.78639999999999965</v>
      </c>
    </row>
    <row r="858" spans="1:5" x14ac:dyDescent="0.3">
      <c r="A858" s="5" t="s">
        <v>1644</v>
      </c>
      <c r="B858" s="6" t="s">
        <v>1641</v>
      </c>
      <c r="C858" s="6" t="s">
        <v>945</v>
      </c>
      <c r="D858" s="6">
        <v>9.83</v>
      </c>
      <c r="E858" s="7">
        <f t="shared" si="13"/>
        <v>0.78639999999999965</v>
      </c>
    </row>
    <row r="859" spans="1:5" x14ac:dyDescent="0.3">
      <c r="A859" s="5" t="s">
        <v>1645</v>
      </c>
      <c r="B859" s="6" t="s">
        <v>1646</v>
      </c>
      <c r="C859" s="6" t="s">
        <v>945</v>
      </c>
      <c r="D859" s="6">
        <v>7.64</v>
      </c>
      <c r="E859" s="7">
        <f t="shared" si="13"/>
        <v>0.61119999999999963</v>
      </c>
    </row>
    <row r="860" spans="1:5" x14ac:dyDescent="0.3">
      <c r="A860" s="5" t="s">
        <v>1647</v>
      </c>
      <c r="B860" s="6" t="s">
        <v>1646</v>
      </c>
      <c r="C860" s="6" t="s">
        <v>945</v>
      </c>
      <c r="D860" s="6">
        <v>7.64</v>
      </c>
      <c r="E860" s="7">
        <f t="shared" si="13"/>
        <v>0.61119999999999963</v>
      </c>
    </row>
    <row r="861" spans="1:5" x14ac:dyDescent="0.3">
      <c r="A861" s="5" t="s">
        <v>1648</v>
      </c>
      <c r="B861" s="6" t="s">
        <v>1646</v>
      </c>
      <c r="C861" s="6" t="s">
        <v>945</v>
      </c>
      <c r="D861" s="6">
        <v>7.64</v>
      </c>
      <c r="E861" s="7">
        <f t="shared" si="13"/>
        <v>0.61119999999999963</v>
      </c>
    </row>
    <row r="862" spans="1:5" x14ac:dyDescent="0.3">
      <c r="A862" s="5" t="s">
        <v>1649</v>
      </c>
      <c r="B862" s="6" t="s">
        <v>1646</v>
      </c>
      <c r="C862" s="6" t="s">
        <v>945</v>
      </c>
      <c r="D862" s="6">
        <v>7.64</v>
      </c>
      <c r="E862" s="7">
        <f t="shared" si="13"/>
        <v>0.61119999999999963</v>
      </c>
    </row>
    <row r="863" spans="1:5" x14ac:dyDescent="0.3">
      <c r="A863" s="5" t="s">
        <v>1650</v>
      </c>
      <c r="B863" s="6" t="s">
        <v>1651</v>
      </c>
      <c r="C863" s="6" t="s">
        <v>945</v>
      </c>
      <c r="D863" s="6">
        <v>9.15</v>
      </c>
      <c r="E863" s="7">
        <f t="shared" si="13"/>
        <v>0.73199999999999965</v>
      </c>
    </row>
    <row r="864" spans="1:5" x14ac:dyDescent="0.3">
      <c r="A864" s="5" t="s">
        <v>1652</v>
      </c>
      <c r="B864" s="6" t="s">
        <v>1651</v>
      </c>
      <c r="C864" s="6" t="s">
        <v>945</v>
      </c>
      <c r="D864" s="6">
        <v>9.15</v>
      </c>
      <c r="E864" s="7">
        <f t="shared" si="13"/>
        <v>0.73199999999999965</v>
      </c>
    </row>
    <row r="865" spans="1:5" x14ac:dyDescent="0.3">
      <c r="A865" s="5" t="s">
        <v>1653</v>
      </c>
      <c r="B865" s="6" t="s">
        <v>1651</v>
      </c>
      <c r="C865" s="6" t="s">
        <v>945</v>
      </c>
      <c r="D865" s="6">
        <v>9.15</v>
      </c>
      <c r="E865" s="7">
        <f t="shared" si="13"/>
        <v>0.73199999999999965</v>
      </c>
    </row>
    <row r="866" spans="1:5" x14ac:dyDescent="0.3">
      <c r="A866" s="5" t="s">
        <v>1654</v>
      </c>
      <c r="B866" s="6" t="s">
        <v>1651</v>
      </c>
      <c r="C866" s="6" t="s">
        <v>945</v>
      </c>
      <c r="D866" s="6">
        <v>9.15</v>
      </c>
      <c r="E866" s="7">
        <f t="shared" si="13"/>
        <v>0.73199999999999965</v>
      </c>
    </row>
    <row r="867" spans="1:5" x14ac:dyDescent="0.3">
      <c r="A867" s="5" t="s">
        <v>1655</v>
      </c>
      <c r="B867" s="6" t="s">
        <v>1656</v>
      </c>
      <c r="C867" s="6" t="s">
        <v>945</v>
      </c>
      <c r="D867" s="6">
        <v>11.03</v>
      </c>
      <c r="E867" s="7">
        <f t="shared" si="13"/>
        <v>0.88239999999999952</v>
      </c>
    </row>
    <row r="868" spans="1:5" x14ac:dyDescent="0.3">
      <c r="A868" s="5" t="s">
        <v>1657</v>
      </c>
      <c r="B868" s="6" t="s">
        <v>1656</v>
      </c>
      <c r="C868" s="6" t="s">
        <v>945</v>
      </c>
      <c r="D868" s="6">
        <v>11.03</v>
      </c>
      <c r="E868" s="7">
        <f t="shared" si="13"/>
        <v>0.88239999999999952</v>
      </c>
    </row>
    <row r="869" spans="1:5" x14ac:dyDescent="0.3">
      <c r="A869" s="5" t="s">
        <v>1658</v>
      </c>
      <c r="B869" s="6" t="s">
        <v>1656</v>
      </c>
      <c r="C869" s="6" t="s">
        <v>945</v>
      </c>
      <c r="D869" s="6">
        <v>11.03</v>
      </c>
      <c r="E869" s="7">
        <f t="shared" si="13"/>
        <v>0.88239999999999952</v>
      </c>
    </row>
    <row r="870" spans="1:5" x14ac:dyDescent="0.3">
      <c r="A870" s="5" t="s">
        <v>1659</v>
      </c>
      <c r="B870" s="6" t="s">
        <v>1656</v>
      </c>
      <c r="C870" s="6" t="s">
        <v>945</v>
      </c>
      <c r="D870" s="6">
        <v>11.03</v>
      </c>
      <c r="E870" s="7">
        <f t="shared" si="13"/>
        <v>0.88239999999999952</v>
      </c>
    </row>
    <row r="871" spans="1:5" x14ac:dyDescent="0.3">
      <c r="A871" s="5" t="s">
        <v>1660</v>
      </c>
      <c r="B871" s="6" t="s">
        <v>1661</v>
      </c>
      <c r="C871" s="6" t="s">
        <v>945</v>
      </c>
      <c r="D871" s="6">
        <v>8.6</v>
      </c>
      <c r="E871" s="7">
        <f t="shared" si="13"/>
        <v>0.68799999999999961</v>
      </c>
    </row>
    <row r="872" spans="1:5" x14ac:dyDescent="0.3">
      <c r="A872" s="5" t="s">
        <v>1662</v>
      </c>
      <c r="B872" s="6" t="s">
        <v>1661</v>
      </c>
      <c r="C872" s="6" t="s">
        <v>945</v>
      </c>
      <c r="D872" s="6">
        <v>8.6</v>
      </c>
      <c r="E872" s="7">
        <f t="shared" si="13"/>
        <v>0.68799999999999961</v>
      </c>
    </row>
    <row r="873" spans="1:5" x14ac:dyDescent="0.3">
      <c r="A873" s="5" t="s">
        <v>1663</v>
      </c>
      <c r="B873" s="6" t="s">
        <v>1661</v>
      </c>
      <c r="C873" s="6" t="s">
        <v>945</v>
      </c>
      <c r="D873" s="6">
        <v>8.6</v>
      </c>
      <c r="E873" s="7">
        <f t="shared" si="13"/>
        <v>0.68799999999999961</v>
      </c>
    </row>
    <row r="874" spans="1:5" x14ac:dyDescent="0.3">
      <c r="A874" s="5" t="s">
        <v>1664</v>
      </c>
      <c r="B874" s="6" t="s">
        <v>1661</v>
      </c>
      <c r="C874" s="6" t="s">
        <v>945</v>
      </c>
      <c r="D874" s="6">
        <v>8.6</v>
      </c>
      <c r="E874" s="7">
        <f t="shared" si="13"/>
        <v>0.68799999999999961</v>
      </c>
    </row>
    <row r="875" spans="1:5" x14ac:dyDescent="0.3">
      <c r="A875" s="5" t="s">
        <v>1665</v>
      </c>
      <c r="B875" s="6" t="s">
        <v>1666</v>
      </c>
      <c r="C875" s="6" t="s">
        <v>945</v>
      </c>
      <c r="D875" s="6">
        <v>13.46</v>
      </c>
      <c r="E875" s="7">
        <f t="shared" si="13"/>
        <v>1.0767999999999995</v>
      </c>
    </row>
    <row r="876" spans="1:5" x14ac:dyDescent="0.3">
      <c r="A876" s="5" t="s">
        <v>1667</v>
      </c>
      <c r="B876" s="6" t="s">
        <v>1666</v>
      </c>
      <c r="C876" s="6" t="s">
        <v>945</v>
      </c>
      <c r="D876" s="6">
        <v>13.46</v>
      </c>
      <c r="E876" s="7">
        <f t="shared" si="13"/>
        <v>1.0767999999999995</v>
      </c>
    </row>
    <row r="877" spans="1:5" x14ac:dyDescent="0.3">
      <c r="A877" s="5" t="s">
        <v>1668</v>
      </c>
      <c r="B877" s="6" t="s">
        <v>1666</v>
      </c>
      <c r="C877" s="6" t="s">
        <v>945</v>
      </c>
      <c r="D877" s="6">
        <v>13.46</v>
      </c>
      <c r="E877" s="7">
        <f t="shared" si="13"/>
        <v>1.0767999999999995</v>
      </c>
    </row>
    <row r="878" spans="1:5" x14ac:dyDescent="0.3">
      <c r="A878" s="5" t="s">
        <v>1669</v>
      </c>
      <c r="B878" s="6" t="s">
        <v>1666</v>
      </c>
      <c r="C878" s="6" t="s">
        <v>945</v>
      </c>
      <c r="D878" s="6">
        <v>13.46</v>
      </c>
      <c r="E878" s="7">
        <f t="shared" si="13"/>
        <v>1.0767999999999995</v>
      </c>
    </row>
    <row r="879" spans="1:5" x14ac:dyDescent="0.3">
      <c r="A879" s="5" t="s">
        <v>1670</v>
      </c>
      <c r="B879" s="6" t="s">
        <v>1671</v>
      </c>
      <c r="C879" s="6" t="s">
        <v>945</v>
      </c>
      <c r="D879" s="6">
        <v>15.87</v>
      </c>
      <c r="E879" s="7">
        <f t="shared" si="13"/>
        <v>1.2695999999999994</v>
      </c>
    </row>
    <row r="880" spans="1:5" x14ac:dyDescent="0.3">
      <c r="A880" s="5" t="s">
        <v>1672</v>
      </c>
      <c r="B880" s="6" t="s">
        <v>1671</v>
      </c>
      <c r="C880" s="6" t="s">
        <v>945</v>
      </c>
      <c r="D880" s="6">
        <v>15.87</v>
      </c>
      <c r="E880" s="7">
        <f t="shared" si="13"/>
        <v>1.2695999999999994</v>
      </c>
    </row>
    <row r="881" spans="1:5" x14ac:dyDescent="0.3">
      <c r="A881" s="5" t="s">
        <v>1673</v>
      </c>
      <c r="B881" s="6" t="s">
        <v>1671</v>
      </c>
      <c r="C881" s="6" t="s">
        <v>945</v>
      </c>
      <c r="D881" s="6">
        <v>15.87</v>
      </c>
      <c r="E881" s="7">
        <f t="shared" si="13"/>
        <v>1.2695999999999994</v>
      </c>
    </row>
    <row r="882" spans="1:5" x14ac:dyDescent="0.3">
      <c r="A882" s="5" t="s">
        <v>1674</v>
      </c>
      <c r="B882" s="6" t="s">
        <v>1671</v>
      </c>
      <c r="C882" s="6" t="s">
        <v>945</v>
      </c>
      <c r="D882" s="6">
        <v>15.87</v>
      </c>
      <c r="E882" s="7">
        <f t="shared" si="13"/>
        <v>1.2695999999999994</v>
      </c>
    </row>
    <row r="883" spans="1:5" x14ac:dyDescent="0.3">
      <c r="A883" s="5" t="s">
        <v>1675</v>
      </c>
      <c r="B883" s="6" t="s">
        <v>1676</v>
      </c>
      <c r="C883" s="6" t="s">
        <v>945</v>
      </c>
      <c r="D883" s="6">
        <v>11.56</v>
      </c>
      <c r="E883" s="7">
        <f t="shared" si="13"/>
        <v>0.92479999999999962</v>
      </c>
    </row>
    <row r="884" spans="1:5" x14ac:dyDescent="0.3">
      <c r="A884" s="5" t="s">
        <v>1677</v>
      </c>
      <c r="B884" s="6" t="s">
        <v>1676</v>
      </c>
      <c r="C884" s="6" t="s">
        <v>945</v>
      </c>
      <c r="D884" s="6">
        <v>11.56</v>
      </c>
      <c r="E884" s="7">
        <f t="shared" si="13"/>
        <v>0.92479999999999962</v>
      </c>
    </row>
    <row r="885" spans="1:5" x14ac:dyDescent="0.3">
      <c r="A885" s="5" t="s">
        <v>1678</v>
      </c>
      <c r="B885" s="6" t="s">
        <v>1676</v>
      </c>
      <c r="C885" s="6" t="s">
        <v>945</v>
      </c>
      <c r="D885" s="6">
        <v>11.56</v>
      </c>
      <c r="E885" s="7">
        <f t="shared" si="13"/>
        <v>0.92479999999999962</v>
      </c>
    </row>
    <row r="886" spans="1:5" x14ac:dyDescent="0.3">
      <c r="A886" s="5" t="s">
        <v>1679</v>
      </c>
      <c r="B886" s="6" t="s">
        <v>1676</v>
      </c>
      <c r="C886" s="6" t="s">
        <v>945</v>
      </c>
      <c r="D886" s="6">
        <v>11.56</v>
      </c>
      <c r="E886" s="7">
        <f t="shared" si="13"/>
        <v>0.92479999999999962</v>
      </c>
    </row>
    <row r="887" spans="1:5" x14ac:dyDescent="0.3">
      <c r="A887" s="5" t="s">
        <v>1680</v>
      </c>
      <c r="B887" s="6" t="s">
        <v>1681</v>
      </c>
      <c r="C887" s="6" t="s">
        <v>945</v>
      </c>
      <c r="D887" s="6">
        <v>16.079999999999998</v>
      </c>
      <c r="E887" s="7">
        <f t="shared" si="13"/>
        <v>1.2863999999999993</v>
      </c>
    </row>
    <row r="888" spans="1:5" x14ac:dyDescent="0.3">
      <c r="A888" s="5" t="s">
        <v>1682</v>
      </c>
      <c r="B888" s="6" t="s">
        <v>1681</v>
      </c>
      <c r="C888" s="6" t="s">
        <v>945</v>
      </c>
      <c r="D888" s="6">
        <v>16.079999999999998</v>
      </c>
      <c r="E888" s="7">
        <f t="shared" si="13"/>
        <v>1.2863999999999993</v>
      </c>
    </row>
    <row r="889" spans="1:5" x14ac:dyDescent="0.3">
      <c r="A889" s="5" t="s">
        <v>1683</v>
      </c>
      <c r="B889" s="6" t="s">
        <v>1681</v>
      </c>
      <c r="C889" s="6" t="s">
        <v>945</v>
      </c>
      <c r="D889" s="6">
        <v>16.079999999999998</v>
      </c>
      <c r="E889" s="7">
        <f t="shared" si="13"/>
        <v>1.2863999999999993</v>
      </c>
    </row>
    <row r="890" spans="1:5" x14ac:dyDescent="0.3">
      <c r="A890" s="5" t="s">
        <v>1684</v>
      </c>
      <c r="B890" s="6" t="s">
        <v>1681</v>
      </c>
      <c r="C890" s="6" t="s">
        <v>945</v>
      </c>
      <c r="D890" s="6">
        <v>16.079999999999998</v>
      </c>
      <c r="E890" s="7">
        <f t="shared" si="13"/>
        <v>1.2863999999999993</v>
      </c>
    </row>
    <row r="891" spans="1:5" x14ac:dyDescent="0.3">
      <c r="A891" s="5" t="s">
        <v>1685</v>
      </c>
      <c r="B891" s="6" t="s">
        <v>1686</v>
      </c>
      <c r="C891" s="6" t="s">
        <v>945</v>
      </c>
      <c r="D891" s="6">
        <v>14.51</v>
      </c>
      <c r="E891" s="7">
        <f t="shared" si="13"/>
        <v>1.1607999999999994</v>
      </c>
    </row>
    <row r="892" spans="1:5" x14ac:dyDescent="0.3">
      <c r="A892" s="5" t="s">
        <v>1687</v>
      </c>
      <c r="B892" s="6" t="s">
        <v>1686</v>
      </c>
      <c r="C892" s="6" t="s">
        <v>945</v>
      </c>
      <c r="D892" s="6">
        <v>14.51</v>
      </c>
      <c r="E892" s="7">
        <f t="shared" si="13"/>
        <v>1.1607999999999994</v>
      </c>
    </row>
    <row r="893" spans="1:5" x14ac:dyDescent="0.3">
      <c r="A893" s="5" t="s">
        <v>1688</v>
      </c>
      <c r="B893" s="6" t="s">
        <v>1686</v>
      </c>
      <c r="C893" s="6" t="s">
        <v>945</v>
      </c>
      <c r="D893" s="6">
        <v>14.51</v>
      </c>
      <c r="E893" s="7">
        <f t="shared" si="13"/>
        <v>1.1607999999999994</v>
      </c>
    </row>
    <row r="894" spans="1:5" x14ac:dyDescent="0.3">
      <c r="A894" s="5" t="s">
        <v>1689</v>
      </c>
      <c r="B894" s="6" t="s">
        <v>1686</v>
      </c>
      <c r="C894" s="6" t="s">
        <v>945</v>
      </c>
      <c r="D894" s="6">
        <v>14.51</v>
      </c>
      <c r="E894" s="7">
        <f t="shared" si="13"/>
        <v>1.1607999999999994</v>
      </c>
    </row>
    <row r="895" spans="1:5" x14ac:dyDescent="0.3">
      <c r="A895" s="5" t="s">
        <v>1690</v>
      </c>
      <c r="B895" s="6" t="s">
        <v>1691</v>
      </c>
      <c r="C895" s="6" t="s">
        <v>945</v>
      </c>
      <c r="D895" s="6">
        <v>24.21</v>
      </c>
      <c r="E895" s="7">
        <f t="shared" si="13"/>
        <v>1.9367999999999992</v>
      </c>
    </row>
    <row r="896" spans="1:5" x14ac:dyDescent="0.3">
      <c r="A896" s="5" t="s">
        <v>1692</v>
      </c>
      <c r="B896" s="6" t="s">
        <v>1691</v>
      </c>
      <c r="C896" s="6" t="s">
        <v>945</v>
      </c>
      <c r="D896" s="6">
        <v>24.21</v>
      </c>
      <c r="E896" s="7">
        <f t="shared" si="13"/>
        <v>1.9367999999999992</v>
      </c>
    </row>
    <row r="897" spans="1:5" x14ac:dyDescent="0.3">
      <c r="A897" s="5" t="s">
        <v>1693</v>
      </c>
      <c r="B897" s="6" t="s">
        <v>1691</v>
      </c>
      <c r="C897" s="6" t="s">
        <v>945</v>
      </c>
      <c r="D897" s="6">
        <v>24.21</v>
      </c>
      <c r="E897" s="7">
        <f t="shared" si="13"/>
        <v>1.9367999999999992</v>
      </c>
    </row>
    <row r="898" spans="1:5" x14ac:dyDescent="0.3">
      <c r="A898" s="5" t="s">
        <v>1694</v>
      </c>
      <c r="B898" s="6" t="s">
        <v>1691</v>
      </c>
      <c r="C898" s="6" t="s">
        <v>945</v>
      </c>
      <c r="D898" s="6">
        <v>24.21</v>
      </c>
      <c r="E898" s="7">
        <f t="shared" ref="E898:E961" si="14">D898*(1-92%)</f>
        <v>1.9367999999999992</v>
      </c>
    </row>
    <row r="899" spans="1:5" x14ac:dyDescent="0.3">
      <c r="A899" s="5" t="s">
        <v>1695</v>
      </c>
      <c r="B899" s="6" t="s">
        <v>1696</v>
      </c>
      <c r="C899" s="6" t="s">
        <v>945</v>
      </c>
      <c r="D899" s="6">
        <v>713.85</v>
      </c>
      <c r="E899" s="7">
        <f t="shared" si="14"/>
        <v>57.107999999999976</v>
      </c>
    </row>
    <row r="900" spans="1:5" x14ac:dyDescent="0.3">
      <c r="A900" s="5" t="s">
        <v>1697</v>
      </c>
      <c r="B900" s="6" t="s">
        <v>1698</v>
      </c>
      <c r="C900" s="6" t="s">
        <v>945</v>
      </c>
      <c r="D900" s="6">
        <v>343.44</v>
      </c>
      <c r="E900" s="7">
        <f t="shared" si="14"/>
        <v>27.475199999999987</v>
      </c>
    </row>
    <row r="901" spans="1:5" x14ac:dyDescent="0.3">
      <c r="A901" s="5" t="s">
        <v>1699</v>
      </c>
      <c r="B901" s="6" t="s">
        <v>1700</v>
      </c>
      <c r="C901" s="6" t="s">
        <v>945</v>
      </c>
      <c r="D901" s="6">
        <v>989.34</v>
      </c>
      <c r="E901" s="7">
        <f t="shared" si="14"/>
        <v>79.14719999999997</v>
      </c>
    </row>
    <row r="902" spans="1:5" x14ac:dyDescent="0.3">
      <c r="A902" s="5" t="s">
        <v>1701</v>
      </c>
      <c r="B902" s="6" t="s">
        <v>1702</v>
      </c>
      <c r="C902" s="6" t="s">
        <v>945</v>
      </c>
      <c r="D902" s="6">
        <v>454.92</v>
      </c>
      <c r="E902" s="7">
        <f t="shared" si="14"/>
        <v>36.393599999999985</v>
      </c>
    </row>
    <row r="903" spans="1:5" x14ac:dyDescent="0.3">
      <c r="A903" s="5" t="s">
        <v>1703</v>
      </c>
      <c r="B903" s="6" t="s">
        <v>1704</v>
      </c>
      <c r="C903" s="6" t="s">
        <v>945</v>
      </c>
      <c r="D903" s="6">
        <v>1180.33</v>
      </c>
      <c r="E903" s="7">
        <f t="shared" si="14"/>
        <v>94.426399999999944</v>
      </c>
    </row>
    <row r="904" spans="1:5" x14ac:dyDescent="0.3">
      <c r="A904" s="5" t="s">
        <v>1705</v>
      </c>
      <c r="B904" s="6" t="s">
        <v>1706</v>
      </c>
      <c r="C904" s="6" t="s">
        <v>945</v>
      </c>
      <c r="D904" s="6">
        <v>449.18</v>
      </c>
      <c r="E904" s="7">
        <f t="shared" si="14"/>
        <v>35.934399999999982</v>
      </c>
    </row>
    <row r="905" spans="1:5" x14ac:dyDescent="0.3">
      <c r="A905" s="5" t="s">
        <v>1707</v>
      </c>
      <c r="B905" s="6" t="s">
        <v>1708</v>
      </c>
      <c r="C905" s="6" t="s">
        <v>945</v>
      </c>
      <c r="D905" s="6">
        <v>630.33000000000004</v>
      </c>
      <c r="E905" s="7">
        <f t="shared" si="14"/>
        <v>50.42639999999998</v>
      </c>
    </row>
    <row r="906" spans="1:5" x14ac:dyDescent="0.3">
      <c r="A906" s="5" t="s">
        <v>1709</v>
      </c>
      <c r="B906" s="6" t="s">
        <v>1710</v>
      </c>
      <c r="C906" s="6" t="s">
        <v>945</v>
      </c>
      <c r="D906" s="6">
        <v>549</v>
      </c>
      <c r="E906" s="7">
        <f t="shared" si="14"/>
        <v>43.91999999999998</v>
      </c>
    </row>
    <row r="907" spans="1:5" x14ac:dyDescent="0.3">
      <c r="A907" s="5" t="s">
        <v>1711</v>
      </c>
      <c r="B907" s="6" t="s">
        <v>1712</v>
      </c>
      <c r="C907" s="6" t="s">
        <v>945</v>
      </c>
      <c r="D907" s="6">
        <v>937.13</v>
      </c>
      <c r="E907" s="7">
        <f t="shared" si="14"/>
        <v>74.970399999999955</v>
      </c>
    </row>
    <row r="908" spans="1:5" x14ac:dyDescent="0.3">
      <c r="A908" s="5" t="s">
        <v>1713</v>
      </c>
      <c r="B908" s="6" t="s">
        <v>1714</v>
      </c>
      <c r="C908" s="6" t="s">
        <v>945</v>
      </c>
      <c r="D908" s="6">
        <v>2536.0700000000002</v>
      </c>
      <c r="E908" s="7">
        <f t="shared" si="14"/>
        <v>202.88559999999993</v>
      </c>
    </row>
    <row r="909" spans="1:5" x14ac:dyDescent="0.3">
      <c r="A909" s="5" t="s">
        <v>1715</v>
      </c>
      <c r="B909" s="6" t="s">
        <v>1716</v>
      </c>
      <c r="C909" s="6" t="s">
        <v>945</v>
      </c>
      <c r="D909" s="6">
        <v>2684.85</v>
      </c>
      <c r="E909" s="7">
        <f t="shared" si="14"/>
        <v>214.7879999999999</v>
      </c>
    </row>
    <row r="910" spans="1:5" x14ac:dyDescent="0.3">
      <c r="A910" s="5" t="s">
        <v>1717</v>
      </c>
      <c r="B910" s="6" t="s">
        <v>1718</v>
      </c>
      <c r="C910" s="6" t="s">
        <v>945</v>
      </c>
      <c r="D910" s="6">
        <v>1046.5899999999999</v>
      </c>
      <c r="E910" s="7">
        <f t="shared" si="14"/>
        <v>83.727199999999954</v>
      </c>
    </row>
    <row r="911" spans="1:5" x14ac:dyDescent="0.3">
      <c r="A911" s="5"/>
      <c r="B911" s="6"/>
      <c r="C911" s="6"/>
      <c r="D911" s="6"/>
      <c r="E911" s="7">
        <f t="shared" si="14"/>
        <v>0</v>
      </c>
    </row>
    <row r="912" spans="1:5" x14ac:dyDescent="0.3">
      <c r="A912" s="5" t="s">
        <v>1719</v>
      </c>
      <c r="B912" s="6" t="s">
        <v>1720</v>
      </c>
      <c r="C912" s="6" t="s">
        <v>945</v>
      </c>
      <c r="D912" s="6">
        <v>103.29</v>
      </c>
      <c r="E912" s="7">
        <f t="shared" si="14"/>
        <v>8.2631999999999959</v>
      </c>
    </row>
    <row r="913" spans="1:5" x14ac:dyDescent="0.3">
      <c r="A913" s="5" t="s">
        <v>1721</v>
      </c>
      <c r="B913" s="6" t="s">
        <v>1722</v>
      </c>
      <c r="C913" s="6" t="s">
        <v>1134</v>
      </c>
      <c r="D913" s="6">
        <v>130.38999999999999</v>
      </c>
      <c r="E913" s="7">
        <f t="shared" si="14"/>
        <v>10.431199999999993</v>
      </c>
    </row>
    <row r="914" spans="1:5" x14ac:dyDescent="0.3">
      <c r="A914" s="5" t="s">
        <v>1723</v>
      </c>
      <c r="B914" s="6" t="s">
        <v>1724</v>
      </c>
      <c r="C914" s="6" t="s">
        <v>1134</v>
      </c>
      <c r="D914" s="6">
        <v>256.58</v>
      </c>
      <c r="E914" s="7">
        <f t="shared" si="14"/>
        <v>20.526399999999988</v>
      </c>
    </row>
    <row r="915" spans="1:5" x14ac:dyDescent="0.3">
      <c r="A915" s="5" t="s">
        <v>1725</v>
      </c>
      <c r="B915" s="6" t="s">
        <v>1726</v>
      </c>
      <c r="C915" s="6" t="s">
        <v>1134</v>
      </c>
      <c r="D915" s="6">
        <v>499.43</v>
      </c>
      <c r="E915" s="7">
        <f t="shared" si="14"/>
        <v>39.954399999999978</v>
      </c>
    </row>
    <row r="916" spans="1:5" x14ac:dyDescent="0.3">
      <c r="A916" s="5" t="s">
        <v>1727</v>
      </c>
      <c r="B916" s="6" t="s">
        <v>1728</v>
      </c>
      <c r="C916" s="6" t="s">
        <v>1134</v>
      </c>
      <c r="D916" s="6">
        <v>499.43</v>
      </c>
      <c r="E916" s="7">
        <f t="shared" si="14"/>
        <v>39.954399999999978</v>
      </c>
    </row>
    <row r="917" spans="1:5" x14ac:dyDescent="0.3">
      <c r="A917" s="5" t="s">
        <v>1729</v>
      </c>
      <c r="B917" s="6" t="s">
        <v>1730</v>
      </c>
      <c r="C917" s="6" t="s">
        <v>1134</v>
      </c>
      <c r="D917" s="6">
        <v>499.43</v>
      </c>
      <c r="E917" s="7">
        <f t="shared" si="14"/>
        <v>39.954399999999978</v>
      </c>
    </row>
    <row r="918" spans="1:5" x14ac:dyDescent="0.3">
      <c r="A918" s="5" t="s">
        <v>1731</v>
      </c>
      <c r="B918" s="6" t="s">
        <v>1732</v>
      </c>
      <c r="C918" s="6" t="s">
        <v>1134</v>
      </c>
      <c r="D918" s="6">
        <v>112.77</v>
      </c>
      <c r="E918" s="7">
        <f t="shared" si="14"/>
        <v>9.0215999999999958</v>
      </c>
    </row>
    <row r="919" spans="1:5" x14ac:dyDescent="0.3">
      <c r="A919" s="5" t="s">
        <v>1733</v>
      </c>
      <c r="B919" s="6" t="s">
        <v>1734</v>
      </c>
      <c r="C919" s="6" t="s">
        <v>1134</v>
      </c>
      <c r="D919" s="6">
        <v>259.33</v>
      </c>
      <c r="E919" s="7">
        <f t="shared" si="14"/>
        <v>20.746399999999987</v>
      </c>
    </row>
    <row r="920" spans="1:5" x14ac:dyDescent="0.3">
      <c r="A920" s="5" t="s">
        <v>1735</v>
      </c>
      <c r="B920" s="6" t="s">
        <v>1736</v>
      </c>
      <c r="C920" s="6" t="s">
        <v>1134</v>
      </c>
      <c r="D920" s="6">
        <v>259.33</v>
      </c>
      <c r="E920" s="7">
        <f t="shared" si="14"/>
        <v>20.746399999999987</v>
      </c>
    </row>
    <row r="921" spans="1:5" x14ac:dyDescent="0.3">
      <c r="A921" s="5" t="s">
        <v>1737</v>
      </c>
      <c r="B921" s="6" t="s">
        <v>1738</v>
      </c>
      <c r="C921" s="6" t="s">
        <v>1134</v>
      </c>
      <c r="D921" s="6">
        <v>259.31</v>
      </c>
      <c r="E921" s="7">
        <f t="shared" si="14"/>
        <v>20.744799999999991</v>
      </c>
    </row>
    <row r="922" spans="1:5" x14ac:dyDescent="0.3">
      <c r="A922" s="5" t="s">
        <v>1739</v>
      </c>
      <c r="B922" s="6" t="s">
        <v>1740</v>
      </c>
      <c r="C922" s="6" t="s">
        <v>1134</v>
      </c>
      <c r="D922" s="6">
        <v>94.56</v>
      </c>
      <c r="E922" s="7">
        <f t="shared" si="14"/>
        <v>7.5647999999999964</v>
      </c>
    </row>
    <row r="923" spans="1:5" x14ac:dyDescent="0.3">
      <c r="A923" s="5" t="s">
        <v>1741</v>
      </c>
      <c r="B923" s="6" t="s">
        <v>1742</v>
      </c>
      <c r="C923" s="6" t="s">
        <v>1134</v>
      </c>
      <c r="D923" s="6">
        <v>205.72</v>
      </c>
      <c r="E923" s="7">
        <f t="shared" si="14"/>
        <v>16.457599999999992</v>
      </c>
    </row>
    <row r="924" spans="1:5" x14ac:dyDescent="0.3">
      <c r="A924" s="5" t="s">
        <v>1743</v>
      </c>
      <c r="B924" s="6" t="s">
        <v>1744</v>
      </c>
      <c r="C924" s="6" t="s">
        <v>1134</v>
      </c>
      <c r="D924" s="6">
        <v>205.72</v>
      </c>
      <c r="E924" s="7">
        <f t="shared" si="14"/>
        <v>16.457599999999992</v>
      </c>
    </row>
    <row r="925" spans="1:5" x14ac:dyDescent="0.3">
      <c r="A925" s="5" t="s">
        <v>1745</v>
      </c>
      <c r="B925" s="6" t="s">
        <v>1746</v>
      </c>
      <c r="C925" s="6" t="s">
        <v>1134</v>
      </c>
      <c r="D925" s="6">
        <v>205.72</v>
      </c>
      <c r="E925" s="7">
        <f t="shared" si="14"/>
        <v>16.457599999999992</v>
      </c>
    </row>
    <row r="926" spans="1:5" x14ac:dyDescent="0.3">
      <c r="A926" s="5">
        <v>7100066308</v>
      </c>
      <c r="B926" s="6" t="s">
        <v>1747</v>
      </c>
      <c r="C926" s="6" t="s">
        <v>1748</v>
      </c>
      <c r="D926" s="6">
        <v>19.88</v>
      </c>
      <c r="E926" s="7">
        <f t="shared" si="14"/>
        <v>1.5903999999999991</v>
      </c>
    </row>
    <row r="927" spans="1:5" x14ac:dyDescent="0.3">
      <c r="A927" s="5" t="s">
        <v>1749</v>
      </c>
      <c r="B927" s="6" t="s">
        <v>1750</v>
      </c>
      <c r="C927" s="6" t="s">
        <v>2</v>
      </c>
      <c r="D927" s="6">
        <v>17.55</v>
      </c>
      <c r="E927" s="7">
        <f t="shared" si="14"/>
        <v>1.4039999999999992</v>
      </c>
    </row>
    <row r="928" spans="1:5" x14ac:dyDescent="0.3">
      <c r="A928" s="5" t="s">
        <v>1751</v>
      </c>
      <c r="B928" s="6" t="s">
        <v>1752</v>
      </c>
      <c r="C928" s="6" t="s">
        <v>2</v>
      </c>
      <c r="D928" s="6">
        <v>54.5</v>
      </c>
      <c r="E928" s="7">
        <f t="shared" si="14"/>
        <v>4.3599999999999977</v>
      </c>
    </row>
    <row r="929" spans="1:5" x14ac:dyDescent="0.3">
      <c r="A929" s="5" t="s">
        <v>1753</v>
      </c>
      <c r="B929" s="6" t="s">
        <v>1754</v>
      </c>
      <c r="C929" s="6" t="s">
        <v>2</v>
      </c>
      <c r="D929" s="6">
        <v>54.5</v>
      </c>
      <c r="E929" s="7">
        <f t="shared" si="14"/>
        <v>4.3599999999999977</v>
      </c>
    </row>
    <row r="930" spans="1:5" x14ac:dyDescent="0.3">
      <c r="A930" s="5" t="s">
        <v>1755</v>
      </c>
      <c r="B930" s="6" t="s">
        <v>1756</v>
      </c>
      <c r="C930" s="6" t="s">
        <v>2</v>
      </c>
      <c r="D930" s="6">
        <v>54.5</v>
      </c>
      <c r="E930" s="7">
        <f t="shared" si="14"/>
        <v>4.3599999999999977</v>
      </c>
    </row>
    <row r="931" spans="1:5" x14ac:dyDescent="0.3">
      <c r="A931" s="5" t="s">
        <v>1757</v>
      </c>
      <c r="B931" s="6" t="s">
        <v>1758</v>
      </c>
      <c r="C931" s="6" t="s">
        <v>2</v>
      </c>
      <c r="D931" s="6">
        <v>189.68</v>
      </c>
      <c r="E931" s="7">
        <f t="shared" si="14"/>
        <v>15.174399999999993</v>
      </c>
    </row>
    <row r="932" spans="1:5" x14ac:dyDescent="0.3">
      <c r="A932" s="5" t="s">
        <v>1759</v>
      </c>
      <c r="B932" s="6" t="s">
        <v>1760</v>
      </c>
      <c r="C932" s="6" t="s">
        <v>2</v>
      </c>
      <c r="D932" s="6">
        <v>155.24</v>
      </c>
      <c r="E932" s="7">
        <f t="shared" si="14"/>
        <v>12.419199999999995</v>
      </c>
    </row>
    <row r="933" spans="1:5" x14ac:dyDescent="0.3">
      <c r="A933" s="5" t="s">
        <v>1761</v>
      </c>
      <c r="B933" s="6" t="s">
        <v>1762</v>
      </c>
      <c r="C933" s="6" t="s">
        <v>2</v>
      </c>
      <c r="D933" s="6">
        <v>294.37</v>
      </c>
      <c r="E933" s="7">
        <f t="shared" si="14"/>
        <v>23.549599999999987</v>
      </c>
    </row>
    <row r="934" spans="1:5" x14ac:dyDescent="0.3">
      <c r="A934" s="5" t="s">
        <v>1763</v>
      </c>
      <c r="B934" s="6" t="s">
        <v>1764</v>
      </c>
      <c r="C934" s="6" t="s">
        <v>2</v>
      </c>
      <c r="D934" s="6">
        <v>297.75</v>
      </c>
      <c r="E934" s="7">
        <f t="shared" si="14"/>
        <v>23.81999999999999</v>
      </c>
    </row>
    <row r="935" spans="1:5" x14ac:dyDescent="0.3">
      <c r="A935" s="5" t="s">
        <v>1765</v>
      </c>
      <c r="B935" s="6" t="s">
        <v>1766</v>
      </c>
      <c r="C935" s="6" t="s">
        <v>2</v>
      </c>
      <c r="D935" s="6">
        <v>293.25</v>
      </c>
      <c r="E935" s="7">
        <f t="shared" si="14"/>
        <v>23.459999999999987</v>
      </c>
    </row>
    <row r="936" spans="1:5" x14ac:dyDescent="0.3">
      <c r="A936" s="5" t="s">
        <v>1767</v>
      </c>
      <c r="B936" s="6" t="s">
        <v>1768</v>
      </c>
      <c r="C936" s="6" t="s">
        <v>2</v>
      </c>
      <c r="D936" s="6">
        <v>116.6</v>
      </c>
      <c r="E936" s="7">
        <f t="shared" si="14"/>
        <v>9.3279999999999941</v>
      </c>
    </row>
    <row r="937" spans="1:5" x14ac:dyDescent="0.3">
      <c r="A937" s="5" t="s">
        <v>1769</v>
      </c>
      <c r="B937" s="6" t="s">
        <v>1770</v>
      </c>
      <c r="C937" s="6" t="s">
        <v>2</v>
      </c>
      <c r="D937" s="6">
        <v>128.5</v>
      </c>
      <c r="E937" s="7">
        <f t="shared" si="14"/>
        <v>10.279999999999994</v>
      </c>
    </row>
    <row r="938" spans="1:5" x14ac:dyDescent="0.3">
      <c r="A938" s="5" t="s">
        <v>1771</v>
      </c>
      <c r="B938" s="6" t="s">
        <v>1772</v>
      </c>
      <c r="C938" s="6" t="s">
        <v>2</v>
      </c>
      <c r="D938" s="6">
        <v>231.32</v>
      </c>
      <c r="E938" s="7">
        <f t="shared" si="14"/>
        <v>18.505599999999991</v>
      </c>
    </row>
    <row r="939" spans="1:5" x14ac:dyDescent="0.3">
      <c r="A939" s="5" t="s">
        <v>1773</v>
      </c>
      <c r="B939" s="6" t="s">
        <v>1774</v>
      </c>
      <c r="C939" s="6" t="s">
        <v>2</v>
      </c>
      <c r="D939" s="6">
        <v>161.24</v>
      </c>
      <c r="E939" s="7">
        <f t="shared" si="14"/>
        <v>12.899199999999995</v>
      </c>
    </row>
    <row r="940" spans="1:5" x14ac:dyDescent="0.3">
      <c r="A940" s="5" t="s">
        <v>1775</v>
      </c>
      <c r="B940" s="6" t="s">
        <v>1776</v>
      </c>
      <c r="C940" s="6" t="s">
        <v>2</v>
      </c>
      <c r="D940" s="6">
        <v>74.48</v>
      </c>
      <c r="E940" s="7">
        <f t="shared" si="14"/>
        <v>5.9583999999999975</v>
      </c>
    </row>
    <row r="941" spans="1:5" x14ac:dyDescent="0.3">
      <c r="A941" s="5" t="s">
        <v>1777</v>
      </c>
      <c r="B941" s="6" t="s">
        <v>1778</v>
      </c>
      <c r="C941" s="6" t="s">
        <v>2</v>
      </c>
      <c r="D941" s="6">
        <v>128.02000000000001</v>
      </c>
      <c r="E941" s="7">
        <f t="shared" si="14"/>
        <v>10.241599999999996</v>
      </c>
    </row>
    <row r="942" spans="1:5" x14ac:dyDescent="0.3">
      <c r="A942" s="5" t="s">
        <v>1779</v>
      </c>
      <c r="B942" s="6" t="s">
        <v>1780</v>
      </c>
      <c r="C942" s="6" t="s">
        <v>2</v>
      </c>
      <c r="D942" s="6">
        <v>128.02000000000001</v>
      </c>
      <c r="E942" s="7">
        <f t="shared" si="14"/>
        <v>10.241599999999996</v>
      </c>
    </row>
    <row r="943" spans="1:5" x14ac:dyDescent="0.3">
      <c r="A943" s="5" t="s">
        <v>1781</v>
      </c>
      <c r="B943" s="6" t="s">
        <v>1782</v>
      </c>
      <c r="C943" s="6" t="s">
        <v>2</v>
      </c>
      <c r="D943" s="6">
        <v>128.02000000000001</v>
      </c>
      <c r="E943" s="7">
        <f t="shared" si="14"/>
        <v>10.241599999999996</v>
      </c>
    </row>
    <row r="944" spans="1:5" x14ac:dyDescent="0.3">
      <c r="A944" s="5" t="s">
        <v>1783</v>
      </c>
      <c r="B944" s="6" t="s">
        <v>1784</v>
      </c>
      <c r="C944" s="6" t="s">
        <v>314</v>
      </c>
      <c r="D944" s="6">
        <v>126.38</v>
      </c>
      <c r="E944" s="7">
        <f t="shared" si="14"/>
        <v>10.110399999999995</v>
      </c>
    </row>
    <row r="945" spans="1:5" x14ac:dyDescent="0.3">
      <c r="A945" s="5" t="s">
        <v>1785</v>
      </c>
      <c r="B945" s="6" t="s">
        <v>1786</v>
      </c>
      <c r="C945" s="6" t="s">
        <v>314</v>
      </c>
      <c r="D945" s="6">
        <v>176.5</v>
      </c>
      <c r="E945" s="7">
        <f t="shared" si="14"/>
        <v>14.119999999999992</v>
      </c>
    </row>
    <row r="946" spans="1:5" x14ac:dyDescent="0.3">
      <c r="A946" s="5" t="s">
        <v>1787</v>
      </c>
      <c r="B946" s="6" t="s">
        <v>1788</v>
      </c>
      <c r="C946" s="6" t="s">
        <v>314</v>
      </c>
      <c r="D946" s="6">
        <v>176.5</v>
      </c>
      <c r="E946" s="7">
        <f t="shared" si="14"/>
        <v>14.119999999999992</v>
      </c>
    </row>
    <row r="947" spans="1:5" x14ac:dyDescent="0.3">
      <c r="A947" s="5" t="s">
        <v>1789</v>
      </c>
      <c r="B947" s="6" t="s">
        <v>1790</v>
      </c>
      <c r="C947" s="6" t="s">
        <v>314</v>
      </c>
      <c r="D947" s="6">
        <v>176.5</v>
      </c>
      <c r="E947" s="7">
        <f t="shared" si="14"/>
        <v>14.119999999999992</v>
      </c>
    </row>
    <row r="948" spans="1:5" x14ac:dyDescent="0.3">
      <c r="A948" s="5" t="s">
        <v>1791</v>
      </c>
      <c r="B948" s="6" t="s">
        <v>1792</v>
      </c>
      <c r="C948" s="6" t="s">
        <v>945</v>
      </c>
      <c r="D948" s="6">
        <v>2.37</v>
      </c>
      <c r="E948" s="7">
        <f t="shared" si="14"/>
        <v>0.18959999999999991</v>
      </c>
    </row>
    <row r="949" spans="1:5" x14ac:dyDescent="0.3">
      <c r="A949" s="5" t="s">
        <v>1793</v>
      </c>
      <c r="B949" s="6" t="s">
        <v>1794</v>
      </c>
      <c r="C949" s="6" t="s">
        <v>945</v>
      </c>
      <c r="D949" s="6">
        <v>8.1999999999999993</v>
      </c>
      <c r="E949" s="7">
        <f t="shared" si="14"/>
        <v>0.65599999999999958</v>
      </c>
    </row>
    <row r="950" spans="1:5" x14ac:dyDescent="0.3">
      <c r="A950" s="5" t="s">
        <v>1795</v>
      </c>
      <c r="B950" s="6" t="s">
        <v>1796</v>
      </c>
      <c r="C950" s="6" t="s">
        <v>945</v>
      </c>
      <c r="D950" s="6">
        <v>4.33</v>
      </c>
      <c r="E950" s="7">
        <f t="shared" si="14"/>
        <v>0.34639999999999982</v>
      </c>
    </row>
    <row r="951" spans="1:5" x14ac:dyDescent="0.3">
      <c r="A951" s="5" t="s">
        <v>1797</v>
      </c>
      <c r="B951" s="6" t="s">
        <v>1798</v>
      </c>
      <c r="C951" s="6" t="s">
        <v>945</v>
      </c>
      <c r="D951" s="6">
        <v>5</v>
      </c>
      <c r="E951" s="7">
        <f t="shared" si="14"/>
        <v>0.3999999999999998</v>
      </c>
    </row>
    <row r="952" spans="1:5" x14ac:dyDescent="0.3">
      <c r="A952" s="5" t="s">
        <v>1799</v>
      </c>
      <c r="B952" s="6" t="s">
        <v>1800</v>
      </c>
      <c r="C952" s="6" t="s">
        <v>945</v>
      </c>
      <c r="D952" s="6">
        <v>2.59</v>
      </c>
      <c r="E952" s="7">
        <f t="shared" si="14"/>
        <v>0.20719999999999988</v>
      </c>
    </row>
    <row r="953" spans="1:5" x14ac:dyDescent="0.3">
      <c r="A953" s="5" t="s">
        <v>1801</v>
      </c>
      <c r="B953" s="6" t="s">
        <v>1802</v>
      </c>
      <c r="C953" s="6" t="s">
        <v>945</v>
      </c>
      <c r="D953" s="6">
        <v>4.66</v>
      </c>
      <c r="E953" s="7">
        <f t="shared" si="14"/>
        <v>0.3727999999999998</v>
      </c>
    </row>
    <row r="954" spans="1:5" x14ac:dyDescent="0.3">
      <c r="A954" s="5" t="s">
        <v>1803</v>
      </c>
      <c r="B954" s="6" t="s">
        <v>1804</v>
      </c>
      <c r="C954" s="6" t="s">
        <v>945</v>
      </c>
      <c r="D954" s="6">
        <v>4.76</v>
      </c>
      <c r="E954" s="7">
        <f t="shared" si="14"/>
        <v>0.38079999999999981</v>
      </c>
    </row>
    <row r="955" spans="1:5" x14ac:dyDescent="0.3">
      <c r="A955" s="5" t="s">
        <v>1805</v>
      </c>
      <c r="B955" s="6" t="s">
        <v>1806</v>
      </c>
      <c r="C955" s="6" t="s">
        <v>945</v>
      </c>
      <c r="D955" s="6">
        <v>7.41</v>
      </c>
      <c r="E955" s="7">
        <f t="shared" si="14"/>
        <v>0.59279999999999966</v>
      </c>
    </row>
    <row r="956" spans="1:5" x14ac:dyDescent="0.3">
      <c r="A956" s="5" t="s">
        <v>1807</v>
      </c>
      <c r="B956" s="6" t="s">
        <v>1808</v>
      </c>
      <c r="C956" s="6" t="s">
        <v>945</v>
      </c>
      <c r="D956" s="6">
        <v>12.1</v>
      </c>
      <c r="E956" s="7">
        <f t="shared" si="14"/>
        <v>0.96799999999999953</v>
      </c>
    </row>
    <row r="957" spans="1:5" x14ac:dyDescent="0.3">
      <c r="A957" s="5" t="s">
        <v>1809</v>
      </c>
      <c r="B957" s="6" t="s">
        <v>1810</v>
      </c>
      <c r="C957" s="6" t="s">
        <v>945</v>
      </c>
      <c r="D957" s="6">
        <v>15.15</v>
      </c>
      <c r="E957" s="7">
        <f t="shared" si="14"/>
        <v>1.2119999999999995</v>
      </c>
    </row>
    <row r="958" spans="1:5" x14ac:dyDescent="0.3">
      <c r="A958" s="5" t="s">
        <v>1811</v>
      </c>
      <c r="B958" s="6" t="s">
        <v>1812</v>
      </c>
      <c r="C958" s="6" t="s">
        <v>945</v>
      </c>
      <c r="D958" s="6">
        <v>12.74</v>
      </c>
      <c r="E958" s="7">
        <f t="shared" si="14"/>
        <v>1.0191999999999994</v>
      </c>
    </row>
    <row r="959" spans="1:5" x14ac:dyDescent="0.3">
      <c r="A959" s="5" t="s">
        <v>1813</v>
      </c>
      <c r="B959" s="6" t="s">
        <v>1814</v>
      </c>
      <c r="C959" s="6" t="s">
        <v>945</v>
      </c>
      <c r="D959" s="6">
        <v>16.45</v>
      </c>
      <c r="E959" s="7">
        <f t="shared" si="14"/>
        <v>1.3159999999999994</v>
      </c>
    </row>
    <row r="960" spans="1:5" x14ac:dyDescent="0.3">
      <c r="A960" s="5" t="s">
        <v>1815</v>
      </c>
      <c r="B960" s="6" t="s">
        <v>1816</v>
      </c>
      <c r="C960" s="6" t="s">
        <v>945</v>
      </c>
      <c r="D960" s="6">
        <v>214.71</v>
      </c>
      <c r="E960" s="7">
        <f t="shared" si="14"/>
        <v>17.176799999999993</v>
      </c>
    </row>
    <row r="961" spans="1:5" x14ac:dyDescent="0.3">
      <c r="A961" s="5" t="s">
        <v>1817</v>
      </c>
      <c r="B961" s="6" t="s">
        <v>1818</v>
      </c>
      <c r="C961" s="6" t="s">
        <v>2</v>
      </c>
      <c r="D961" s="6">
        <v>131.6</v>
      </c>
      <c r="E961" s="7">
        <f t="shared" si="14"/>
        <v>10.527999999999995</v>
      </c>
    </row>
    <row r="962" spans="1:5" x14ac:dyDescent="0.3">
      <c r="A962" s="5" t="s">
        <v>1819</v>
      </c>
      <c r="B962" s="6" t="s">
        <v>1820</v>
      </c>
      <c r="C962" s="6" t="s">
        <v>2</v>
      </c>
      <c r="D962" s="6">
        <v>150.38</v>
      </c>
      <c r="E962" s="7">
        <f t="shared" ref="E962:E1025" si="15">D962*(1-92%)</f>
        <v>12.030399999999993</v>
      </c>
    </row>
    <row r="963" spans="1:5" x14ac:dyDescent="0.3">
      <c r="A963" s="5" t="s">
        <v>1821</v>
      </c>
      <c r="B963" s="6" t="s">
        <v>1822</v>
      </c>
      <c r="C963" s="6" t="s">
        <v>756</v>
      </c>
      <c r="D963" s="6">
        <v>213.78</v>
      </c>
      <c r="E963" s="7">
        <f t="shared" si="15"/>
        <v>17.102399999999992</v>
      </c>
    </row>
    <row r="964" spans="1:5" x14ac:dyDescent="0.3">
      <c r="A964" s="5" t="s">
        <v>1823</v>
      </c>
      <c r="B964" s="6" t="s">
        <v>1824</v>
      </c>
      <c r="C964" s="6" t="s">
        <v>756</v>
      </c>
      <c r="D964" s="6">
        <v>523.53</v>
      </c>
      <c r="E964" s="7">
        <f t="shared" si="15"/>
        <v>41.882399999999976</v>
      </c>
    </row>
    <row r="965" spans="1:5" x14ac:dyDescent="0.3">
      <c r="A965" s="5" t="s">
        <v>1825</v>
      </c>
      <c r="B965" s="6" t="s">
        <v>1826</v>
      </c>
      <c r="C965" s="6" t="s">
        <v>756</v>
      </c>
      <c r="D965" s="6">
        <v>523.53</v>
      </c>
      <c r="E965" s="7">
        <f t="shared" si="15"/>
        <v>41.882399999999976</v>
      </c>
    </row>
    <row r="966" spans="1:5" x14ac:dyDescent="0.3">
      <c r="A966" s="5" t="s">
        <v>1827</v>
      </c>
      <c r="B966" s="6" t="s">
        <v>1828</v>
      </c>
      <c r="C966" s="6" t="s">
        <v>756</v>
      </c>
      <c r="D966" s="6">
        <v>523.53</v>
      </c>
      <c r="E966" s="7">
        <f t="shared" si="15"/>
        <v>41.882399999999976</v>
      </c>
    </row>
    <row r="967" spans="1:5" x14ac:dyDescent="0.3">
      <c r="A967" s="5" t="s">
        <v>1829</v>
      </c>
      <c r="B967" s="6" t="s">
        <v>1830</v>
      </c>
      <c r="C967" s="6" t="s">
        <v>756</v>
      </c>
      <c r="D967" s="6">
        <v>70.77</v>
      </c>
      <c r="E967" s="7">
        <f t="shared" si="15"/>
        <v>5.6615999999999964</v>
      </c>
    </row>
    <row r="968" spans="1:5" x14ac:dyDescent="0.3">
      <c r="A968" s="5" t="s">
        <v>1831</v>
      </c>
      <c r="B968" s="6" t="s">
        <v>1832</v>
      </c>
      <c r="C968" s="6" t="s">
        <v>756</v>
      </c>
      <c r="D968" s="6">
        <v>169.89</v>
      </c>
      <c r="E968" s="7">
        <f t="shared" si="15"/>
        <v>13.591199999999992</v>
      </c>
    </row>
    <row r="969" spans="1:5" x14ac:dyDescent="0.3">
      <c r="A969" s="5" t="s">
        <v>1833</v>
      </c>
      <c r="B969" s="6" t="s">
        <v>1834</v>
      </c>
      <c r="C969" s="6" t="s">
        <v>756</v>
      </c>
      <c r="D969" s="6">
        <v>169.89</v>
      </c>
      <c r="E969" s="7">
        <f t="shared" si="15"/>
        <v>13.591199999999992</v>
      </c>
    </row>
    <row r="970" spans="1:5" x14ac:dyDescent="0.3">
      <c r="A970" s="5" t="s">
        <v>1835</v>
      </c>
      <c r="B970" s="6" t="s">
        <v>1836</v>
      </c>
      <c r="C970" s="6" t="s">
        <v>756</v>
      </c>
      <c r="D970" s="6">
        <v>169.89</v>
      </c>
      <c r="E970" s="7">
        <f t="shared" si="15"/>
        <v>13.591199999999992</v>
      </c>
    </row>
    <row r="971" spans="1:5" x14ac:dyDescent="0.3">
      <c r="A971" s="5" t="s">
        <v>1837</v>
      </c>
      <c r="B971" s="6" t="s">
        <v>1838</v>
      </c>
      <c r="C971" s="6" t="s">
        <v>756</v>
      </c>
      <c r="D971" s="6">
        <v>39.270000000000003</v>
      </c>
      <c r="E971" s="7">
        <f t="shared" si="15"/>
        <v>3.1415999999999986</v>
      </c>
    </row>
    <row r="972" spans="1:5" x14ac:dyDescent="0.3">
      <c r="A972" s="5" t="s">
        <v>1839</v>
      </c>
      <c r="B972" s="6" t="s">
        <v>1840</v>
      </c>
      <c r="C972" s="6" t="s">
        <v>756</v>
      </c>
      <c r="D972" s="6">
        <v>231</v>
      </c>
      <c r="E972" s="7">
        <f t="shared" si="15"/>
        <v>18.47999999999999</v>
      </c>
    </row>
    <row r="973" spans="1:5" x14ac:dyDescent="0.3">
      <c r="A973" s="5" t="s">
        <v>1841</v>
      </c>
      <c r="B973" s="6" t="s">
        <v>1842</v>
      </c>
      <c r="C973" s="6" t="s">
        <v>756</v>
      </c>
      <c r="D973" s="6">
        <v>449</v>
      </c>
      <c r="E973" s="7">
        <f t="shared" si="15"/>
        <v>35.91999999999998</v>
      </c>
    </row>
    <row r="974" spans="1:5" x14ac:dyDescent="0.3">
      <c r="A974" s="5" t="s">
        <v>1843</v>
      </c>
      <c r="B974" s="6" t="s">
        <v>1844</v>
      </c>
      <c r="C974" s="6" t="s">
        <v>756</v>
      </c>
      <c r="D974" s="6">
        <v>182.6</v>
      </c>
      <c r="E974" s="7">
        <f t="shared" si="15"/>
        <v>14.607999999999992</v>
      </c>
    </row>
    <row r="975" spans="1:5" x14ac:dyDescent="0.3">
      <c r="A975" s="5" t="s">
        <v>1845</v>
      </c>
      <c r="B975" s="6" t="s">
        <v>1846</v>
      </c>
      <c r="C975" s="6" t="s">
        <v>756</v>
      </c>
      <c r="D975" s="6">
        <v>258.8</v>
      </c>
      <c r="E975" s="7">
        <f t="shared" si="15"/>
        <v>20.70399999999999</v>
      </c>
    </row>
    <row r="976" spans="1:5" x14ac:dyDescent="0.3">
      <c r="A976" s="5" t="s">
        <v>1847</v>
      </c>
      <c r="B976" s="6" t="s">
        <v>1848</v>
      </c>
      <c r="C976" s="6" t="s">
        <v>756</v>
      </c>
      <c r="D976" s="6">
        <v>258.8</v>
      </c>
      <c r="E976" s="7">
        <f t="shared" si="15"/>
        <v>20.70399999999999</v>
      </c>
    </row>
    <row r="977" spans="1:5" x14ac:dyDescent="0.3">
      <c r="A977" s="5" t="s">
        <v>1849</v>
      </c>
      <c r="B977" s="6" t="s">
        <v>1850</v>
      </c>
      <c r="C977" s="6" t="s">
        <v>756</v>
      </c>
      <c r="D977" s="6">
        <v>258.8</v>
      </c>
      <c r="E977" s="7">
        <f t="shared" si="15"/>
        <v>20.70399999999999</v>
      </c>
    </row>
    <row r="978" spans="1:5" x14ac:dyDescent="0.3">
      <c r="A978" s="5" t="s">
        <v>1851</v>
      </c>
      <c r="B978" s="6" t="s">
        <v>1852</v>
      </c>
      <c r="C978" s="6" t="s">
        <v>756</v>
      </c>
      <c r="D978" s="6">
        <v>77.599999999999994</v>
      </c>
      <c r="E978" s="7">
        <f t="shared" si="15"/>
        <v>6.2079999999999966</v>
      </c>
    </row>
    <row r="979" spans="1:5" x14ac:dyDescent="0.3">
      <c r="A979" s="5" t="s">
        <v>1853</v>
      </c>
      <c r="B979" s="6" t="s">
        <v>1854</v>
      </c>
      <c r="C979" s="6" t="s">
        <v>756</v>
      </c>
      <c r="D979" s="6">
        <v>271.60000000000002</v>
      </c>
      <c r="E979" s="7">
        <f t="shared" si="15"/>
        <v>21.727999999999991</v>
      </c>
    </row>
    <row r="980" spans="1:5" x14ac:dyDescent="0.3">
      <c r="A980" s="5" t="s">
        <v>1855</v>
      </c>
      <c r="B980" s="6" t="s">
        <v>1856</v>
      </c>
      <c r="C980" s="6" t="s">
        <v>1857</v>
      </c>
      <c r="D980" s="6">
        <v>49.1</v>
      </c>
      <c r="E980" s="7">
        <f t="shared" si="15"/>
        <v>3.9279999999999982</v>
      </c>
    </row>
    <row r="981" spans="1:5" x14ac:dyDescent="0.3">
      <c r="A981" s="5" t="s">
        <v>1858</v>
      </c>
      <c r="B981" s="6" t="s">
        <v>1859</v>
      </c>
      <c r="C981" s="6" t="s">
        <v>1857</v>
      </c>
      <c r="D981" s="6">
        <v>65.489999999999995</v>
      </c>
      <c r="E981" s="7">
        <f t="shared" si="15"/>
        <v>5.2391999999999967</v>
      </c>
    </row>
    <row r="982" spans="1:5" x14ac:dyDescent="0.3">
      <c r="A982" s="5" t="s">
        <v>1860</v>
      </c>
      <c r="B982" s="6" t="s">
        <v>1861</v>
      </c>
      <c r="C982" s="6" t="s">
        <v>945</v>
      </c>
      <c r="D982" s="6">
        <v>154.94</v>
      </c>
      <c r="E982" s="7">
        <f t="shared" si="15"/>
        <v>12.395199999999994</v>
      </c>
    </row>
    <row r="983" spans="1:5" x14ac:dyDescent="0.3">
      <c r="A983" s="5"/>
      <c r="B983" s="6"/>
      <c r="C983" s="6"/>
      <c r="D983" s="6"/>
      <c r="E983" s="7">
        <f t="shared" si="15"/>
        <v>0</v>
      </c>
    </row>
    <row r="984" spans="1:5" x14ac:dyDescent="0.3">
      <c r="A984" s="5" t="s">
        <v>1862</v>
      </c>
      <c r="B984" s="6" t="s">
        <v>1863</v>
      </c>
      <c r="C984" s="6" t="s">
        <v>1864</v>
      </c>
      <c r="D984" s="6">
        <v>312</v>
      </c>
      <c r="E984" s="7">
        <f t="shared" si="15"/>
        <v>24.959999999999987</v>
      </c>
    </row>
    <row r="985" spans="1:5" x14ac:dyDescent="0.3">
      <c r="A985" s="5" t="s">
        <v>1865</v>
      </c>
      <c r="B985" s="6" t="s">
        <v>1866</v>
      </c>
      <c r="C985" s="6" t="s">
        <v>1864</v>
      </c>
      <c r="D985" s="6">
        <v>505</v>
      </c>
      <c r="E985" s="7">
        <f t="shared" si="15"/>
        <v>40.399999999999977</v>
      </c>
    </row>
    <row r="986" spans="1:5" x14ac:dyDescent="0.3">
      <c r="A986" s="5" t="s">
        <v>1867</v>
      </c>
      <c r="B986" s="6" t="s">
        <v>1868</v>
      </c>
      <c r="C986" s="6" t="s">
        <v>945</v>
      </c>
      <c r="D986" s="6">
        <v>44.21</v>
      </c>
      <c r="E986" s="7">
        <f t="shared" si="15"/>
        <v>3.5367999999999982</v>
      </c>
    </row>
    <row r="987" spans="1:5" x14ac:dyDescent="0.3">
      <c r="A987" s="5" t="s">
        <v>1869</v>
      </c>
      <c r="B987" s="6" t="s">
        <v>1870</v>
      </c>
      <c r="C987" s="6" t="s">
        <v>945</v>
      </c>
      <c r="D987" s="6">
        <v>43.72</v>
      </c>
      <c r="E987" s="7">
        <f t="shared" si="15"/>
        <v>3.497599999999998</v>
      </c>
    </row>
    <row r="988" spans="1:5" x14ac:dyDescent="0.3">
      <c r="A988" s="5" t="s">
        <v>1871</v>
      </c>
      <c r="B988" s="6" t="s">
        <v>1872</v>
      </c>
      <c r="C988" s="6" t="s">
        <v>945</v>
      </c>
      <c r="D988" s="6">
        <v>1.72</v>
      </c>
      <c r="E988" s="7">
        <f t="shared" si="15"/>
        <v>0.13759999999999992</v>
      </c>
    </row>
    <row r="989" spans="1:5" x14ac:dyDescent="0.3">
      <c r="A989" s="5" t="s">
        <v>1873</v>
      </c>
      <c r="B989" s="6" t="s">
        <v>1874</v>
      </c>
      <c r="C989" s="6" t="s">
        <v>945</v>
      </c>
      <c r="D989" s="6">
        <v>2.85</v>
      </c>
      <c r="E989" s="7">
        <f t="shared" si="15"/>
        <v>0.2279999999999999</v>
      </c>
    </row>
    <row r="990" spans="1:5" x14ac:dyDescent="0.3">
      <c r="A990" s="5" t="s">
        <v>1875</v>
      </c>
      <c r="B990" s="6" t="s">
        <v>1876</v>
      </c>
      <c r="C990" s="6" t="s">
        <v>945</v>
      </c>
      <c r="D990" s="6">
        <v>1.94</v>
      </c>
      <c r="E990" s="7">
        <f t="shared" si="15"/>
        <v>0.15519999999999992</v>
      </c>
    </row>
    <row r="991" spans="1:5" x14ac:dyDescent="0.3">
      <c r="A991" s="5" t="s">
        <v>1877</v>
      </c>
      <c r="B991" s="6" t="s">
        <v>1878</v>
      </c>
      <c r="C991" s="6" t="s">
        <v>945</v>
      </c>
      <c r="D991" s="6">
        <v>43</v>
      </c>
      <c r="E991" s="7">
        <f t="shared" si="15"/>
        <v>3.4399999999999982</v>
      </c>
    </row>
    <row r="992" spans="1:5" x14ac:dyDescent="0.3">
      <c r="A992" s="5" t="s">
        <v>1879</v>
      </c>
      <c r="B992" s="6" t="s">
        <v>1880</v>
      </c>
      <c r="C992" s="6" t="s">
        <v>945</v>
      </c>
      <c r="D992" s="6">
        <v>44.43</v>
      </c>
      <c r="E992" s="7">
        <f t="shared" si="15"/>
        <v>3.554399999999998</v>
      </c>
    </row>
    <row r="993" spans="1:5" x14ac:dyDescent="0.3">
      <c r="A993" s="5" t="s">
        <v>1881</v>
      </c>
      <c r="B993" s="6" t="s">
        <v>1882</v>
      </c>
      <c r="C993" s="6" t="s">
        <v>945</v>
      </c>
      <c r="D993" s="6">
        <v>33.119999999999997</v>
      </c>
      <c r="E993" s="7">
        <f t="shared" si="15"/>
        <v>2.6495999999999986</v>
      </c>
    </row>
    <row r="994" spans="1:5" x14ac:dyDescent="0.3">
      <c r="A994" s="5">
        <v>11687</v>
      </c>
      <c r="B994" s="6" t="s">
        <v>1883</v>
      </c>
      <c r="C994" s="6" t="s">
        <v>1884</v>
      </c>
      <c r="D994" s="6">
        <v>3.86</v>
      </c>
      <c r="E994" s="7">
        <f t="shared" si="15"/>
        <v>0.30879999999999985</v>
      </c>
    </row>
    <row r="995" spans="1:5" x14ac:dyDescent="0.3">
      <c r="A995" s="5" t="s">
        <v>1885</v>
      </c>
      <c r="B995" s="6" t="s">
        <v>1886</v>
      </c>
      <c r="C995" s="6" t="s">
        <v>945</v>
      </c>
      <c r="D995" s="6">
        <v>3.94</v>
      </c>
      <c r="E995" s="7">
        <f t="shared" si="15"/>
        <v>0.31519999999999981</v>
      </c>
    </row>
    <row r="996" spans="1:5" x14ac:dyDescent="0.3">
      <c r="A996" s="5" t="s">
        <v>1887</v>
      </c>
      <c r="B996" s="6" t="s">
        <v>1888</v>
      </c>
      <c r="C996" s="6" t="s">
        <v>945</v>
      </c>
      <c r="D996" s="6">
        <v>7.15</v>
      </c>
      <c r="E996" s="7">
        <f t="shared" si="15"/>
        <v>0.57199999999999973</v>
      </c>
    </row>
    <row r="997" spans="1:5" x14ac:dyDescent="0.3">
      <c r="A997" s="5" t="s">
        <v>1889</v>
      </c>
      <c r="B997" s="6" t="s">
        <v>1890</v>
      </c>
      <c r="C997" s="6" t="s">
        <v>1462</v>
      </c>
      <c r="D997" s="6">
        <v>336</v>
      </c>
      <c r="E997" s="7">
        <f t="shared" si="15"/>
        <v>26.879999999999988</v>
      </c>
    </row>
    <row r="998" spans="1:5" x14ac:dyDescent="0.3">
      <c r="A998" s="5" t="s">
        <v>1891</v>
      </c>
      <c r="B998" s="6" t="s">
        <v>1892</v>
      </c>
      <c r="C998" s="6" t="s">
        <v>1857</v>
      </c>
      <c r="D998" s="6">
        <v>131.13999999999999</v>
      </c>
      <c r="E998" s="7">
        <f t="shared" si="15"/>
        <v>10.491199999999994</v>
      </c>
    </row>
    <row r="999" spans="1:5" x14ac:dyDescent="0.3">
      <c r="A999" s="5" t="s">
        <v>1893</v>
      </c>
      <c r="B999" s="6" t="s">
        <v>1894</v>
      </c>
      <c r="C999" s="6" t="s">
        <v>1864</v>
      </c>
      <c r="D999" s="6">
        <v>42.04</v>
      </c>
      <c r="E999" s="7">
        <f t="shared" si="15"/>
        <v>3.3631999999999982</v>
      </c>
    </row>
    <row r="1000" spans="1:5" x14ac:dyDescent="0.3">
      <c r="A1000" s="5" t="s">
        <v>1895</v>
      </c>
      <c r="B1000" s="6" t="s">
        <v>1896</v>
      </c>
      <c r="C1000" s="6" t="s">
        <v>17</v>
      </c>
      <c r="D1000" s="6">
        <v>79.3</v>
      </c>
      <c r="E1000" s="7">
        <f t="shared" si="15"/>
        <v>6.3439999999999968</v>
      </c>
    </row>
    <row r="1001" spans="1:5" x14ac:dyDescent="0.3">
      <c r="A1001" s="5" t="s">
        <v>1897</v>
      </c>
      <c r="B1001" s="6" t="s">
        <v>1898</v>
      </c>
      <c r="C1001" s="6" t="s">
        <v>17</v>
      </c>
      <c r="D1001" s="6">
        <v>197.81</v>
      </c>
      <c r="E1001" s="7">
        <f t="shared" si="15"/>
        <v>15.824799999999993</v>
      </c>
    </row>
    <row r="1002" spans="1:5" x14ac:dyDescent="0.3">
      <c r="A1002" s="5" t="s">
        <v>1899</v>
      </c>
      <c r="B1002" s="6" t="s">
        <v>1900</v>
      </c>
      <c r="C1002" s="6" t="s">
        <v>17</v>
      </c>
      <c r="D1002" s="6">
        <v>60.23</v>
      </c>
      <c r="E1002" s="7">
        <f t="shared" si="15"/>
        <v>4.8183999999999969</v>
      </c>
    </row>
    <row r="1003" spans="1:5" x14ac:dyDescent="0.3">
      <c r="A1003" s="5" t="s">
        <v>1901</v>
      </c>
      <c r="B1003" s="6" t="s">
        <v>1902</v>
      </c>
      <c r="C1003" s="6" t="s">
        <v>17</v>
      </c>
      <c r="D1003" s="6">
        <v>107.26</v>
      </c>
      <c r="E1003" s="7">
        <f t="shared" si="15"/>
        <v>8.5807999999999964</v>
      </c>
    </row>
    <row r="1004" spans="1:5" x14ac:dyDescent="0.3">
      <c r="A1004" s="5" t="s">
        <v>1903</v>
      </c>
      <c r="B1004" s="6" t="s">
        <v>1904</v>
      </c>
      <c r="C1004" s="6" t="s">
        <v>17</v>
      </c>
      <c r="D1004" s="6">
        <v>107.26</v>
      </c>
      <c r="E1004" s="7">
        <f t="shared" si="15"/>
        <v>8.5807999999999964</v>
      </c>
    </row>
    <row r="1005" spans="1:5" x14ac:dyDescent="0.3">
      <c r="A1005" s="5" t="s">
        <v>1905</v>
      </c>
      <c r="B1005" s="6" t="s">
        <v>1906</v>
      </c>
      <c r="C1005" s="6" t="s">
        <v>17</v>
      </c>
      <c r="D1005" s="6">
        <v>107.26</v>
      </c>
      <c r="E1005" s="7">
        <f t="shared" si="15"/>
        <v>8.5807999999999964</v>
      </c>
    </row>
    <row r="1006" spans="1:5" x14ac:dyDescent="0.3">
      <c r="A1006" s="5" t="s">
        <v>1907</v>
      </c>
      <c r="B1006" s="6" t="s">
        <v>1908</v>
      </c>
      <c r="C1006" s="6" t="s">
        <v>1909</v>
      </c>
      <c r="D1006" s="6">
        <v>2.77</v>
      </c>
      <c r="E1006" s="7">
        <f t="shared" si="15"/>
        <v>0.22159999999999988</v>
      </c>
    </row>
    <row r="1007" spans="1:5" x14ac:dyDescent="0.3">
      <c r="A1007" s="5" t="s">
        <v>1910</v>
      </c>
      <c r="B1007" s="6" t="s">
        <v>1911</v>
      </c>
      <c r="C1007" s="6" t="s">
        <v>1857</v>
      </c>
      <c r="D1007" s="6">
        <v>64.75</v>
      </c>
      <c r="E1007" s="7">
        <f t="shared" si="15"/>
        <v>5.1799999999999971</v>
      </c>
    </row>
    <row r="1008" spans="1:5" x14ac:dyDescent="0.3">
      <c r="A1008" s="5" t="s">
        <v>1912</v>
      </c>
      <c r="B1008" s="6" t="s">
        <v>1913</v>
      </c>
      <c r="C1008" s="6" t="s">
        <v>1857</v>
      </c>
      <c r="D1008" s="6">
        <v>101.64</v>
      </c>
      <c r="E1008" s="7">
        <f t="shared" si="15"/>
        <v>8.1311999999999962</v>
      </c>
    </row>
    <row r="1009" spans="1:5" x14ac:dyDescent="0.3">
      <c r="A1009" s="5" t="s">
        <v>1914</v>
      </c>
      <c r="B1009" s="6" t="s">
        <v>1915</v>
      </c>
      <c r="C1009" s="6" t="s">
        <v>1857</v>
      </c>
      <c r="D1009" s="6">
        <v>89.34</v>
      </c>
      <c r="E1009" s="7">
        <f t="shared" si="15"/>
        <v>7.1471999999999971</v>
      </c>
    </row>
    <row r="1010" spans="1:5" x14ac:dyDescent="0.3">
      <c r="A1010" s="5" t="s">
        <v>1916</v>
      </c>
      <c r="B1010" s="6" t="s">
        <v>1917</v>
      </c>
      <c r="C1010" s="6" t="s">
        <v>1918</v>
      </c>
      <c r="D1010" s="6">
        <v>91.2</v>
      </c>
      <c r="E1010" s="7">
        <f t="shared" si="15"/>
        <v>7.2959999999999967</v>
      </c>
    </row>
    <row r="1011" spans="1:5" x14ac:dyDescent="0.3">
      <c r="A1011" s="5" t="s">
        <v>1919</v>
      </c>
      <c r="B1011" s="6" t="s">
        <v>1920</v>
      </c>
      <c r="C1011" s="6" t="s">
        <v>2</v>
      </c>
      <c r="D1011" s="6">
        <v>81.96</v>
      </c>
      <c r="E1011" s="7">
        <f t="shared" si="15"/>
        <v>6.5567999999999964</v>
      </c>
    </row>
    <row r="1012" spans="1:5" x14ac:dyDescent="0.3">
      <c r="A1012" s="5" t="s">
        <v>1921</v>
      </c>
      <c r="B1012" s="6" t="s">
        <v>1922</v>
      </c>
      <c r="C1012" s="6" t="s">
        <v>2</v>
      </c>
      <c r="D1012" s="6">
        <v>136.09</v>
      </c>
      <c r="E1012" s="7">
        <f t="shared" si="15"/>
        <v>10.887199999999995</v>
      </c>
    </row>
    <row r="1013" spans="1:5" x14ac:dyDescent="0.3">
      <c r="A1013" s="5" t="s">
        <v>1923</v>
      </c>
      <c r="B1013" s="6" t="s">
        <v>1924</v>
      </c>
      <c r="C1013" s="6" t="s">
        <v>2</v>
      </c>
      <c r="D1013" s="6">
        <v>136.09</v>
      </c>
      <c r="E1013" s="7">
        <f t="shared" si="15"/>
        <v>10.887199999999995</v>
      </c>
    </row>
    <row r="1014" spans="1:5" x14ac:dyDescent="0.3">
      <c r="A1014" s="5" t="s">
        <v>1925</v>
      </c>
      <c r="B1014" s="6" t="s">
        <v>1926</v>
      </c>
      <c r="C1014" s="6" t="s">
        <v>2</v>
      </c>
      <c r="D1014" s="6">
        <v>136.09</v>
      </c>
      <c r="E1014" s="7">
        <f t="shared" si="15"/>
        <v>10.887199999999995</v>
      </c>
    </row>
    <row r="1015" spans="1:5" x14ac:dyDescent="0.3">
      <c r="A1015" s="5" t="s">
        <v>1927</v>
      </c>
      <c r="B1015" s="6" t="s">
        <v>1928</v>
      </c>
      <c r="C1015" s="6" t="s">
        <v>1134</v>
      </c>
      <c r="D1015" s="6">
        <v>150.55000000000001</v>
      </c>
      <c r="E1015" s="7">
        <f t="shared" si="15"/>
        <v>12.043999999999995</v>
      </c>
    </row>
    <row r="1016" spans="1:5" x14ac:dyDescent="0.3">
      <c r="A1016" s="5" t="s">
        <v>1929</v>
      </c>
      <c r="B1016" s="6" t="s">
        <v>1930</v>
      </c>
      <c r="C1016" s="6" t="s">
        <v>1134</v>
      </c>
      <c r="D1016" s="6">
        <v>137.66</v>
      </c>
      <c r="E1016" s="7">
        <f t="shared" si="15"/>
        <v>11.012799999999995</v>
      </c>
    </row>
    <row r="1017" spans="1:5" x14ac:dyDescent="0.3">
      <c r="A1017" s="5" t="s">
        <v>1931</v>
      </c>
      <c r="B1017" s="6" t="s">
        <v>1932</v>
      </c>
      <c r="C1017" s="6" t="s">
        <v>1134</v>
      </c>
      <c r="D1017" s="6">
        <v>137.66</v>
      </c>
      <c r="E1017" s="7">
        <f t="shared" si="15"/>
        <v>11.012799999999995</v>
      </c>
    </row>
    <row r="1018" spans="1:5" x14ac:dyDescent="0.3">
      <c r="A1018" s="5" t="s">
        <v>1933</v>
      </c>
      <c r="B1018" s="6" t="s">
        <v>1934</v>
      </c>
      <c r="C1018" s="6" t="s">
        <v>1134</v>
      </c>
      <c r="D1018" s="6">
        <v>137.66</v>
      </c>
      <c r="E1018" s="7">
        <f t="shared" si="15"/>
        <v>11.012799999999995</v>
      </c>
    </row>
    <row r="1019" spans="1:5" x14ac:dyDescent="0.3">
      <c r="A1019" s="5" t="s">
        <v>1935</v>
      </c>
      <c r="B1019" s="6" t="s">
        <v>1936</v>
      </c>
      <c r="C1019" s="6" t="s">
        <v>1134</v>
      </c>
      <c r="D1019" s="6">
        <v>162.11000000000001</v>
      </c>
      <c r="E1019" s="7">
        <f t="shared" si="15"/>
        <v>12.968799999999995</v>
      </c>
    </row>
    <row r="1020" spans="1:5" x14ac:dyDescent="0.3">
      <c r="A1020" s="5" t="s">
        <v>1937</v>
      </c>
      <c r="B1020" s="6" t="s">
        <v>1938</v>
      </c>
      <c r="C1020" s="6" t="s">
        <v>1134</v>
      </c>
      <c r="D1020" s="6">
        <v>203.66</v>
      </c>
      <c r="E1020" s="7">
        <f t="shared" si="15"/>
        <v>16.292799999999993</v>
      </c>
    </row>
    <row r="1021" spans="1:5" x14ac:dyDescent="0.3">
      <c r="A1021" s="5" t="s">
        <v>1939</v>
      </c>
      <c r="B1021" s="6" t="s">
        <v>1940</v>
      </c>
      <c r="C1021" s="6" t="s">
        <v>1134</v>
      </c>
      <c r="D1021" s="6">
        <v>203.66</v>
      </c>
      <c r="E1021" s="7">
        <f t="shared" si="15"/>
        <v>16.292799999999993</v>
      </c>
    </row>
    <row r="1022" spans="1:5" x14ac:dyDescent="0.3">
      <c r="A1022" s="5" t="s">
        <v>1941</v>
      </c>
      <c r="B1022" s="6" t="s">
        <v>1942</v>
      </c>
      <c r="C1022" s="6" t="s">
        <v>1134</v>
      </c>
      <c r="D1022" s="6">
        <v>203.66</v>
      </c>
      <c r="E1022" s="7">
        <f t="shared" si="15"/>
        <v>16.292799999999993</v>
      </c>
    </row>
    <row r="1023" spans="1:5" x14ac:dyDescent="0.3">
      <c r="A1023" s="5" t="s">
        <v>1943</v>
      </c>
      <c r="B1023" s="6" t="s">
        <v>1944</v>
      </c>
      <c r="C1023" s="6" t="s">
        <v>1134</v>
      </c>
      <c r="D1023" s="6">
        <v>172.17</v>
      </c>
      <c r="E1023" s="7">
        <f t="shared" si="15"/>
        <v>13.773599999999993</v>
      </c>
    </row>
    <row r="1024" spans="1:5" x14ac:dyDescent="0.3">
      <c r="A1024" s="5" t="s">
        <v>1945</v>
      </c>
      <c r="B1024" s="6" t="s">
        <v>1946</v>
      </c>
      <c r="C1024" s="6" t="s">
        <v>1134</v>
      </c>
      <c r="D1024" s="6">
        <v>318.55</v>
      </c>
      <c r="E1024" s="7">
        <f t="shared" si="15"/>
        <v>25.483999999999988</v>
      </c>
    </row>
    <row r="1025" spans="1:5" x14ac:dyDescent="0.3">
      <c r="A1025" s="5" t="s">
        <v>1947</v>
      </c>
      <c r="B1025" s="6" t="s">
        <v>1948</v>
      </c>
      <c r="C1025" s="6" t="s">
        <v>1134</v>
      </c>
      <c r="D1025" s="6">
        <v>318.55</v>
      </c>
      <c r="E1025" s="7">
        <f t="shared" si="15"/>
        <v>25.483999999999988</v>
      </c>
    </row>
    <row r="1026" spans="1:5" x14ac:dyDescent="0.3">
      <c r="A1026" s="5" t="s">
        <v>1949</v>
      </c>
      <c r="B1026" s="6" t="s">
        <v>1950</v>
      </c>
      <c r="C1026" s="6" t="s">
        <v>1134</v>
      </c>
      <c r="D1026" s="6">
        <v>318.55</v>
      </c>
      <c r="E1026" s="7">
        <f t="shared" ref="E1026:E1034" si="16">D1026*(1-92%)</f>
        <v>25.483999999999988</v>
      </c>
    </row>
    <row r="1027" spans="1:5" x14ac:dyDescent="0.3">
      <c r="A1027" s="5" t="s">
        <v>1951</v>
      </c>
      <c r="B1027" s="6" t="s">
        <v>1952</v>
      </c>
      <c r="C1027" s="6" t="s">
        <v>1857</v>
      </c>
      <c r="D1027" s="6">
        <v>146.72</v>
      </c>
      <c r="E1027" s="7">
        <f t="shared" si="16"/>
        <v>11.737599999999993</v>
      </c>
    </row>
    <row r="1028" spans="1:5" x14ac:dyDescent="0.3">
      <c r="A1028" s="5" t="s">
        <v>1953</v>
      </c>
      <c r="B1028" s="6" t="s">
        <v>1954</v>
      </c>
      <c r="C1028" s="6" t="s">
        <v>945</v>
      </c>
      <c r="D1028" s="6">
        <v>17.28</v>
      </c>
      <c r="E1028" s="7">
        <f t="shared" si="16"/>
        <v>1.3823999999999994</v>
      </c>
    </row>
    <row r="1029" spans="1:5" x14ac:dyDescent="0.3">
      <c r="A1029" s="5" t="s">
        <v>1955</v>
      </c>
      <c r="B1029" s="6" t="s">
        <v>1956</v>
      </c>
      <c r="C1029" s="6" t="s">
        <v>945</v>
      </c>
      <c r="D1029" s="6">
        <v>22.93</v>
      </c>
      <c r="E1029" s="7">
        <f t="shared" si="16"/>
        <v>1.8343999999999991</v>
      </c>
    </row>
    <row r="1030" spans="1:5" x14ac:dyDescent="0.3">
      <c r="A1030" s="5" t="s">
        <v>1957</v>
      </c>
      <c r="B1030" s="6" t="s">
        <v>1958</v>
      </c>
      <c r="C1030" s="6" t="s">
        <v>945</v>
      </c>
      <c r="D1030" s="6">
        <v>22.93</v>
      </c>
      <c r="E1030" s="7">
        <f t="shared" si="16"/>
        <v>1.8343999999999991</v>
      </c>
    </row>
    <row r="1031" spans="1:5" x14ac:dyDescent="0.3">
      <c r="A1031" s="5" t="s">
        <v>1959</v>
      </c>
      <c r="B1031" s="6" t="s">
        <v>1960</v>
      </c>
      <c r="C1031" s="6" t="s">
        <v>314</v>
      </c>
      <c r="D1031" s="6">
        <v>94.1</v>
      </c>
      <c r="E1031" s="7">
        <f t="shared" si="16"/>
        <v>7.527999999999996</v>
      </c>
    </row>
    <row r="1032" spans="1:5" x14ac:dyDescent="0.3">
      <c r="A1032" s="5" t="s">
        <v>1961</v>
      </c>
      <c r="B1032" s="6" t="s">
        <v>1962</v>
      </c>
      <c r="C1032" s="6" t="s">
        <v>314</v>
      </c>
      <c r="D1032" s="6">
        <v>194.87</v>
      </c>
      <c r="E1032" s="7">
        <f t="shared" si="16"/>
        <v>15.589599999999992</v>
      </c>
    </row>
    <row r="1033" spans="1:5" x14ac:dyDescent="0.3">
      <c r="A1033" s="5" t="s">
        <v>1963</v>
      </c>
      <c r="B1033" s="6" t="s">
        <v>1964</v>
      </c>
      <c r="C1033" s="6" t="s">
        <v>314</v>
      </c>
      <c r="D1033" s="6">
        <v>194.87</v>
      </c>
      <c r="E1033" s="7">
        <f t="shared" si="16"/>
        <v>15.589599999999992</v>
      </c>
    </row>
    <row r="1034" spans="1:5" x14ac:dyDescent="0.3">
      <c r="A1034" s="5" t="s">
        <v>1965</v>
      </c>
      <c r="B1034" s="6" t="s">
        <v>1966</v>
      </c>
      <c r="C1034" s="6" t="s">
        <v>314</v>
      </c>
      <c r="D1034" s="6">
        <v>194.87</v>
      </c>
      <c r="E1034" s="7">
        <f t="shared" si="16"/>
        <v>15.589599999999992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898"/>
  <sheetViews>
    <sheetView workbookViewId="0">
      <selection sqref="A1:E1"/>
    </sheetView>
  </sheetViews>
  <sheetFormatPr defaultRowHeight="14.4" x14ac:dyDescent="0.3"/>
  <cols>
    <col min="1" max="1" width="12.5546875" customWidth="1"/>
    <col min="2" max="2" width="60.5546875" customWidth="1"/>
    <col min="3" max="3" width="12.44140625" customWidth="1"/>
  </cols>
  <sheetData>
    <row r="1" spans="1:5" ht="43.2" x14ac:dyDescent="0.3">
      <c r="A1" s="3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6" t="s">
        <v>6609</v>
      </c>
      <c r="B2" s="6" t="s">
        <v>6610</v>
      </c>
      <c r="C2" s="6" t="s">
        <v>1462</v>
      </c>
      <c r="D2" s="6">
        <v>236.46</v>
      </c>
      <c r="E2" s="7">
        <f>D2*(1-93.88%)</f>
        <v>14.471352000000008</v>
      </c>
    </row>
    <row r="3" spans="1:5" x14ac:dyDescent="0.3">
      <c r="A3" s="6" t="s">
        <v>6611</v>
      </c>
      <c r="B3" s="6" t="s">
        <v>6612</v>
      </c>
      <c r="C3" s="6" t="s">
        <v>1462</v>
      </c>
      <c r="D3" s="6">
        <v>236.46</v>
      </c>
      <c r="E3" s="7">
        <f t="shared" ref="E3:E66" si="0">D3*(1-93.88%)</f>
        <v>14.471352000000008</v>
      </c>
    </row>
    <row r="4" spans="1:5" x14ac:dyDescent="0.3">
      <c r="A4" s="6" t="s">
        <v>6613</v>
      </c>
      <c r="B4" s="6" t="s">
        <v>6614</v>
      </c>
      <c r="C4" s="6" t="s">
        <v>1462</v>
      </c>
      <c r="D4" s="6">
        <v>236.46</v>
      </c>
      <c r="E4" s="7">
        <f t="shared" si="0"/>
        <v>14.471352000000008</v>
      </c>
    </row>
    <row r="5" spans="1:5" x14ac:dyDescent="0.3">
      <c r="A5" s="6" t="s">
        <v>6615</v>
      </c>
      <c r="B5" s="6" t="s">
        <v>6616</v>
      </c>
      <c r="C5" s="6" t="s">
        <v>1462</v>
      </c>
      <c r="D5" s="6">
        <v>236.46</v>
      </c>
      <c r="E5" s="7">
        <f t="shared" si="0"/>
        <v>14.471352000000008</v>
      </c>
    </row>
    <row r="6" spans="1:5" x14ac:dyDescent="0.3">
      <c r="A6" s="6" t="s">
        <v>6617</v>
      </c>
      <c r="B6" s="6" t="s">
        <v>6618</v>
      </c>
      <c r="C6" s="6" t="s">
        <v>1462</v>
      </c>
      <c r="D6" s="6">
        <v>203.27</v>
      </c>
      <c r="E6" s="7">
        <f t="shared" si="0"/>
        <v>12.440124000000008</v>
      </c>
    </row>
    <row r="7" spans="1:5" x14ac:dyDescent="0.3">
      <c r="A7" s="6" t="s">
        <v>6619</v>
      </c>
      <c r="B7" s="6" t="s">
        <v>6620</v>
      </c>
      <c r="C7" s="6" t="s">
        <v>1462</v>
      </c>
      <c r="D7" s="6">
        <v>226.52</v>
      </c>
      <c r="E7" s="7">
        <f t="shared" si="0"/>
        <v>13.863024000000008</v>
      </c>
    </row>
    <row r="8" spans="1:5" x14ac:dyDescent="0.3">
      <c r="A8" s="6" t="s">
        <v>6621</v>
      </c>
      <c r="B8" s="6" t="s">
        <v>6622</v>
      </c>
      <c r="C8" s="6" t="s">
        <v>1462</v>
      </c>
      <c r="D8" s="6">
        <v>226.52</v>
      </c>
      <c r="E8" s="7">
        <f t="shared" si="0"/>
        <v>13.863024000000008</v>
      </c>
    </row>
    <row r="9" spans="1:5" x14ac:dyDescent="0.3">
      <c r="A9" s="6" t="s">
        <v>6623</v>
      </c>
      <c r="B9" s="6" t="s">
        <v>6624</v>
      </c>
      <c r="C9" s="6" t="s">
        <v>1462</v>
      </c>
      <c r="D9" s="6">
        <v>226.52</v>
      </c>
      <c r="E9" s="7">
        <f t="shared" si="0"/>
        <v>13.863024000000008</v>
      </c>
    </row>
    <row r="10" spans="1:5" x14ac:dyDescent="0.3">
      <c r="A10" s="6" t="s">
        <v>6625</v>
      </c>
      <c r="B10" s="6" t="s">
        <v>6626</v>
      </c>
      <c r="C10" s="6" t="s">
        <v>1462</v>
      </c>
      <c r="D10" s="6">
        <v>226.52</v>
      </c>
      <c r="E10" s="7">
        <f t="shared" si="0"/>
        <v>13.863024000000008</v>
      </c>
    </row>
    <row r="11" spans="1:5" x14ac:dyDescent="0.3">
      <c r="A11" s="6" t="s">
        <v>6627</v>
      </c>
      <c r="B11" s="6" t="s">
        <v>6628</v>
      </c>
      <c r="C11" s="6" t="s">
        <v>1462</v>
      </c>
      <c r="D11" s="6">
        <v>226.52</v>
      </c>
      <c r="E11" s="7">
        <f t="shared" si="0"/>
        <v>13.863024000000008</v>
      </c>
    </row>
    <row r="12" spans="1:5" x14ac:dyDescent="0.3">
      <c r="A12" s="6" t="s">
        <v>6629</v>
      </c>
      <c r="B12" s="6" t="s">
        <v>6630</v>
      </c>
      <c r="C12" s="6" t="s">
        <v>1462</v>
      </c>
      <c r="D12" s="6">
        <v>348.5</v>
      </c>
      <c r="E12" s="7">
        <f t="shared" si="0"/>
        <v>21.32820000000001</v>
      </c>
    </row>
    <row r="13" spans="1:5" x14ac:dyDescent="0.3">
      <c r="A13" s="6" t="s">
        <v>6631</v>
      </c>
      <c r="B13" s="6" t="s">
        <v>6632</v>
      </c>
      <c r="C13" s="6" t="s">
        <v>1462</v>
      </c>
      <c r="D13" s="6">
        <v>103.99</v>
      </c>
      <c r="E13" s="7">
        <f t="shared" si="0"/>
        <v>6.3641880000000031</v>
      </c>
    </row>
    <row r="14" spans="1:5" x14ac:dyDescent="0.3">
      <c r="A14" s="6" t="s">
        <v>6633</v>
      </c>
      <c r="B14" s="6" t="s">
        <v>6634</v>
      </c>
      <c r="C14" s="6" t="s">
        <v>1462</v>
      </c>
      <c r="D14" s="6">
        <v>24.41</v>
      </c>
      <c r="E14" s="7">
        <f t="shared" si="0"/>
        <v>1.4938920000000009</v>
      </c>
    </row>
    <row r="15" spans="1:5" x14ac:dyDescent="0.3">
      <c r="A15" s="6" t="s">
        <v>6635</v>
      </c>
      <c r="B15" s="6" t="s">
        <v>6636</v>
      </c>
      <c r="C15" s="6" t="s">
        <v>1462</v>
      </c>
      <c r="D15" s="6">
        <v>19.82</v>
      </c>
      <c r="E15" s="7">
        <f t="shared" si="0"/>
        <v>1.2129840000000007</v>
      </c>
    </row>
    <row r="16" spans="1:5" x14ac:dyDescent="0.3">
      <c r="A16" s="6" t="s">
        <v>6637</v>
      </c>
      <c r="B16" s="6" t="s">
        <v>6638</v>
      </c>
      <c r="C16" s="6" t="s">
        <v>1462</v>
      </c>
      <c r="D16" s="6">
        <v>39.049999999999997</v>
      </c>
      <c r="E16" s="7">
        <f t="shared" si="0"/>
        <v>2.389860000000001</v>
      </c>
    </row>
    <row r="17" spans="1:5" x14ac:dyDescent="0.3">
      <c r="A17" s="6" t="s">
        <v>6639</v>
      </c>
      <c r="B17" s="6" t="s">
        <v>6640</v>
      </c>
      <c r="C17" s="6" t="s">
        <v>1462</v>
      </c>
      <c r="D17" s="6">
        <v>40.11</v>
      </c>
      <c r="E17" s="7">
        <f t="shared" si="0"/>
        <v>2.4547320000000012</v>
      </c>
    </row>
    <row r="18" spans="1:5" x14ac:dyDescent="0.3">
      <c r="A18" s="6" t="s">
        <v>6641</v>
      </c>
      <c r="B18" s="6" t="s">
        <v>6642</v>
      </c>
      <c r="C18" s="6" t="s">
        <v>1462</v>
      </c>
      <c r="D18" s="6">
        <v>109.23</v>
      </c>
      <c r="E18" s="7">
        <f t="shared" si="0"/>
        <v>6.6848760000000036</v>
      </c>
    </row>
    <row r="19" spans="1:5" x14ac:dyDescent="0.3">
      <c r="A19" s="6" t="s">
        <v>6643</v>
      </c>
      <c r="B19" s="6" t="s">
        <v>6644</v>
      </c>
      <c r="C19" s="6" t="s">
        <v>1462</v>
      </c>
      <c r="D19" s="6">
        <v>109.23</v>
      </c>
      <c r="E19" s="7">
        <f t="shared" si="0"/>
        <v>6.6848760000000036</v>
      </c>
    </row>
    <row r="20" spans="1:5" x14ac:dyDescent="0.3">
      <c r="A20" s="6" t="s">
        <v>6645</v>
      </c>
      <c r="B20" s="6" t="s">
        <v>6646</v>
      </c>
      <c r="C20" s="6" t="s">
        <v>1462</v>
      </c>
      <c r="D20" s="6">
        <v>109.23</v>
      </c>
      <c r="E20" s="7">
        <f t="shared" si="0"/>
        <v>6.6848760000000036</v>
      </c>
    </row>
    <row r="21" spans="1:5" x14ac:dyDescent="0.3">
      <c r="A21" s="6" t="s">
        <v>6647</v>
      </c>
      <c r="B21" s="6" t="s">
        <v>6648</v>
      </c>
      <c r="C21" s="6" t="s">
        <v>1462</v>
      </c>
      <c r="D21" s="6">
        <v>109.23</v>
      </c>
      <c r="E21" s="7">
        <f t="shared" si="0"/>
        <v>6.6848760000000036</v>
      </c>
    </row>
    <row r="22" spans="1:5" x14ac:dyDescent="0.3">
      <c r="A22" s="6" t="s">
        <v>6649</v>
      </c>
      <c r="B22" s="6" t="s">
        <v>6650</v>
      </c>
      <c r="C22" s="6" t="s">
        <v>1462</v>
      </c>
      <c r="D22" s="6">
        <v>109.23</v>
      </c>
      <c r="E22" s="7">
        <f t="shared" si="0"/>
        <v>6.6848760000000036</v>
      </c>
    </row>
    <row r="23" spans="1:5" x14ac:dyDescent="0.3">
      <c r="A23" s="6" t="s">
        <v>6651</v>
      </c>
      <c r="B23" s="6" t="s">
        <v>6652</v>
      </c>
      <c r="C23" s="6" t="s">
        <v>1462</v>
      </c>
      <c r="D23" s="6">
        <v>109.23</v>
      </c>
      <c r="E23" s="7">
        <f t="shared" si="0"/>
        <v>6.6848760000000036</v>
      </c>
    </row>
    <row r="24" spans="1:5" x14ac:dyDescent="0.3">
      <c r="A24" s="6" t="s">
        <v>6653</v>
      </c>
      <c r="B24" s="6" t="s">
        <v>6654</v>
      </c>
      <c r="C24" s="6" t="s">
        <v>1462</v>
      </c>
      <c r="D24" s="6">
        <v>109.23</v>
      </c>
      <c r="E24" s="7">
        <f t="shared" si="0"/>
        <v>6.6848760000000036</v>
      </c>
    </row>
    <row r="25" spans="1:5" x14ac:dyDescent="0.3">
      <c r="A25" s="6" t="s">
        <v>6655</v>
      </c>
      <c r="B25" s="6" t="s">
        <v>6656</v>
      </c>
      <c r="C25" s="6" t="s">
        <v>1462</v>
      </c>
      <c r="D25" s="6">
        <v>109.23</v>
      </c>
      <c r="E25" s="7">
        <f t="shared" si="0"/>
        <v>6.6848760000000036</v>
      </c>
    </row>
    <row r="26" spans="1:5" x14ac:dyDescent="0.3">
      <c r="A26" s="6" t="s">
        <v>6657</v>
      </c>
      <c r="B26" s="6" t="s">
        <v>6658</v>
      </c>
      <c r="C26" s="6" t="s">
        <v>1462</v>
      </c>
      <c r="D26" s="6">
        <v>109.23</v>
      </c>
      <c r="E26" s="7">
        <f t="shared" si="0"/>
        <v>6.6848760000000036</v>
      </c>
    </row>
    <row r="27" spans="1:5" x14ac:dyDescent="0.3">
      <c r="A27" s="6" t="s">
        <v>6659</v>
      </c>
      <c r="B27" s="6" t="s">
        <v>6660</v>
      </c>
      <c r="C27" s="6" t="s">
        <v>1462</v>
      </c>
      <c r="D27" s="6">
        <v>109.23</v>
      </c>
      <c r="E27" s="7">
        <f t="shared" si="0"/>
        <v>6.6848760000000036</v>
      </c>
    </row>
    <row r="28" spans="1:5" x14ac:dyDescent="0.3">
      <c r="A28" s="6" t="s">
        <v>6661</v>
      </c>
      <c r="B28" s="6" t="s">
        <v>6662</v>
      </c>
      <c r="C28" s="6" t="s">
        <v>1462</v>
      </c>
      <c r="D28" s="6">
        <v>109.23</v>
      </c>
      <c r="E28" s="7">
        <f t="shared" si="0"/>
        <v>6.6848760000000036</v>
      </c>
    </row>
    <row r="29" spans="1:5" x14ac:dyDescent="0.3">
      <c r="A29" s="6" t="s">
        <v>6663</v>
      </c>
      <c r="B29" s="6" t="s">
        <v>6664</v>
      </c>
      <c r="C29" s="6" t="s">
        <v>1462</v>
      </c>
      <c r="D29" s="6">
        <v>109.23</v>
      </c>
      <c r="E29" s="7">
        <f t="shared" si="0"/>
        <v>6.6848760000000036</v>
      </c>
    </row>
    <row r="30" spans="1:5" x14ac:dyDescent="0.3">
      <c r="A30" s="6" t="s">
        <v>6665</v>
      </c>
      <c r="B30" s="6" t="s">
        <v>6666</v>
      </c>
      <c r="C30" s="6" t="s">
        <v>1462</v>
      </c>
      <c r="D30" s="6">
        <v>81.599999999999994</v>
      </c>
      <c r="E30" s="7">
        <f t="shared" si="0"/>
        <v>4.9939200000000019</v>
      </c>
    </row>
    <row r="31" spans="1:5" x14ac:dyDescent="0.3">
      <c r="A31" s="6" t="s">
        <v>6667</v>
      </c>
      <c r="B31" s="6" t="s">
        <v>6668</v>
      </c>
      <c r="C31" s="6" t="s">
        <v>1462</v>
      </c>
      <c r="D31" s="6">
        <v>97.9</v>
      </c>
      <c r="E31" s="7">
        <f t="shared" si="0"/>
        <v>5.9914800000000037</v>
      </c>
    </row>
    <row r="32" spans="1:5" x14ac:dyDescent="0.3">
      <c r="A32" s="6" t="s">
        <v>6669</v>
      </c>
      <c r="B32" s="6" t="s">
        <v>6670</v>
      </c>
      <c r="C32" s="6" t="s">
        <v>1462</v>
      </c>
      <c r="D32" s="6">
        <v>97.9</v>
      </c>
      <c r="E32" s="7">
        <f t="shared" si="0"/>
        <v>5.9914800000000037</v>
      </c>
    </row>
    <row r="33" spans="1:5" x14ac:dyDescent="0.3">
      <c r="A33" s="6" t="s">
        <v>6671</v>
      </c>
      <c r="B33" s="6" t="s">
        <v>6672</v>
      </c>
      <c r="C33" s="6" t="s">
        <v>1462</v>
      </c>
      <c r="D33" s="6">
        <v>97.9</v>
      </c>
      <c r="E33" s="7">
        <f t="shared" si="0"/>
        <v>5.9914800000000037</v>
      </c>
    </row>
    <row r="34" spans="1:5" x14ac:dyDescent="0.3">
      <c r="A34" s="6" t="s">
        <v>6673</v>
      </c>
      <c r="B34" s="6" t="s">
        <v>6674</v>
      </c>
      <c r="C34" s="6" t="s">
        <v>1462</v>
      </c>
      <c r="D34" s="6">
        <v>97.9</v>
      </c>
      <c r="E34" s="7">
        <f t="shared" si="0"/>
        <v>5.9914800000000037</v>
      </c>
    </row>
    <row r="35" spans="1:5" x14ac:dyDescent="0.3">
      <c r="A35" s="6" t="s">
        <v>6675</v>
      </c>
      <c r="B35" s="6" t="s">
        <v>6676</v>
      </c>
      <c r="C35" s="6" t="s">
        <v>1462</v>
      </c>
      <c r="D35" s="6">
        <v>97.9</v>
      </c>
      <c r="E35" s="7">
        <f t="shared" si="0"/>
        <v>5.9914800000000037</v>
      </c>
    </row>
    <row r="36" spans="1:5" x14ac:dyDescent="0.3">
      <c r="A36" s="6" t="s">
        <v>6677</v>
      </c>
      <c r="B36" s="6" t="s">
        <v>6678</v>
      </c>
      <c r="C36" s="6" t="s">
        <v>1462</v>
      </c>
      <c r="D36" s="6">
        <v>97.9</v>
      </c>
      <c r="E36" s="7">
        <f t="shared" si="0"/>
        <v>5.9914800000000037</v>
      </c>
    </row>
    <row r="37" spans="1:5" x14ac:dyDescent="0.3">
      <c r="A37" s="6" t="s">
        <v>6679</v>
      </c>
      <c r="B37" s="6" t="s">
        <v>6680</v>
      </c>
      <c r="C37" s="6" t="s">
        <v>1462</v>
      </c>
      <c r="D37" s="6">
        <v>280.67</v>
      </c>
      <c r="E37" s="7">
        <f t="shared" si="0"/>
        <v>17.177004000000011</v>
      </c>
    </row>
    <row r="38" spans="1:5" x14ac:dyDescent="0.3">
      <c r="A38" s="6" t="s">
        <v>6681</v>
      </c>
      <c r="B38" s="6" t="s">
        <v>6682</v>
      </c>
      <c r="C38" s="6" t="s">
        <v>1462</v>
      </c>
      <c r="D38" s="6">
        <v>280.67</v>
      </c>
      <c r="E38" s="7">
        <f t="shared" si="0"/>
        <v>17.177004000000011</v>
      </c>
    </row>
    <row r="39" spans="1:5" x14ac:dyDescent="0.3">
      <c r="A39" s="6" t="s">
        <v>6683</v>
      </c>
      <c r="B39" s="6" t="s">
        <v>6684</v>
      </c>
      <c r="C39" s="6" t="s">
        <v>1462</v>
      </c>
      <c r="D39" s="6">
        <v>280.67</v>
      </c>
      <c r="E39" s="7">
        <f t="shared" si="0"/>
        <v>17.177004000000011</v>
      </c>
    </row>
    <row r="40" spans="1:5" x14ac:dyDescent="0.3">
      <c r="A40" s="6" t="s">
        <v>6685</v>
      </c>
      <c r="B40" s="6" t="s">
        <v>6686</v>
      </c>
      <c r="C40" s="6" t="s">
        <v>1462</v>
      </c>
      <c r="D40" s="6">
        <v>280.67</v>
      </c>
      <c r="E40" s="7">
        <f t="shared" si="0"/>
        <v>17.177004000000011</v>
      </c>
    </row>
    <row r="41" spans="1:5" x14ac:dyDescent="0.3">
      <c r="A41" s="6" t="s">
        <v>6687</v>
      </c>
      <c r="B41" s="6" t="s">
        <v>6688</v>
      </c>
      <c r="C41" s="6" t="s">
        <v>1462</v>
      </c>
      <c r="D41" s="6">
        <v>388.88</v>
      </c>
      <c r="E41" s="7">
        <f t="shared" si="0"/>
        <v>23.799456000000013</v>
      </c>
    </row>
    <row r="42" spans="1:5" x14ac:dyDescent="0.3">
      <c r="A42" s="6" t="s">
        <v>6689</v>
      </c>
      <c r="B42" s="6" t="s">
        <v>6690</v>
      </c>
      <c r="C42" s="6" t="s">
        <v>1462</v>
      </c>
      <c r="D42" s="6">
        <v>388.88</v>
      </c>
      <c r="E42" s="7">
        <f t="shared" si="0"/>
        <v>23.799456000000013</v>
      </c>
    </row>
    <row r="43" spans="1:5" x14ac:dyDescent="0.3">
      <c r="A43" s="6" t="s">
        <v>6691</v>
      </c>
      <c r="B43" s="6" t="s">
        <v>6692</v>
      </c>
      <c r="C43" s="6" t="s">
        <v>1462</v>
      </c>
      <c r="D43" s="6">
        <v>388.88</v>
      </c>
      <c r="E43" s="7">
        <f t="shared" si="0"/>
        <v>23.799456000000013</v>
      </c>
    </row>
    <row r="44" spans="1:5" x14ac:dyDescent="0.3">
      <c r="A44" s="6" t="s">
        <v>6693</v>
      </c>
      <c r="B44" s="6" t="s">
        <v>6694</v>
      </c>
      <c r="C44" s="6" t="s">
        <v>1462</v>
      </c>
      <c r="D44" s="6">
        <v>388.88</v>
      </c>
      <c r="E44" s="7">
        <f t="shared" si="0"/>
        <v>23.799456000000013</v>
      </c>
    </row>
    <row r="45" spans="1:5" x14ac:dyDescent="0.3">
      <c r="A45" s="6" t="s">
        <v>6695</v>
      </c>
      <c r="B45" s="6" t="s">
        <v>6696</v>
      </c>
      <c r="C45" s="6" t="s">
        <v>1462</v>
      </c>
      <c r="D45" s="6">
        <v>388.88</v>
      </c>
      <c r="E45" s="7">
        <f t="shared" si="0"/>
        <v>23.799456000000013</v>
      </c>
    </row>
    <row r="46" spans="1:5" x14ac:dyDescent="0.3">
      <c r="A46" s="6" t="s">
        <v>6697</v>
      </c>
      <c r="B46" s="6" t="s">
        <v>6698</v>
      </c>
      <c r="C46" s="6" t="s">
        <v>1462</v>
      </c>
      <c r="D46" s="6">
        <v>388.88</v>
      </c>
      <c r="E46" s="7">
        <f t="shared" si="0"/>
        <v>23.799456000000013</v>
      </c>
    </row>
    <row r="47" spans="1:5" x14ac:dyDescent="0.3">
      <c r="A47" s="6" t="s">
        <v>6699</v>
      </c>
      <c r="B47" s="6" t="s">
        <v>6700</v>
      </c>
      <c r="C47" s="6" t="s">
        <v>1462</v>
      </c>
      <c r="D47" s="6">
        <v>388.88</v>
      </c>
      <c r="E47" s="7">
        <f t="shared" si="0"/>
        <v>23.799456000000013</v>
      </c>
    </row>
    <row r="48" spans="1:5" x14ac:dyDescent="0.3">
      <c r="A48" s="6" t="s">
        <v>6701</v>
      </c>
      <c r="B48" s="6" t="s">
        <v>6702</v>
      </c>
      <c r="C48" s="6" t="s">
        <v>1462</v>
      </c>
      <c r="D48" s="6">
        <v>388.88</v>
      </c>
      <c r="E48" s="7">
        <f t="shared" si="0"/>
        <v>23.799456000000013</v>
      </c>
    </row>
    <row r="49" spans="1:5" x14ac:dyDescent="0.3">
      <c r="A49" s="6" t="s">
        <v>6703</v>
      </c>
      <c r="B49" s="6" t="s">
        <v>6704</v>
      </c>
      <c r="C49" s="6" t="s">
        <v>1462</v>
      </c>
      <c r="D49" s="6">
        <v>877.35</v>
      </c>
      <c r="E49" s="7">
        <f t="shared" si="0"/>
        <v>53.693820000000031</v>
      </c>
    </row>
    <row r="50" spans="1:5" x14ac:dyDescent="0.3">
      <c r="A50" s="6" t="s">
        <v>6705</v>
      </c>
      <c r="B50" s="6" t="s">
        <v>6706</v>
      </c>
      <c r="C50" s="6" t="s">
        <v>1462</v>
      </c>
      <c r="D50" s="6">
        <v>877.35</v>
      </c>
      <c r="E50" s="7">
        <f t="shared" si="0"/>
        <v>53.693820000000031</v>
      </c>
    </row>
    <row r="51" spans="1:5" x14ac:dyDescent="0.3">
      <c r="A51" s="6" t="s">
        <v>6707</v>
      </c>
      <c r="B51" s="6" t="s">
        <v>6708</v>
      </c>
      <c r="C51" s="6" t="s">
        <v>1462</v>
      </c>
      <c r="D51" s="6">
        <v>877.35</v>
      </c>
      <c r="E51" s="7">
        <f t="shared" si="0"/>
        <v>53.693820000000031</v>
      </c>
    </row>
    <row r="52" spans="1:5" x14ac:dyDescent="0.3">
      <c r="A52" s="6" t="s">
        <v>6709</v>
      </c>
      <c r="B52" s="6" t="s">
        <v>6710</v>
      </c>
      <c r="C52" s="6" t="s">
        <v>1462</v>
      </c>
      <c r="D52" s="6">
        <v>877.35</v>
      </c>
      <c r="E52" s="7">
        <f t="shared" si="0"/>
        <v>53.693820000000031</v>
      </c>
    </row>
    <row r="53" spans="1:5" x14ac:dyDescent="0.3">
      <c r="A53" s="6" t="s">
        <v>6711</v>
      </c>
      <c r="B53" s="6" t="s">
        <v>6712</v>
      </c>
      <c r="C53" s="6" t="s">
        <v>1462</v>
      </c>
      <c r="D53" s="6">
        <v>877.35</v>
      </c>
      <c r="E53" s="7">
        <f t="shared" si="0"/>
        <v>53.693820000000031</v>
      </c>
    </row>
    <row r="54" spans="1:5" x14ac:dyDescent="0.3">
      <c r="A54" s="6" t="s">
        <v>6713</v>
      </c>
      <c r="B54" s="6" t="s">
        <v>6714</v>
      </c>
      <c r="C54" s="6" t="s">
        <v>1462</v>
      </c>
      <c r="D54" s="6">
        <v>877.35</v>
      </c>
      <c r="E54" s="7">
        <f t="shared" si="0"/>
        <v>53.693820000000031</v>
      </c>
    </row>
    <row r="55" spans="1:5" x14ac:dyDescent="0.3">
      <c r="A55" s="6" t="s">
        <v>6715</v>
      </c>
      <c r="B55" s="6" t="s">
        <v>6716</v>
      </c>
      <c r="C55" s="6" t="s">
        <v>1462</v>
      </c>
      <c r="D55" s="6">
        <v>877.35</v>
      </c>
      <c r="E55" s="7">
        <f t="shared" si="0"/>
        <v>53.693820000000031</v>
      </c>
    </row>
    <row r="56" spans="1:5" x14ac:dyDescent="0.3">
      <c r="A56" s="6" t="s">
        <v>6717</v>
      </c>
      <c r="B56" s="6" t="s">
        <v>6718</v>
      </c>
      <c r="C56" s="6" t="s">
        <v>1462</v>
      </c>
      <c r="D56" s="6">
        <v>877.35</v>
      </c>
      <c r="E56" s="7">
        <f t="shared" si="0"/>
        <v>53.693820000000031</v>
      </c>
    </row>
    <row r="57" spans="1:5" x14ac:dyDescent="0.3">
      <c r="A57" s="6" t="s">
        <v>6719</v>
      </c>
      <c r="B57" s="6" t="s">
        <v>6720</v>
      </c>
      <c r="C57" s="6" t="s">
        <v>1462</v>
      </c>
      <c r="D57" s="6">
        <v>117.56</v>
      </c>
      <c r="E57" s="7">
        <f t="shared" si="0"/>
        <v>7.1946720000000042</v>
      </c>
    </row>
    <row r="58" spans="1:5" x14ac:dyDescent="0.3">
      <c r="A58" s="6" t="s">
        <v>6721</v>
      </c>
      <c r="B58" s="6" t="s">
        <v>6722</v>
      </c>
      <c r="C58" s="6" t="s">
        <v>1462</v>
      </c>
      <c r="D58" s="6">
        <v>16.21</v>
      </c>
      <c r="E58" s="7">
        <f t="shared" si="0"/>
        <v>0.9920520000000006</v>
      </c>
    </row>
    <row r="59" spans="1:5" x14ac:dyDescent="0.3">
      <c r="A59" s="6" t="s">
        <v>6723</v>
      </c>
      <c r="B59" s="6" t="s">
        <v>6724</v>
      </c>
      <c r="C59" s="6" t="s">
        <v>1462</v>
      </c>
      <c r="D59" s="6">
        <v>66.099999999999994</v>
      </c>
      <c r="E59" s="7">
        <f t="shared" si="0"/>
        <v>4.045320000000002</v>
      </c>
    </row>
    <row r="60" spans="1:5" x14ac:dyDescent="0.3">
      <c r="A60" s="6" t="s">
        <v>6725</v>
      </c>
      <c r="B60" s="6" t="s">
        <v>6726</v>
      </c>
      <c r="C60" s="6" t="s">
        <v>1462</v>
      </c>
      <c r="D60" s="6">
        <v>69.510000000000005</v>
      </c>
      <c r="E60" s="7">
        <f t="shared" si="0"/>
        <v>4.2540120000000021</v>
      </c>
    </row>
    <row r="61" spans="1:5" x14ac:dyDescent="0.3">
      <c r="A61" s="6" t="s">
        <v>6727</v>
      </c>
      <c r="B61" s="6" t="s">
        <v>6728</v>
      </c>
      <c r="C61" s="6" t="s">
        <v>1462</v>
      </c>
      <c r="D61" s="6">
        <v>69.510000000000005</v>
      </c>
      <c r="E61" s="7">
        <f t="shared" si="0"/>
        <v>4.2540120000000021</v>
      </c>
    </row>
    <row r="62" spans="1:5" x14ac:dyDescent="0.3">
      <c r="A62" s="6" t="s">
        <v>6729</v>
      </c>
      <c r="B62" s="6" t="s">
        <v>6730</v>
      </c>
      <c r="C62" s="6" t="s">
        <v>1462</v>
      </c>
      <c r="D62" s="6">
        <v>69.510000000000005</v>
      </c>
      <c r="E62" s="7">
        <f t="shared" si="0"/>
        <v>4.2540120000000021</v>
      </c>
    </row>
    <row r="63" spans="1:5" x14ac:dyDescent="0.3">
      <c r="A63" s="6" t="s">
        <v>6731</v>
      </c>
      <c r="B63" s="6" t="s">
        <v>6732</v>
      </c>
      <c r="C63" s="6" t="s">
        <v>1462</v>
      </c>
      <c r="D63" s="6">
        <v>298.44</v>
      </c>
      <c r="E63" s="7">
        <f t="shared" si="0"/>
        <v>18.264528000000009</v>
      </c>
    </row>
    <row r="64" spans="1:5" x14ac:dyDescent="0.3">
      <c r="A64" s="6" t="s">
        <v>6733</v>
      </c>
      <c r="B64" s="6" t="s">
        <v>6734</v>
      </c>
      <c r="C64" s="6" t="s">
        <v>1462</v>
      </c>
      <c r="D64" s="6">
        <v>78.239999999999995</v>
      </c>
      <c r="E64" s="7">
        <f t="shared" si="0"/>
        <v>4.7882880000000023</v>
      </c>
    </row>
    <row r="65" spans="1:5" x14ac:dyDescent="0.3">
      <c r="A65" s="6" t="s">
        <v>6735</v>
      </c>
      <c r="B65" s="6" t="s">
        <v>6736</v>
      </c>
      <c r="C65" s="6" t="s">
        <v>1462</v>
      </c>
      <c r="D65" s="6">
        <v>78.239999999999995</v>
      </c>
      <c r="E65" s="7">
        <f t="shared" si="0"/>
        <v>4.7882880000000023</v>
      </c>
    </row>
    <row r="66" spans="1:5" x14ac:dyDescent="0.3">
      <c r="A66" s="6" t="s">
        <v>6737</v>
      </c>
      <c r="B66" s="6" t="s">
        <v>6738</v>
      </c>
      <c r="C66" s="6" t="s">
        <v>1462</v>
      </c>
      <c r="D66" s="6">
        <v>78.239999999999995</v>
      </c>
      <c r="E66" s="7">
        <f t="shared" si="0"/>
        <v>4.7882880000000023</v>
      </c>
    </row>
    <row r="67" spans="1:5" x14ac:dyDescent="0.3">
      <c r="A67" s="6" t="s">
        <v>6739</v>
      </c>
      <c r="B67" s="6" t="s">
        <v>6740</v>
      </c>
      <c r="C67" s="6" t="s">
        <v>1462</v>
      </c>
      <c r="D67" s="6">
        <v>78.239999999999995</v>
      </c>
      <c r="E67" s="7">
        <f t="shared" ref="E67:E130" si="1">D67*(1-93.88%)</f>
        <v>4.7882880000000023</v>
      </c>
    </row>
    <row r="68" spans="1:5" x14ac:dyDescent="0.3">
      <c r="A68" s="6" t="s">
        <v>6741</v>
      </c>
      <c r="B68" s="6" t="s">
        <v>6742</v>
      </c>
      <c r="C68" s="6" t="s">
        <v>1462</v>
      </c>
      <c r="D68" s="6">
        <v>47.09</v>
      </c>
      <c r="E68" s="7">
        <f t="shared" si="1"/>
        <v>2.8819080000000019</v>
      </c>
    </row>
    <row r="69" spans="1:5" x14ac:dyDescent="0.3">
      <c r="A69" s="6" t="s">
        <v>6743</v>
      </c>
      <c r="B69" s="6" t="s">
        <v>6744</v>
      </c>
      <c r="C69" s="6" t="s">
        <v>1462</v>
      </c>
      <c r="D69" s="6">
        <v>76.92</v>
      </c>
      <c r="E69" s="7">
        <f t="shared" si="1"/>
        <v>4.7075040000000028</v>
      </c>
    </row>
    <row r="70" spans="1:5" x14ac:dyDescent="0.3">
      <c r="A70" s="6" t="s">
        <v>6745</v>
      </c>
      <c r="B70" s="6" t="s">
        <v>6746</v>
      </c>
      <c r="C70" s="6" t="s">
        <v>1462</v>
      </c>
      <c r="D70" s="6">
        <v>334.38</v>
      </c>
      <c r="E70" s="7">
        <f t="shared" si="1"/>
        <v>20.46405600000001</v>
      </c>
    </row>
    <row r="71" spans="1:5" x14ac:dyDescent="0.3">
      <c r="A71" s="6" t="s">
        <v>6747</v>
      </c>
      <c r="B71" s="6" t="s">
        <v>6748</v>
      </c>
      <c r="C71" s="6" t="s">
        <v>1462</v>
      </c>
      <c r="D71" s="6">
        <v>78.08</v>
      </c>
      <c r="E71" s="7">
        <f t="shared" si="1"/>
        <v>4.7784960000000023</v>
      </c>
    </row>
    <row r="72" spans="1:5" x14ac:dyDescent="0.3">
      <c r="A72" s="6" t="s">
        <v>6749</v>
      </c>
      <c r="B72" s="6" t="s">
        <v>6750</v>
      </c>
      <c r="C72" s="6" t="s">
        <v>1462</v>
      </c>
      <c r="D72" s="6">
        <v>57.15</v>
      </c>
      <c r="E72" s="7">
        <f t="shared" si="1"/>
        <v>3.4975800000000019</v>
      </c>
    </row>
    <row r="73" spans="1:5" x14ac:dyDescent="0.3">
      <c r="A73" s="6" t="s">
        <v>6751</v>
      </c>
      <c r="B73" s="6" t="s">
        <v>6752</v>
      </c>
      <c r="C73" s="6" t="s">
        <v>1462</v>
      </c>
      <c r="D73" s="6">
        <v>47.45</v>
      </c>
      <c r="E73" s="7">
        <f t="shared" si="1"/>
        <v>2.9039400000000017</v>
      </c>
    </row>
    <row r="74" spans="1:5" x14ac:dyDescent="0.3">
      <c r="A74" s="6" t="s">
        <v>6753</v>
      </c>
      <c r="B74" s="6" t="s">
        <v>6754</v>
      </c>
      <c r="C74" s="6" t="s">
        <v>1462</v>
      </c>
      <c r="D74" s="6">
        <v>260.67</v>
      </c>
      <c r="E74" s="7">
        <f t="shared" si="1"/>
        <v>15.953004000000009</v>
      </c>
    </row>
    <row r="75" spans="1:5" x14ac:dyDescent="0.3">
      <c r="A75" s="6" t="s">
        <v>6755</v>
      </c>
      <c r="B75" s="6" t="s">
        <v>6756</v>
      </c>
      <c r="C75" s="6" t="s">
        <v>1462</v>
      </c>
      <c r="D75" s="6">
        <v>284.57</v>
      </c>
      <c r="E75" s="7">
        <f t="shared" si="1"/>
        <v>17.415684000000009</v>
      </c>
    </row>
    <row r="76" spans="1:5" x14ac:dyDescent="0.3">
      <c r="A76" s="6" t="s">
        <v>6757</v>
      </c>
      <c r="B76" s="6" t="s">
        <v>6758</v>
      </c>
      <c r="C76" s="6" t="s">
        <v>1462</v>
      </c>
      <c r="D76" s="6">
        <v>284.57</v>
      </c>
      <c r="E76" s="7">
        <f t="shared" si="1"/>
        <v>17.415684000000009</v>
      </c>
    </row>
    <row r="77" spans="1:5" x14ac:dyDescent="0.3">
      <c r="A77" s="6" t="s">
        <v>6759</v>
      </c>
      <c r="B77" s="6" t="s">
        <v>6760</v>
      </c>
      <c r="C77" s="6" t="s">
        <v>1462</v>
      </c>
      <c r="D77" s="6">
        <v>278.12</v>
      </c>
      <c r="E77" s="7">
        <f t="shared" si="1"/>
        <v>17.020944000000011</v>
      </c>
    </row>
    <row r="78" spans="1:5" x14ac:dyDescent="0.3">
      <c r="A78" s="6" t="s">
        <v>6761</v>
      </c>
      <c r="B78" s="6" t="s">
        <v>6762</v>
      </c>
      <c r="C78" s="6" t="s">
        <v>1462</v>
      </c>
      <c r="D78" s="6">
        <v>258.57</v>
      </c>
      <c r="E78" s="7">
        <f t="shared" si="1"/>
        <v>15.824484000000007</v>
      </c>
    </row>
    <row r="79" spans="1:5" x14ac:dyDescent="0.3">
      <c r="A79" s="6" t="s">
        <v>6763</v>
      </c>
      <c r="B79" s="6" t="s">
        <v>6764</v>
      </c>
      <c r="C79" s="6" t="s">
        <v>1462</v>
      </c>
      <c r="D79" s="6">
        <v>258.57</v>
      </c>
      <c r="E79" s="7">
        <f t="shared" si="1"/>
        <v>15.824484000000007</v>
      </c>
    </row>
    <row r="80" spans="1:5" x14ac:dyDescent="0.3">
      <c r="A80" s="6" t="s">
        <v>6765</v>
      </c>
      <c r="B80" s="6" t="s">
        <v>6766</v>
      </c>
      <c r="C80" s="6" t="s">
        <v>1462</v>
      </c>
      <c r="D80" s="6">
        <v>343.22</v>
      </c>
      <c r="E80" s="7">
        <f t="shared" si="1"/>
        <v>21.005064000000012</v>
      </c>
    </row>
    <row r="81" spans="1:5" x14ac:dyDescent="0.3">
      <c r="A81" s="6" t="s">
        <v>6767</v>
      </c>
      <c r="B81" s="6" t="s">
        <v>6768</v>
      </c>
      <c r="C81" s="6" t="s">
        <v>1462</v>
      </c>
      <c r="D81" s="6">
        <v>343.22</v>
      </c>
      <c r="E81" s="7">
        <f t="shared" si="1"/>
        <v>21.005064000000012</v>
      </c>
    </row>
    <row r="82" spans="1:5" x14ac:dyDescent="0.3">
      <c r="A82" s="6" t="s">
        <v>6769</v>
      </c>
      <c r="B82" s="6" t="s">
        <v>6770</v>
      </c>
      <c r="C82" s="6" t="s">
        <v>1462</v>
      </c>
      <c r="D82" s="6">
        <v>28.17</v>
      </c>
      <c r="E82" s="7">
        <f t="shared" si="1"/>
        <v>1.724004000000001</v>
      </c>
    </row>
    <row r="83" spans="1:5" x14ac:dyDescent="0.3">
      <c r="A83" s="6" t="s">
        <v>6771</v>
      </c>
      <c r="B83" s="6" t="s">
        <v>6772</v>
      </c>
      <c r="C83" s="6" t="s">
        <v>1462</v>
      </c>
      <c r="D83" s="6">
        <v>38.49</v>
      </c>
      <c r="E83" s="7">
        <f t="shared" si="1"/>
        <v>2.3555880000000013</v>
      </c>
    </row>
    <row r="84" spans="1:5" x14ac:dyDescent="0.3">
      <c r="A84" s="6" t="s">
        <v>6773</v>
      </c>
      <c r="B84" s="6" t="s">
        <v>6774</v>
      </c>
      <c r="C84" s="6" t="s">
        <v>1462</v>
      </c>
      <c r="D84" s="6">
        <v>28.38</v>
      </c>
      <c r="E84" s="7">
        <f t="shared" si="1"/>
        <v>1.7368560000000008</v>
      </c>
    </row>
    <row r="85" spans="1:5" x14ac:dyDescent="0.3">
      <c r="A85" s="6" t="s">
        <v>6775</v>
      </c>
      <c r="B85" s="6" t="s">
        <v>6776</v>
      </c>
      <c r="C85" s="6" t="s">
        <v>1462</v>
      </c>
      <c r="D85" s="6">
        <v>37.049999999999997</v>
      </c>
      <c r="E85" s="7">
        <f t="shared" si="1"/>
        <v>2.2674600000000011</v>
      </c>
    </row>
    <row r="86" spans="1:5" x14ac:dyDescent="0.3">
      <c r="A86" s="6" t="s">
        <v>6777</v>
      </c>
      <c r="B86" s="6" t="s">
        <v>6778</v>
      </c>
      <c r="C86" s="6" t="s">
        <v>1462</v>
      </c>
      <c r="D86" s="6">
        <v>44.29</v>
      </c>
      <c r="E86" s="7">
        <f t="shared" si="1"/>
        <v>2.7105480000000015</v>
      </c>
    </row>
    <row r="87" spans="1:5" x14ac:dyDescent="0.3">
      <c r="A87" s="6" t="s">
        <v>6779</v>
      </c>
      <c r="B87" s="6" t="s">
        <v>6780</v>
      </c>
      <c r="C87" s="6" t="s">
        <v>1462</v>
      </c>
      <c r="D87" s="6">
        <v>31.44</v>
      </c>
      <c r="E87" s="7">
        <f t="shared" si="1"/>
        <v>1.9241280000000012</v>
      </c>
    </row>
    <row r="88" spans="1:5" x14ac:dyDescent="0.3">
      <c r="A88" s="6" t="s">
        <v>6781</v>
      </c>
      <c r="B88" s="6" t="s">
        <v>6782</v>
      </c>
      <c r="C88" s="6" t="s">
        <v>1462</v>
      </c>
      <c r="D88" s="6">
        <v>45.93</v>
      </c>
      <c r="E88" s="7">
        <f t="shared" si="1"/>
        <v>2.8109160000000015</v>
      </c>
    </row>
    <row r="89" spans="1:5" x14ac:dyDescent="0.3">
      <c r="A89" s="6" t="s">
        <v>6783</v>
      </c>
      <c r="B89" s="6" t="s">
        <v>6784</v>
      </c>
      <c r="C89" s="6" t="s">
        <v>1462</v>
      </c>
      <c r="D89" s="6">
        <v>437.82</v>
      </c>
      <c r="E89" s="7">
        <f t="shared" si="1"/>
        <v>26.794584000000015</v>
      </c>
    </row>
    <row r="90" spans="1:5" x14ac:dyDescent="0.3">
      <c r="A90" s="6" t="s">
        <v>6785</v>
      </c>
      <c r="B90" s="6" t="s">
        <v>6786</v>
      </c>
      <c r="C90" s="6" t="s">
        <v>1462</v>
      </c>
      <c r="D90" s="6">
        <v>17.86</v>
      </c>
      <c r="E90" s="7">
        <f t="shared" si="1"/>
        <v>1.0930320000000004</v>
      </c>
    </row>
    <row r="91" spans="1:5" x14ac:dyDescent="0.3">
      <c r="A91" s="6" t="s">
        <v>6787</v>
      </c>
      <c r="B91" s="6" t="s">
        <v>6788</v>
      </c>
      <c r="C91" s="6" t="s">
        <v>1462</v>
      </c>
      <c r="D91" s="6">
        <v>43.52</v>
      </c>
      <c r="E91" s="7">
        <f t="shared" si="1"/>
        <v>2.6634240000000018</v>
      </c>
    </row>
    <row r="92" spans="1:5" x14ac:dyDescent="0.3">
      <c r="A92" s="6" t="s">
        <v>6789</v>
      </c>
      <c r="B92" s="6" t="s">
        <v>6790</v>
      </c>
      <c r="C92" s="6" t="s">
        <v>1462</v>
      </c>
      <c r="D92" s="6">
        <v>35.72</v>
      </c>
      <c r="E92" s="7">
        <f t="shared" si="1"/>
        <v>2.1860640000000009</v>
      </c>
    </row>
    <row r="93" spans="1:5" x14ac:dyDescent="0.3">
      <c r="A93" s="6" t="s">
        <v>6791</v>
      </c>
      <c r="B93" s="6" t="s">
        <v>6792</v>
      </c>
      <c r="C93" s="6" t="s">
        <v>1462</v>
      </c>
      <c r="D93" s="6">
        <v>35.72</v>
      </c>
      <c r="E93" s="7">
        <f t="shared" si="1"/>
        <v>2.1860640000000009</v>
      </c>
    </row>
    <row r="94" spans="1:5" x14ac:dyDescent="0.3">
      <c r="A94" s="6" t="s">
        <v>6793</v>
      </c>
      <c r="B94" s="6" t="s">
        <v>6794</v>
      </c>
      <c r="C94" s="6" t="s">
        <v>1462</v>
      </c>
      <c r="D94" s="6">
        <v>35.72</v>
      </c>
      <c r="E94" s="7">
        <f t="shared" si="1"/>
        <v>2.1860640000000009</v>
      </c>
    </row>
    <row r="95" spans="1:5" x14ac:dyDescent="0.3">
      <c r="A95" s="6" t="s">
        <v>6795</v>
      </c>
      <c r="B95" s="6" t="s">
        <v>6796</v>
      </c>
      <c r="C95" s="6" t="s">
        <v>1462</v>
      </c>
      <c r="D95" s="6">
        <v>71.61</v>
      </c>
      <c r="E95" s="7">
        <f t="shared" si="1"/>
        <v>4.3825320000000021</v>
      </c>
    </row>
    <row r="96" spans="1:5" x14ac:dyDescent="0.3">
      <c r="A96" s="6" t="s">
        <v>6797</v>
      </c>
      <c r="B96" s="6" t="s">
        <v>6798</v>
      </c>
      <c r="C96" s="6" t="s">
        <v>1462</v>
      </c>
      <c r="D96" s="6">
        <v>85.71</v>
      </c>
      <c r="E96" s="7">
        <f t="shared" si="1"/>
        <v>5.245452000000002</v>
      </c>
    </row>
    <row r="97" spans="1:5" x14ac:dyDescent="0.3">
      <c r="A97" s="6" t="s">
        <v>6799</v>
      </c>
      <c r="B97" s="6" t="s">
        <v>6800</v>
      </c>
      <c r="C97" s="6" t="s">
        <v>1462</v>
      </c>
      <c r="D97" s="6">
        <v>85.71</v>
      </c>
      <c r="E97" s="7">
        <f t="shared" si="1"/>
        <v>5.245452000000002</v>
      </c>
    </row>
    <row r="98" spans="1:5" x14ac:dyDescent="0.3">
      <c r="A98" s="6" t="s">
        <v>6801</v>
      </c>
      <c r="B98" s="6" t="s">
        <v>6802</v>
      </c>
      <c r="C98" s="6" t="s">
        <v>1462</v>
      </c>
      <c r="D98" s="6">
        <v>85.71</v>
      </c>
      <c r="E98" s="7">
        <f t="shared" si="1"/>
        <v>5.245452000000002</v>
      </c>
    </row>
    <row r="99" spans="1:5" x14ac:dyDescent="0.3">
      <c r="A99" s="6" t="s">
        <v>6803</v>
      </c>
      <c r="B99" s="6" t="s">
        <v>6804</v>
      </c>
      <c r="C99" s="6" t="s">
        <v>1462</v>
      </c>
      <c r="D99" s="6">
        <v>98.51</v>
      </c>
      <c r="E99" s="7">
        <f t="shared" si="1"/>
        <v>6.0288120000000038</v>
      </c>
    </row>
    <row r="100" spans="1:5" x14ac:dyDescent="0.3">
      <c r="A100" s="6" t="s">
        <v>6805</v>
      </c>
      <c r="B100" s="6" t="s">
        <v>6806</v>
      </c>
      <c r="C100" s="6" t="s">
        <v>1462</v>
      </c>
      <c r="D100" s="6">
        <v>299.01</v>
      </c>
      <c r="E100" s="7">
        <f t="shared" si="1"/>
        <v>18.299412000000007</v>
      </c>
    </row>
    <row r="101" spans="1:5" x14ac:dyDescent="0.3">
      <c r="A101" s="6" t="s">
        <v>6807</v>
      </c>
      <c r="B101" s="6" t="s">
        <v>6808</v>
      </c>
      <c r="C101" s="6" t="s">
        <v>1462</v>
      </c>
      <c r="D101" s="6">
        <v>299.01</v>
      </c>
      <c r="E101" s="7">
        <f t="shared" si="1"/>
        <v>18.299412000000007</v>
      </c>
    </row>
    <row r="102" spans="1:5" x14ac:dyDescent="0.3">
      <c r="A102" s="6" t="s">
        <v>6809</v>
      </c>
      <c r="B102" s="6" t="s">
        <v>6810</v>
      </c>
      <c r="C102" s="6" t="s">
        <v>1462</v>
      </c>
      <c r="D102" s="6">
        <v>299.01</v>
      </c>
      <c r="E102" s="7">
        <f t="shared" si="1"/>
        <v>18.299412000000007</v>
      </c>
    </row>
    <row r="103" spans="1:5" x14ac:dyDescent="0.3">
      <c r="A103" s="6" t="s">
        <v>6811</v>
      </c>
      <c r="B103" s="6" t="s">
        <v>6812</v>
      </c>
      <c r="C103" s="6" t="s">
        <v>1462</v>
      </c>
      <c r="D103" s="6">
        <v>299.01</v>
      </c>
      <c r="E103" s="7">
        <f t="shared" si="1"/>
        <v>18.299412000000007</v>
      </c>
    </row>
    <row r="104" spans="1:5" x14ac:dyDescent="0.3">
      <c r="A104" s="6" t="s">
        <v>6813</v>
      </c>
      <c r="B104" s="6" t="s">
        <v>6814</v>
      </c>
      <c r="C104" s="6" t="s">
        <v>1462</v>
      </c>
      <c r="D104" s="6">
        <v>299.01</v>
      </c>
      <c r="E104" s="7">
        <f t="shared" si="1"/>
        <v>18.299412000000007</v>
      </c>
    </row>
    <row r="105" spans="1:5" x14ac:dyDescent="0.3">
      <c r="A105" s="6" t="s">
        <v>6815</v>
      </c>
      <c r="B105" s="6" t="s">
        <v>6816</v>
      </c>
      <c r="C105" s="6" t="s">
        <v>1462</v>
      </c>
      <c r="D105" s="6">
        <v>299.01</v>
      </c>
      <c r="E105" s="7">
        <f t="shared" si="1"/>
        <v>18.299412000000007</v>
      </c>
    </row>
    <row r="106" spans="1:5" x14ac:dyDescent="0.3">
      <c r="A106" s="6" t="s">
        <v>6817</v>
      </c>
      <c r="B106" s="6" t="s">
        <v>6818</v>
      </c>
      <c r="C106" s="6" t="s">
        <v>1462</v>
      </c>
      <c r="D106" s="6">
        <v>299.01</v>
      </c>
      <c r="E106" s="7">
        <f t="shared" si="1"/>
        <v>18.299412000000007</v>
      </c>
    </row>
    <row r="107" spans="1:5" x14ac:dyDescent="0.3">
      <c r="A107" s="6" t="s">
        <v>6819</v>
      </c>
      <c r="B107" s="6" t="s">
        <v>6820</v>
      </c>
      <c r="C107" s="6" t="s">
        <v>1462</v>
      </c>
      <c r="D107" s="6">
        <v>299.01</v>
      </c>
      <c r="E107" s="7">
        <f t="shared" si="1"/>
        <v>18.299412000000007</v>
      </c>
    </row>
    <row r="108" spans="1:5" x14ac:dyDescent="0.3">
      <c r="A108" s="6" t="s">
        <v>6821</v>
      </c>
      <c r="B108" s="6" t="s">
        <v>6822</v>
      </c>
      <c r="C108" s="6" t="s">
        <v>1462</v>
      </c>
      <c r="D108" s="6">
        <v>267.07</v>
      </c>
      <c r="E108" s="7">
        <f t="shared" si="1"/>
        <v>16.344684000000008</v>
      </c>
    </row>
    <row r="109" spans="1:5" x14ac:dyDescent="0.3">
      <c r="A109" s="6" t="s">
        <v>6823</v>
      </c>
      <c r="B109" s="6" t="s">
        <v>6824</v>
      </c>
      <c r="C109" s="6" t="s">
        <v>1462</v>
      </c>
      <c r="D109" s="6">
        <v>56.37</v>
      </c>
      <c r="E109" s="7">
        <f t="shared" si="1"/>
        <v>3.4498440000000015</v>
      </c>
    </row>
    <row r="110" spans="1:5" x14ac:dyDescent="0.3">
      <c r="A110" s="6" t="s">
        <v>6825</v>
      </c>
      <c r="B110" s="6" t="s">
        <v>6826</v>
      </c>
      <c r="C110" s="6" t="s">
        <v>1462</v>
      </c>
      <c r="D110" s="6">
        <v>41.55</v>
      </c>
      <c r="E110" s="7">
        <f t="shared" si="1"/>
        <v>2.542860000000001</v>
      </c>
    </row>
    <row r="111" spans="1:5" x14ac:dyDescent="0.3">
      <c r="A111" s="6" t="s">
        <v>6827</v>
      </c>
      <c r="B111" s="6" t="s">
        <v>6828</v>
      </c>
      <c r="C111" s="6" t="s">
        <v>1462</v>
      </c>
      <c r="D111" s="6">
        <v>41.55</v>
      </c>
      <c r="E111" s="7">
        <f t="shared" si="1"/>
        <v>2.542860000000001</v>
      </c>
    </row>
    <row r="112" spans="1:5" x14ac:dyDescent="0.3">
      <c r="A112" s="6" t="s">
        <v>6829</v>
      </c>
      <c r="B112" s="6" t="s">
        <v>6830</v>
      </c>
      <c r="C112" s="6" t="s">
        <v>1462</v>
      </c>
      <c r="D112" s="6">
        <v>41.55</v>
      </c>
      <c r="E112" s="7">
        <f t="shared" si="1"/>
        <v>2.542860000000001</v>
      </c>
    </row>
    <row r="113" spans="1:5" x14ac:dyDescent="0.3">
      <c r="A113" s="6" t="s">
        <v>6831</v>
      </c>
      <c r="B113" s="6" t="s">
        <v>6832</v>
      </c>
      <c r="C113" s="6" t="s">
        <v>1462</v>
      </c>
      <c r="D113" s="6">
        <v>38.090000000000003</v>
      </c>
      <c r="E113" s="7">
        <f t="shared" si="1"/>
        <v>2.3311080000000013</v>
      </c>
    </row>
    <row r="114" spans="1:5" x14ac:dyDescent="0.3">
      <c r="A114" s="6" t="s">
        <v>6833</v>
      </c>
      <c r="B114" s="6" t="s">
        <v>6834</v>
      </c>
      <c r="C114" s="6" t="s">
        <v>1462</v>
      </c>
      <c r="D114" s="6">
        <v>102.07</v>
      </c>
      <c r="E114" s="7">
        <f t="shared" si="1"/>
        <v>6.2466840000000028</v>
      </c>
    </row>
    <row r="115" spans="1:5" x14ac:dyDescent="0.3">
      <c r="A115" s="6" t="s">
        <v>6835</v>
      </c>
      <c r="B115" s="6" t="s">
        <v>6836</v>
      </c>
      <c r="C115" s="6" t="s">
        <v>1462</v>
      </c>
      <c r="D115" s="6">
        <v>102.07</v>
      </c>
      <c r="E115" s="7">
        <f t="shared" si="1"/>
        <v>6.2466840000000028</v>
      </c>
    </row>
    <row r="116" spans="1:5" x14ac:dyDescent="0.3">
      <c r="A116" s="6" t="s">
        <v>6837</v>
      </c>
      <c r="B116" s="6" t="s">
        <v>6838</v>
      </c>
      <c r="C116" s="6" t="s">
        <v>1462</v>
      </c>
      <c r="D116" s="6">
        <v>102.07</v>
      </c>
      <c r="E116" s="7">
        <f t="shared" si="1"/>
        <v>6.2466840000000028</v>
      </c>
    </row>
    <row r="117" spans="1:5" x14ac:dyDescent="0.3">
      <c r="A117" s="6" t="s">
        <v>6839</v>
      </c>
      <c r="B117" s="6" t="s">
        <v>6840</v>
      </c>
      <c r="C117" s="6" t="s">
        <v>1462</v>
      </c>
      <c r="D117" s="6">
        <v>59.07</v>
      </c>
      <c r="E117" s="7">
        <f t="shared" si="1"/>
        <v>3.6150840000000017</v>
      </c>
    </row>
    <row r="118" spans="1:5" x14ac:dyDescent="0.3">
      <c r="A118" s="6" t="s">
        <v>6841</v>
      </c>
      <c r="B118" s="6" t="s">
        <v>6842</v>
      </c>
      <c r="C118" s="6" t="s">
        <v>1462</v>
      </c>
      <c r="D118" s="6">
        <v>31.02</v>
      </c>
      <c r="E118" s="7">
        <f t="shared" si="1"/>
        <v>1.898424000000001</v>
      </c>
    </row>
    <row r="119" spans="1:5" x14ac:dyDescent="0.3">
      <c r="A119" s="6" t="s">
        <v>6843</v>
      </c>
      <c r="B119" s="6" t="s">
        <v>6844</v>
      </c>
      <c r="C119" s="6" t="s">
        <v>1462</v>
      </c>
      <c r="D119" s="6">
        <v>19.25</v>
      </c>
      <c r="E119" s="7">
        <f t="shared" si="1"/>
        <v>1.1781000000000006</v>
      </c>
    </row>
    <row r="120" spans="1:5" x14ac:dyDescent="0.3">
      <c r="A120" s="6" t="s">
        <v>6845</v>
      </c>
      <c r="B120" s="6" t="s">
        <v>6846</v>
      </c>
      <c r="C120" s="6" t="s">
        <v>1462</v>
      </c>
      <c r="D120" s="6">
        <v>46.34</v>
      </c>
      <c r="E120" s="7">
        <f t="shared" si="1"/>
        <v>2.8360080000000019</v>
      </c>
    </row>
    <row r="121" spans="1:5" x14ac:dyDescent="0.3">
      <c r="A121" s="6" t="s">
        <v>6847</v>
      </c>
      <c r="B121" s="6" t="s">
        <v>6848</v>
      </c>
      <c r="C121" s="6" t="s">
        <v>1462</v>
      </c>
      <c r="D121" s="6">
        <v>33.74</v>
      </c>
      <c r="E121" s="7">
        <f t="shared" si="1"/>
        <v>2.0648880000000012</v>
      </c>
    </row>
    <row r="122" spans="1:5" x14ac:dyDescent="0.3">
      <c r="A122" s="6" t="s">
        <v>6849</v>
      </c>
      <c r="B122" s="6" t="s">
        <v>6850</v>
      </c>
      <c r="C122" s="6" t="s">
        <v>1462</v>
      </c>
      <c r="D122" s="6">
        <v>17.61</v>
      </c>
      <c r="E122" s="7">
        <f t="shared" si="1"/>
        <v>1.0777320000000006</v>
      </c>
    </row>
    <row r="123" spans="1:5" x14ac:dyDescent="0.3">
      <c r="A123" s="6" t="s">
        <v>6851</v>
      </c>
      <c r="B123" s="6" t="s">
        <v>6852</v>
      </c>
      <c r="C123" s="6" t="s">
        <v>1462</v>
      </c>
      <c r="D123" s="6">
        <v>16.260000000000002</v>
      </c>
      <c r="E123" s="7">
        <f t="shared" si="1"/>
        <v>0.99511200000000066</v>
      </c>
    </row>
    <row r="124" spans="1:5" x14ac:dyDescent="0.3">
      <c r="A124" s="6" t="s">
        <v>6853</v>
      </c>
      <c r="B124" s="6" t="s">
        <v>6854</v>
      </c>
      <c r="C124" s="6" t="s">
        <v>1462</v>
      </c>
      <c r="D124" s="6">
        <v>15.52</v>
      </c>
      <c r="E124" s="7">
        <f t="shared" si="1"/>
        <v>0.94982400000000045</v>
      </c>
    </row>
    <row r="125" spans="1:5" x14ac:dyDescent="0.3">
      <c r="A125" s="6" t="s">
        <v>6855</v>
      </c>
      <c r="B125" s="6" t="s">
        <v>6856</v>
      </c>
      <c r="C125" s="6" t="s">
        <v>1462</v>
      </c>
      <c r="D125" s="6">
        <v>15.52</v>
      </c>
      <c r="E125" s="7">
        <f t="shared" si="1"/>
        <v>0.94982400000000045</v>
      </c>
    </row>
    <row r="126" spans="1:5" x14ac:dyDescent="0.3">
      <c r="A126" s="6" t="s">
        <v>6857</v>
      </c>
      <c r="B126" s="6" t="s">
        <v>6858</v>
      </c>
      <c r="C126" s="6" t="s">
        <v>1462</v>
      </c>
      <c r="D126" s="6">
        <v>15.52</v>
      </c>
      <c r="E126" s="7">
        <f t="shared" si="1"/>
        <v>0.94982400000000045</v>
      </c>
    </row>
    <row r="127" spans="1:5" x14ac:dyDescent="0.3">
      <c r="A127" s="6" t="s">
        <v>6859</v>
      </c>
      <c r="B127" s="6" t="s">
        <v>6860</v>
      </c>
      <c r="C127" s="6" t="s">
        <v>1462</v>
      </c>
      <c r="D127" s="6">
        <v>97.39</v>
      </c>
      <c r="E127" s="7">
        <f t="shared" si="1"/>
        <v>5.9602680000000028</v>
      </c>
    </row>
    <row r="128" spans="1:5" x14ac:dyDescent="0.3">
      <c r="A128" s="6" t="s">
        <v>6861</v>
      </c>
      <c r="B128" s="6" t="s">
        <v>6862</v>
      </c>
      <c r="C128" s="6" t="s">
        <v>1462</v>
      </c>
      <c r="D128" s="6">
        <v>109.23</v>
      </c>
      <c r="E128" s="7">
        <f t="shared" si="1"/>
        <v>6.6848760000000036</v>
      </c>
    </row>
    <row r="129" spans="1:5" x14ac:dyDescent="0.3">
      <c r="A129" s="6" t="s">
        <v>6863</v>
      </c>
      <c r="B129" s="6" t="s">
        <v>6864</v>
      </c>
      <c r="C129" s="6" t="s">
        <v>1462</v>
      </c>
      <c r="D129" s="6">
        <v>66.2</v>
      </c>
      <c r="E129" s="7">
        <f t="shared" si="1"/>
        <v>4.0514400000000022</v>
      </c>
    </row>
    <row r="130" spans="1:5" x14ac:dyDescent="0.3">
      <c r="A130" s="6" t="s">
        <v>6865</v>
      </c>
      <c r="B130" s="6" t="s">
        <v>6866</v>
      </c>
      <c r="C130" s="6" t="s">
        <v>1462</v>
      </c>
      <c r="D130" s="6">
        <v>24.91</v>
      </c>
      <c r="E130" s="7">
        <f t="shared" si="1"/>
        <v>1.5244920000000008</v>
      </c>
    </row>
    <row r="131" spans="1:5" x14ac:dyDescent="0.3">
      <c r="A131" s="6" t="s">
        <v>6867</v>
      </c>
      <c r="B131" s="6" t="s">
        <v>6868</v>
      </c>
      <c r="C131" s="6" t="s">
        <v>1462</v>
      </c>
      <c r="D131" s="6">
        <v>24.91</v>
      </c>
      <c r="E131" s="7">
        <f t="shared" ref="E131:E194" si="2">D131*(1-93.88%)</f>
        <v>1.5244920000000008</v>
      </c>
    </row>
    <row r="132" spans="1:5" x14ac:dyDescent="0.3">
      <c r="A132" s="6" t="s">
        <v>6869</v>
      </c>
      <c r="B132" s="6" t="s">
        <v>6870</v>
      </c>
      <c r="C132" s="6" t="s">
        <v>1462</v>
      </c>
      <c r="D132" s="6">
        <v>24.91</v>
      </c>
      <c r="E132" s="7">
        <f t="shared" si="2"/>
        <v>1.5244920000000008</v>
      </c>
    </row>
    <row r="133" spans="1:5" x14ac:dyDescent="0.3">
      <c r="A133" s="6" t="s">
        <v>6871</v>
      </c>
      <c r="B133" s="6" t="s">
        <v>6872</v>
      </c>
      <c r="C133" s="6" t="s">
        <v>1462</v>
      </c>
      <c r="D133" s="6">
        <v>58.76</v>
      </c>
      <c r="E133" s="7">
        <f t="shared" si="2"/>
        <v>3.596112000000002</v>
      </c>
    </row>
    <row r="134" spans="1:5" x14ac:dyDescent="0.3">
      <c r="A134" s="6" t="s">
        <v>6873</v>
      </c>
      <c r="B134" s="6" t="s">
        <v>6874</v>
      </c>
      <c r="C134" s="6" t="s">
        <v>1462</v>
      </c>
      <c r="D134" s="6">
        <v>92.75</v>
      </c>
      <c r="E134" s="7">
        <f t="shared" si="2"/>
        <v>5.676300000000003</v>
      </c>
    </row>
    <row r="135" spans="1:5" x14ac:dyDescent="0.3">
      <c r="A135" s="6" t="s">
        <v>6875</v>
      </c>
      <c r="B135" s="6" t="s">
        <v>6876</v>
      </c>
      <c r="C135" s="6" t="s">
        <v>1462</v>
      </c>
      <c r="D135" s="6">
        <v>92.75</v>
      </c>
      <c r="E135" s="7">
        <f t="shared" si="2"/>
        <v>5.676300000000003</v>
      </c>
    </row>
    <row r="136" spans="1:5" x14ac:dyDescent="0.3">
      <c r="A136" s="6" t="s">
        <v>6877</v>
      </c>
      <c r="B136" s="6" t="s">
        <v>6878</v>
      </c>
      <c r="C136" s="6" t="s">
        <v>1462</v>
      </c>
      <c r="D136" s="6">
        <v>92.75</v>
      </c>
      <c r="E136" s="7">
        <f t="shared" si="2"/>
        <v>5.676300000000003</v>
      </c>
    </row>
    <row r="137" spans="1:5" x14ac:dyDescent="0.3">
      <c r="A137" s="6" t="s">
        <v>6879</v>
      </c>
      <c r="B137" s="6" t="s">
        <v>6880</v>
      </c>
      <c r="C137" s="6" t="s">
        <v>1462</v>
      </c>
      <c r="D137" s="6">
        <v>92.75</v>
      </c>
      <c r="E137" s="7">
        <f t="shared" si="2"/>
        <v>5.676300000000003</v>
      </c>
    </row>
    <row r="138" spans="1:5" x14ac:dyDescent="0.3">
      <c r="A138" s="6" t="s">
        <v>6881</v>
      </c>
      <c r="B138" s="6" t="s">
        <v>6882</v>
      </c>
      <c r="C138" s="6" t="s">
        <v>1462</v>
      </c>
      <c r="D138" s="6">
        <v>97.39</v>
      </c>
      <c r="E138" s="7">
        <f t="shared" si="2"/>
        <v>5.9602680000000028</v>
      </c>
    </row>
    <row r="139" spans="1:5" x14ac:dyDescent="0.3">
      <c r="A139" s="6" t="s">
        <v>6883</v>
      </c>
      <c r="B139" s="6" t="s">
        <v>6884</v>
      </c>
      <c r="C139" s="6" t="s">
        <v>1462</v>
      </c>
      <c r="D139" s="6">
        <v>97.39</v>
      </c>
      <c r="E139" s="7">
        <f t="shared" si="2"/>
        <v>5.9602680000000028</v>
      </c>
    </row>
    <row r="140" spans="1:5" x14ac:dyDescent="0.3">
      <c r="A140" s="6" t="s">
        <v>6885</v>
      </c>
      <c r="B140" s="6" t="s">
        <v>6886</v>
      </c>
      <c r="C140" s="6" t="s">
        <v>1462</v>
      </c>
      <c r="D140" s="6">
        <v>97.39</v>
      </c>
      <c r="E140" s="7">
        <f t="shared" si="2"/>
        <v>5.9602680000000028</v>
      </c>
    </row>
    <row r="141" spans="1:5" x14ac:dyDescent="0.3">
      <c r="A141" s="6" t="s">
        <v>6887</v>
      </c>
      <c r="B141" s="6" t="s">
        <v>6888</v>
      </c>
      <c r="C141" s="6" t="s">
        <v>1462</v>
      </c>
      <c r="D141" s="6">
        <v>200.82</v>
      </c>
      <c r="E141" s="7">
        <f t="shared" si="2"/>
        <v>12.290184000000005</v>
      </c>
    </row>
    <row r="142" spans="1:5" x14ac:dyDescent="0.3">
      <c r="A142" s="6" t="s">
        <v>6889</v>
      </c>
      <c r="B142" s="6" t="s">
        <v>6890</v>
      </c>
      <c r="C142" s="6" t="s">
        <v>1462</v>
      </c>
      <c r="D142" s="6">
        <v>53.69</v>
      </c>
      <c r="E142" s="7">
        <f t="shared" si="2"/>
        <v>3.2858280000000017</v>
      </c>
    </row>
    <row r="143" spans="1:5" x14ac:dyDescent="0.3">
      <c r="A143" s="6" t="s">
        <v>6891</v>
      </c>
      <c r="B143" s="6" t="s">
        <v>6892</v>
      </c>
      <c r="C143" s="6" t="s">
        <v>1462</v>
      </c>
      <c r="D143" s="6">
        <v>21.82</v>
      </c>
      <c r="E143" s="7">
        <f t="shared" si="2"/>
        <v>1.3353840000000008</v>
      </c>
    </row>
    <row r="144" spans="1:5" x14ac:dyDescent="0.3">
      <c r="A144" s="6" t="s">
        <v>6893</v>
      </c>
      <c r="B144" s="6" t="s">
        <v>6894</v>
      </c>
      <c r="C144" s="6" t="s">
        <v>1462</v>
      </c>
      <c r="D144" s="6">
        <v>26.86</v>
      </c>
      <c r="E144" s="7">
        <f t="shared" si="2"/>
        <v>1.6438320000000008</v>
      </c>
    </row>
    <row r="145" spans="1:5" x14ac:dyDescent="0.3">
      <c r="A145" s="6" t="s">
        <v>6895</v>
      </c>
      <c r="B145" s="6" t="s">
        <v>6896</v>
      </c>
      <c r="C145" s="6" t="s">
        <v>1462</v>
      </c>
      <c r="D145" s="6">
        <v>44.15</v>
      </c>
      <c r="E145" s="7">
        <f t="shared" si="2"/>
        <v>2.7019800000000012</v>
      </c>
    </row>
    <row r="146" spans="1:5" x14ac:dyDescent="0.3">
      <c r="A146" s="6" t="s">
        <v>6897</v>
      </c>
      <c r="B146" s="6" t="s">
        <v>6898</v>
      </c>
      <c r="C146" s="6" t="s">
        <v>1462</v>
      </c>
      <c r="D146" s="6">
        <v>42.97</v>
      </c>
      <c r="E146" s="7">
        <f t="shared" si="2"/>
        <v>2.6297640000000011</v>
      </c>
    </row>
    <row r="147" spans="1:5" x14ac:dyDescent="0.3">
      <c r="A147" s="6" t="s">
        <v>6899</v>
      </c>
      <c r="B147" s="6" t="s">
        <v>6900</v>
      </c>
      <c r="C147" s="6" t="s">
        <v>1462</v>
      </c>
      <c r="D147" s="6">
        <v>183.49</v>
      </c>
      <c r="E147" s="7">
        <f t="shared" si="2"/>
        <v>11.229588000000007</v>
      </c>
    </row>
    <row r="148" spans="1:5" x14ac:dyDescent="0.3">
      <c r="A148" s="6" t="s">
        <v>6901</v>
      </c>
      <c r="B148" s="6" t="s">
        <v>6902</v>
      </c>
      <c r="C148" s="6" t="s">
        <v>1462</v>
      </c>
      <c r="D148" s="6">
        <v>183.49</v>
      </c>
      <c r="E148" s="7">
        <f t="shared" si="2"/>
        <v>11.229588000000007</v>
      </c>
    </row>
    <row r="149" spans="1:5" x14ac:dyDescent="0.3">
      <c r="A149" s="6" t="s">
        <v>6903</v>
      </c>
      <c r="B149" s="6" t="s">
        <v>6904</v>
      </c>
      <c r="C149" s="6" t="s">
        <v>1462</v>
      </c>
      <c r="D149" s="6">
        <v>183.49</v>
      </c>
      <c r="E149" s="7">
        <f t="shared" si="2"/>
        <v>11.229588000000007</v>
      </c>
    </row>
    <row r="150" spans="1:5" x14ac:dyDescent="0.3">
      <c r="A150" s="6" t="s">
        <v>6905</v>
      </c>
      <c r="B150" s="6" t="s">
        <v>6906</v>
      </c>
      <c r="C150" s="6" t="s">
        <v>1462</v>
      </c>
      <c r="D150" s="6">
        <v>183.49</v>
      </c>
      <c r="E150" s="7">
        <f t="shared" si="2"/>
        <v>11.229588000000007</v>
      </c>
    </row>
    <row r="151" spans="1:5" x14ac:dyDescent="0.3">
      <c r="A151" s="6" t="s">
        <v>6907</v>
      </c>
      <c r="B151" s="6" t="s">
        <v>6908</v>
      </c>
      <c r="C151" s="6" t="s">
        <v>1462</v>
      </c>
      <c r="D151" s="6">
        <v>183.49</v>
      </c>
      <c r="E151" s="7">
        <f t="shared" si="2"/>
        <v>11.229588000000007</v>
      </c>
    </row>
    <row r="152" spans="1:5" x14ac:dyDescent="0.3">
      <c r="A152" s="6" t="s">
        <v>6909</v>
      </c>
      <c r="B152" s="6" t="s">
        <v>6910</v>
      </c>
      <c r="C152" s="6" t="s">
        <v>1462</v>
      </c>
      <c r="D152" s="6">
        <v>183.49</v>
      </c>
      <c r="E152" s="7">
        <f t="shared" si="2"/>
        <v>11.229588000000007</v>
      </c>
    </row>
    <row r="153" spans="1:5" x14ac:dyDescent="0.3">
      <c r="A153" s="6" t="s">
        <v>6911</v>
      </c>
      <c r="B153" s="6" t="s">
        <v>6912</v>
      </c>
      <c r="C153" s="6" t="s">
        <v>1462</v>
      </c>
      <c r="D153" s="6">
        <v>183.49</v>
      </c>
      <c r="E153" s="7">
        <f t="shared" si="2"/>
        <v>11.229588000000007</v>
      </c>
    </row>
    <row r="154" spans="1:5" x14ac:dyDescent="0.3">
      <c r="A154" s="6" t="s">
        <v>6913</v>
      </c>
      <c r="B154" s="6" t="s">
        <v>6914</v>
      </c>
      <c r="C154" s="6" t="s">
        <v>1462</v>
      </c>
      <c r="D154" s="6">
        <v>183.49</v>
      </c>
      <c r="E154" s="7">
        <f t="shared" si="2"/>
        <v>11.229588000000007</v>
      </c>
    </row>
    <row r="155" spans="1:5" x14ac:dyDescent="0.3">
      <c r="A155" s="6" t="s">
        <v>6915</v>
      </c>
      <c r="B155" s="6" t="s">
        <v>6916</v>
      </c>
      <c r="C155" s="6" t="s">
        <v>1462</v>
      </c>
      <c r="D155" s="6">
        <v>29.65</v>
      </c>
      <c r="E155" s="7">
        <f t="shared" si="2"/>
        <v>1.814580000000001</v>
      </c>
    </row>
    <row r="156" spans="1:5" x14ac:dyDescent="0.3">
      <c r="A156" s="6" t="s">
        <v>6917</v>
      </c>
      <c r="B156" s="6" t="s">
        <v>6918</v>
      </c>
      <c r="C156" s="6" t="s">
        <v>1462</v>
      </c>
      <c r="D156" s="6">
        <v>47.86</v>
      </c>
      <c r="E156" s="7">
        <f t="shared" si="2"/>
        <v>2.9290320000000016</v>
      </c>
    </row>
    <row r="157" spans="1:5" x14ac:dyDescent="0.3">
      <c r="A157" s="6" t="s">
        <v>6919</v>
      </c>
      <c r="B157" s="6" t="s">
        <v>6920</v>
      </c>
      <c r="C157" s="6" t="s">
        <v>1462</v>
      </c>
      <c r="D157" s="6">
        <v>24.74</v>
      </c>
      <c r="E157" s="7">
        <f t="shared" si="2"/>
        <v>1.5140880000000008</v>
      </c>
    </row>
    <row r="158" spans="1:5" x14ac:dyDescent="0.3">
      <c r="A158" s="6" t="s">
        <v>6921</v>
      </c>
      <c r="B158" s="6" t="s">
        <v>6922</v>
      </c>
      <c r="C158" s="6" t="s">
        <v>1462</v>
      </c>
      <c r="D158" s="6">
        <v>24.74</v>
      </c>
      <c r="E158" s="7">
        <f t="shared" si="2"/>
        <v>1.5140880000000008</v>
      </c>
    </row>
    <row r="159" spans="1:5" x14ac:dyDescent="0.3">
      <c r="A159" s="6" t="s">
        <v>6923</v>
      </c>
      <c r="B159" s="6" t="s">
        <v>6924</v>
      </c>
      <c r="C159" s="6" t="s">
        <v>1462</v>
      </c>
      <c r="D159" s="6">
        <v>24.74</v>
      </c>
      <c r="E159" s="7">
        <f t="shared" si="2"/>
        <v>1.5140880000000008</v>
      </c>
    </row>
    <row r="160" spans="1:5" x14ac:dyDescent="0.3">
      <c r="A160" s="6" t="s">
        <v>6925</v>
      </c>
      <c r="B160" s="6" t="s">
        <v>6926</v>
      </c>
      <c r="C160" s="6" t="s">
        <v>1462</v>
      </c>
      <c r="D160" s="6">
        <v>28.08</v>
      </c>
      <c r="E160" s="7">
        <f t="shared" si="2"/>
        <v>1.7184960000000007</v>
      </c>
    </row>
    <row r="161" spans="1:5" x14ac:dyDescent="0.3">
      <c r="A161" s="6" t="s">
        <v>6927</v>
      </c>
      <c r="B161" s="6" t="s">
        <v>6928</v>
      </c>
      <c r="C161" s="6" t="s">
        <v>1462</v>
      </c>
      <c r="D161" s="6">
        <v>27.7</v>
      </c>
      <c r="E161" s="7">
        <f t="shared" si="2"/>
        <v>1.6952400000000007</v>
      </c>
    </row>
    <row r="162" spans="1:5" x14ac:dyDescent="0.3">
      <c r="A162" s="6" t="s">
        <v>6929</v>
      </c>
      <c r="B162" s="6" t="s">
        <v>6930</v>
      </c>
      <c r="C162" s="6" t="s">
        <v>1462</v>
      </c>
      <c r="D162" s="6">
        <v>27.7</v>
      </c>
      <c r="E162" s="7">
        <f t="shared" si="2"/>
        <v>1.6952400000000007</v>
      </c>
    </row>
    <row r="163" spans="1:5" x14ac:dyDescent="0.3">
      <c r="A163" s="6" t="s">
        <v>6931</v>
      </c>
      <c r="B163" s="6" t="s">
        <v>6932</v>
      </c>
      <c r="C163" s="6" t="s">
        <v>1462</v>
      </c>
      <c r="D163" s="6">
        <v>27.7</v>
      </c>
      <c r="E163" s="7">
        <f t="shared" si="2"/>
        <v>1.6952400000000007</v>
      </c>
    </row>
    <row r="164" spans="1:5" x14ac:dyDescent="0.3">
      <c r="A164" s="6" t="s">
        <v>6933</v>
      </c>
      <c r="B164" s="6" t="s">
        <v>6934</v>
      </c>
      <c r="C164" s="6" t="s">
        <v>1462</v>
      </c>
      <c r="D164" s="6">
        <v>96.99</v>
      </c>
      <c r="E164" s="7">
        <f t="shared" si="2"/>
        <v>5.9357880000000032</v>
      </c>
    </row>
    <row r="165" spans="1:5" x14ac:dyDescent="0.3">
      <c r="A165" s="6" t="s">
        <v>6935</v>
      </c>
      <c r="B165" s="6" t="s">
        <v>6936</v>
      </c>
      <c r="C165" s="6" t="s">
        <v>1462</v>
      </c>
      <c r="D165" s="6">
        <v>96.99</v>
      </c>
      <c r="E165" s="7">
        <f t="shared" si="2"/>
        <v>5.9357880000000032</v>
      </c>
    </row>
    <row r="166" spans="1:5" x14ac:dyDescent="0.3">
      <c r="A166" s="6" t="s">
        <v>6937</v>
      </c>
      <c r="B166" s="6" t="s">
        <v>6938</v>
      </c>
      <c r="C166" s="6" t="s">
        <v>1462</v>
      </c>
      <c r="D166" s="6">
        <v>96.99</v>
      </c>
      <c r="E166" s="7">
        <f t="shared" si="2"/>
        <v>5.9357880000000032</v>
      </c>
    </row>
    <row r="167" spans="1:5" x14ac:dyDescent="0.3">
      <c r="A167" s="6" t="s">
        <v>6939</v>
      </c>
      <c r="B167" s="6" t="s">
        <v>6940</v>
      </c>
      <c r="C167" s="6" t="s">
        <v>1462</v>
      </c>
      <c r="D167" s="6">
        <v>96.99</v>
      </c>
      <c r="E167" s="7">
        <f t="shared" si="2"/>
        <v>5.9357880000000032</v>
      </c>
    </row>
    <row r="168" spans="1:5" x14ac:dyDescent="0.3">
      <c r="A168" s="6" t="s">
        <v>6941</v>
      </c>
      <c r="B168" s="6" t="s">
        <v>6942</v>
      </c>
      <c r="C168" s="6" t="s">
        <v>1462</v>
      </c>
      <c r="D168" s="6">
        <v>152.55000000000001</v>
      </c>
      <c r="E168" s="7">
        <f t="shared" si="2"/>
        <v>9.3360600000000051</v>
      </c>
    </row>
    <row r="169" spans="1:5" x14ac:dyDescent="0.3">
      <c r="A169" s="6" t="s">
        <v>6943</v>
      </c>
      <c r="B169" s="6" t="s">
        <v>6944</v>
      </c>
      <c r="C169" s="6" t="s">
        <v>1462</v>
      </c>
      <c r="D169" s="6">
        <v>149.75</v>
      </c>
      <c r="E169" s="7">
        <f t="shared" si="2"/>
        <v>9.1647000000000052</v>
      </c>
    </row>
    <row r="170" spans="1:5" x14ac:dyDescent="0.3">
      <c r="A170" s="6" t="s">
        <v>6945</v>
      </c>
      <c r="B170" s="6" t="s">
        <v>6946</v>
      </c>
      <c r="C170" s="6" t="s">
        <v>1462</v>
      </c>
      <c r="D170" s="6">
        <v>149.75</v>
      </c>
      <c r="E170" s="7">
        <f t="shared" si="2"/>
        <v>9.1647000000000052</v>
      </c>
    </row>
    <row r="171" spans="1:5" x14ac:dyDescent="0.3">
      <c r="A171" s="6" t="s">
        <v>6947</v>
      </c>
      <c r="B171" s="6" t="s">
        <v>6948</v>
      </c>
      <c r="C171" s="6" t="s">
        <v>1462</v>
      </c>
      <c r="D171" s="6">
        <v>149.75</v>
      </c>
      <c r="E171" s="7">
        <f t="shared" si="2"/>
        <v>9.1647000000000052</v>
      </c>
    </row>
    <row r="172" spans="1:5" x14ac:dyDescent="0.3">
      <c r="A172" s="6" t="s">
        <v>6949</v>
      </c>
      <c r="B172" s="6" t="s">
        <v>6950</v>
      </c>
      <c r="C172" s="6" t="s">
        <v>1462</v>
      </c>
      <c r="D172" s="6">
        <v>386.32</v>
      </c>
      <c r="E172" s="7">
        <f t="shared" si="2"/>
        <v>23.642784000000013</v>
      </c>
    </row>
    <row r="173" spans="1:5" x14ac:dyDescent="0.3">
      <c r="A173" s="6" t="s">
        <v>6951</v>
      </c>
      <c r="B173" s="6" t="s">
        <v>6952</v>
      </c>
      <c r="C173" s="6" t="s">
        <v>1462</v>
      </c>
      <c r="D173" s="6">
        <v>101.14</v>
      </c>
      <c r="E173" s="7">
        <f t="shared" si="2"/>
        <v>6.1897680000000035</v>
      </c>
    </row>
    <row r="174" spans="1:5" x14ac:dyDescent="0.3">
      <c r="A174" s="6" t="s">
        <v>6953</v>
      </c>
      <c r="B174" s="6" t="s">
        <v>6954</v>
      </c>
      <c r="C174" s="6" t="s">
        <v>1462</v>
      </c>
      <c r="D174" s="6">
        <v>101.14</v>
      </c>
      <c r="E174" s="7">
        <f t="shared" si="2"/>
        <v>6.1897680000000035</v>
      </c>
    </row>
    <row r="175" spans="1:5" x14ac:dyDescent="0.3">
      <c r="A175" s="6" t="s">
        <v>6955</v>
      </c>
      <c r="B175" s="6" t="s">
        <v>6956</v>
      </c>
      <c r="C175" s="6" t="s">
        <v>1462</v>
      </c>
      <c r="D175" s="6">
        <v>101.14</v>
      </c>
      <c r="E175" s="7">
        <f t="shared" si="2"/>
        <v>6.1897680000000035</v>
      </c>
    </row>
    <row r="176" spans="1:5" x14ac:dyDescent="0.3">
      <c r="A176" s="6" t="s">
        <v>6957</v>
      </c>
      <c r="B176" s="6" t="s">
        <v>6958</v>
      </c>
      <c r="C176" s="6" t="s">
        <v>1462</v>
      </c>
      <c r="D176" s="6">
        <v>101.14</v>
      </c>
      <c r="E176" s="7">
        <f t="shared" si="2"/>
        <v>6.1897680000000035</v>
      </c>
    </row>
    <row r="177" spans="1:5" x14ac:dyDescent="0.3">
      <c r="A177" s="6" t="s">
        <v>6959</v>
      </c>
      <c r="B177" s="6" t="s">
        <v>6960</v>
      </c>
      <c r="C177" s="6" t="s">
        <v>1462</v>
      </c>
      <c r="D177" s="6">
        <v>101.14</v>
      </c>
      <c r="E177" s="7">
        <f t="shared" si="2"/>
        <v>6.1897680000000035</v>
      </c>
    </row>
    <row r="178" spans="1:5" x14ac:dyDescent="0.3">
      <c r="A178" s="6" t="s">
        <v>6961</v>
      </c>
      <c r="B178" s="6" t="s">
        <v>6962</v>
      </c>
      <c r="C178" s="6" t="s">
        <v>1462</v>
      </c>
      <c r="D178" s="6">
        <v>101.14</v>
      </c>
      <c r="E178" s="7">
        <f t="shared" si="2"/>
        <v>6.1897680000000035</v>
      </c>
    </row>
    <row r="179" spans="1:5" x14ac:dyDescent="0.3">
      <c r="A179" s="6" t="s">
        <v>6963</v>
      </c>
      <c r="B179" s="6" t="s">
        <v>6964</v>
      </c>
      <c r="C179" s="6" t="s">
        <v>1462</v>
      </c>
      <c r="D179" s="6">
        <v>22.23</v>
      </c>
      <c r="E179" s="7">
        <f t="shared" si="2"/>
        <v>1.3604760000000007</v>
      </c>
    </row>
    <row r="180" spans="1:5" x14ac:dyDescent="0.3">
      <c r="A180" s="6" t="s">
        <v>6965</v>
      </c>
      <c r="B180" s="6" t="s">
        <v>6966</v>
      </c>
      <c r="C180" s="6" t="s">
        <v>1462</v>
      </c>
      <c r="D180" s="6">
        <v>27.38</v>
      </c>
      <c r="E180" s="7">
        <f t="shared" si="2"/>
        <v>1.6756560000000009</v>
      </c>
    </row>
    <row r="181" spans="1:5" x14ac:dyDescent="0.3">
      <c r="A181" s="6" t="s">
        <v>6967</v>
      </c>
      <c r="B181" s="6" t="s">
        <v>6968</v>
      </c>
      <c r="C181" s="6" t="s">
        <v>1462</v>
      </c>
      <c r="D181" s="6">
        <v>49.65</v>
      </c>
      <c r="E181" s="7">
        <f t="shared" si="2"/>
        <v>3.0385800000000014</v>
      </c>
    </row>
    <row r="182" spans="1:5" x14ac:dyDescent="0.3">
      <c r="A182" s="6" t="s">
        <v>6969</v>
      </c>
      <c r="B182" s="6" t="s">
        <v>6970</v>
      </c>
      <c r="C182" s="6" t="s">
        <v>1462</v>
      </c>
      <c r="D182" s="6">
        <v>54.02</v>
      </c>
      <c r="E182" s="7">
        <f t="shared" si="2"/>
        <v>3.3060240000000021</v>
      </c>
    </row>
    <row r="183" spans="1:5" x14ac:dyDescent="0.3">
      <c r="A183" s="6" t="s">
        <v>6971</v>
      </c>
      <c r="B183" s="6" t="s">
        <v>6972</v>
      </c>
      <c r="C183" s="6" t="s">
        <v>1462</v>
      </c>
      <c r="D183" s="6">
        <v>25.65</v>
      </c>
      <c r="E183" s="7">
        <f t="shared" si="2"/>
        <v>1.5697800000000008</v>
      </c>
    </row>
    <row r="184" spans="1:5" x14ac:dyDescent="0.3">
      <c r="A184" s="6" t="s">
        <v>6973</v>
      </c>
      <c r="B184" s="6" t="s">
        <v>6974</v>
      </c>
      <c r="C184" s="6" t="s">
        <v>1462</v>
      </c>
      <c r="D184" s="6">
        <v>44.2</v>
      </c>
      <c r="E184" s="7">
        <f t="shared" si="2"/>
        <v>2.7050400000000017</v>
      </c>
    </row>
    <row r="185" spans="1:5" x14ac:dyDescent="0.3">
      <c r="A185" s="6" t="s">
        <v>6975</v>
      </c>
      <c r="B185" s="6" t="s">
        <v>6976</v>
      </c>
      <c r="C185" s="6" t="s">
        <v>1462</v>
      </c>
      <c r="D185" s="6">
        <v>18.34</v>
      </c>
      <c r="E185" s="7">
        <f t="shared" si="2"/>
        <v>1.1224080000000005</v>
      </c>
    </row>
    <row r="186" spans="1:5" x14ac:dyDescent="0.3">
      <c r="A186" s="6" t="s">
        <v>6977</v>
      </c>
      <c r="B186" s="6" t="s">
        <v>6978</v>
      </c>
      <c r="C186" s="6" t="s">
        <v>1462</v>
      </c>
      <c r="D186" s="6">
        <v>18.34</v>
      </c>
      <c r="E186" s="7">
        <f t="shared" si="2"/>
        <v>1.1224080000000005</v>
      </c>
    </row>
    <row r="187" spans="1:5" x14ac:dyDescent="0.3">
      <c r="A187" s="6" t="s">
        <v>6979</v>
      </c>
      <c r="B187" s="6" t="s">
        <v>6980</v>
      </c>
      <c r="C187" s="6" t="s">
        <v>1462</v>
      </c>
      <c r="D187" s="6">
        <v>18.34</v>
      </c>
      <c r="E187" s="7">
        <f t="shared" si="2"/>
        <v>1.1224080000000005</v>
      </c>
    </row>
    <row r="188" spans="1:5" x14ac:dyDescent="0.3">
      <c r="A188" s="6" t="s">
        <v>6981</v>
      </c>
      <c r="B188" s="6" t="s">
        <v>6982</v>
      </c>
      <c r="C188" s="6" t="s">
        <v>1462</v>
      </c>
      <c r="D188" s="6">
        <v>26.48</v>
      </c>
      <c r="E188" s="7">
        <f t="shared" si="2"/>
        <v>1.6205760000000009</v>
      </c>
    </row>
    <row r="189" spans="1:5" x14ac:dyDescent="0.3">
      <c r="A189" s="6" t="s">
        <v>6983</v>
      </c>
      <c r="B189" s="6" t="s">
        <v>6984</v>
      </c>
      <c r="C189" s="6" t="s">
        <v>1462</v>
      </c>
      <c r="D189" s="6">
        <v>26.48</v>
      </c>
      <c r="E189" s="7">
        <f t="shared" si="2"/>
        <v>1.6205760000000009</v>
      </c>
    </row>
    <row r="190" spans="1:5" x14ac:dyDescent="0.3">
      <c r="A190" s="6" t="s">
        <v>6985</v>
      </c>
      <c r="B190" s="6" t="s">
        <v>6986</v>
      </c>
      <c r="C190" s="6" t="s">
        <v>1462</v>
      </c>
      <c r="D190" s="6">
        <v>26.48</v>
      </c>
      <c r="E190" s="7">
        <f t="shared" si="2"/>
        <v>1.6205760000000009</v>
      </c>
    </row>
    <row r="191" spans="1:5" x14ac:dyDescent="0.3">
      <c r="A191" s="6" t="s">
        <v>6987</v>
      </c>
      <c r="B191" s="6" t="s">
        <v>6988</v>
      </c>
      <c r="C191" s="6" t="s">
        <v>1462</v>
      </c>
      <c r="D191" s="6">
        <v>125.16</v>
      </c>
      <c r="E191" s="7">
        <f t="shared" si="2"/>
        <v>7.6597920000000039</v>
      </c>
    </row>
    <row r="192" spans="1:5" x14ac:dyDescent="0.3">
      <c r="A192" s="6" t="s">
        <v>6989</v>
      </c>
      <c r="B192" s="6" t="s">
        <v>6990</v>
      </c>
      <c r="C192" s="6" t="s">
        <v>1462</v>
      </c>
      <c r="D192" s="6">
        <v>125.16</v>
      </c>
      <c r="E192" s="7">
        <f t="shared" si="2"/>
        <v>7.6597920000000039</v>
      </c>
    </row>
    <row r="193" spans="1:5" x14ac:dyDescent="0.3">
      <c r="A193" s="6" t="s">
        <v>6991</v>
      </c>
      <c r="B193" s="6" t="s">
        <v>6992</v>
      </c>
      <c r="C193" s="6" t="s">
        <v>1462</v>
      </c>
      <c r="D193" s="6">
        <v>125.16</v>
      </c>
      <c r="E193" s="7">
        <f t="shared" si="2"/>
        <v>7.6597920000000039</v>
      </c>
    </row>
    <row r="194" spans="1:5" x14ac:dyDescent="0.3">
      <c r="A194" s="6" t="s">
        <v>6993</v>
      </c>
      <c r="B194" s="6" t="s">
        <v>6994</v>
      </c>
      <c r="C194" s="6" t="s">
        <v>1462</v>
      </c>
      <c r="D194" s="6">
        <v>146.72</v>
      </c>
      <c r="E194" s="7">
        <f t="shared" si="2"/>
        <v>8.9792640000000041</v>
      </c>
    </row>
    <row r="195" spans="1:5" x14ac:dyDescent="0.3">
      <c r="A195" s="6" t="s">
        <v>6995</v>
      </c>
      <c r="B195" s="6" t="s">
        <v>6996</v>
      </c>
      <c r="C195" s="6" t="s">
        <v>1462</v>
      </c>
      <c r="D195" s="6">
        <v>188.9</v>
      </c>
      <c r="E195" s="7">
        <f t="shared" ref="E195:E258" si="3">D195*(1-93.88%)</f>
        <v>11.560680000000007</v>
      </c>
    </row>
    <row r="196" spans="1:5" x14ac:dyDescent="0.3">
      <c r="A196" s="6" t="s">
        <v>6997</v>
      </c>
      <c r="B196" s="6" t="s">
        <v>6998</v>
      </c>
      <c r="C196" s="6" t="s">
        <v>1462</v>
      </c>
      <c r="D196" s="6">
        <v>224.48</v>
      </c>
      <c r="E196" s="7">
        <f t="shared" si="3"/>
        <v>13.738176000000006</v>
      </c>
    </row>
    <row r="197" spans="1:5" x14ac:dyDescent="0.3">
      <c r="A197" s="6" t="s">
        <v>6999</v>
      </c>
      <c r="B197" s="6" t="s">
        <v>7000</v>
      </c>
      <c r="C197" s="6" t="s">
        <v>1462</v>
      </c>
      <c r="D197" s="6">
        <v>302.24</v>
      </c>
      <c r="E197" s="7">
        <f t="shared" si="3"/>
        <v>18.497088000000009</v>
      </c>
    </row>
    <row r="198" spans="1:5" x14ac:dyDescent="0.3">
      <c r="A198" s="6" t="s">
        <v>7001</v>
      </c>
      <c r="B198" s="6" t="s">
        <v>7002</v>
      </c>
      <c r="C198" s="6" t="s">
        <v>1462</v>
      </c>
      <c r="D198" s="6">
        <v>334.68</v>
      </c>
      <c r="E198" s="7">
        <f t="shared" si="3"/>
        <v>20.482416000000011</v>
      </c>
    </row>
    <row r="199" spans="1:5" x14ac:dyDescent="0.3">
      <c r="A199" s="6" t="s">
        <v>7003</v>
      </c>
      <c r="B199" s="6" t="s">
        <v>7004</v>
      </c>
      <c r="C199" s="6" t="s">
        <v>1462</v>
      </c>
      <c r="D199" s="6">
        <v>334.68</v>
      </c>
      <c r="E199" s="7">
        <f t="shared" si="3"/>
        <v>20.482416000000011</v>
      </c>
    </row>
    <row r="200" spans="1:5" x14ac:dyDescent="0.3">
      <c r="A200" s="6" t="s">
        <v>7005</v>
      </c>
      <c r="B200" s="6" t="s">
        <v>7006</v>
      </c>
      <c r="C200" s="6" t="s">
        <v>1462</v>
      </c>
      <c r="D200" s="6">
        <v>334.68</v>
      </c>
      <c r="E200" s="7">
        <f t="shared" si="3"/>
        <v>20.482416000000011</v>
      </c>
    </row>
    <row r="201" spans="1:5" x14ac:dyDescent="0.3">
      <c r="A201" s="6" t="s">
        <v>7007</v>
      </c>
      <c r="B201" s="6" t="s">
        <v>7008</v>
      </c>
      <c r="C201" s="6" t="s">
        <v>1462</v>
      </c>
      <c r="D201" s="6">
        <v>139.1</v>
      </c>
      <c r="E201" s="7">
        <f t="shared" si="3"/>
        <v>8.5129200000000047</v>
      </c>
    </row>
    <row r="202" spans="1:5" x14ac:dyDescent="0.3">
      <c r="A202" s="6" t="s">
        <v>7009</v>
      </c>
      <c r="B202" s="6" t="s">
        <v>7010</v>
      </c>
      <c r="C202" s="6" t="s">
        <v>1462</v>
      </c>
      <c r="D202" s="6">
        <v>457.31</v>
      </c>
      <c r="E202" s="7">
        <f t="shared" si="3"/>
        <v>27.987372000000015</v>
      </c>
    </row>
    <row r="203" spans="1:5" x14ac:dyDescent="0.3">
      <c r="A203" s="6" t="s">
        <v>7011</v>
      </c>
      <c r="B203" s="6" t="s">
        <v>7012</v>
      </c>
      <c r="C203" s="6" t="s">
        <v>1462</v>
      </c>
      <c r="D203" s="6">
        <v>641.29999999999995</v>
      </c>
      <c r="E203" s="7">
        <f t="shared" si="3"/>
        <v>39.247560000000021</v>
      </c>
    </row>
    <row r="204" spans="1:5" x14ac:dyDescent="0.3">
      <c r="A204" s="6" t="s">
        <v>7013</v>
      </c>
      <c r="B204" s="6" t="s">
        <v>7014</v>
      </c>
      <c r="C204" s="6" t="s">
        <v>1462</v>
      </c>
      <c r="D204" s="6">
        <v>641.29999999999995</v>
      </c>
      <c r="E204" s="7">
        <f t="shared" si="3"/>
        <v>39.247560000000021</v>
      </c>
    </row>
    <row r="205" spans="1:5" x14ac:dyDescent="0.3">
      <c r="A205" s="6" t="s">
        <v>7015</v>
      </c>
      <c r="B205" s="6" t="s">
        <v>7016</v>
      </c>
      <c r="C205" s="6" t="s">
        <v>1462</v>
      </c>
      <c r="D205" s="6">
        <v>641.29999999999995</v>
      </c>
      <c r="E205" s="7">
        <f t="shared" si="3"/>
        <v>39.247560000000021</v>
      </c>
    </row>
    <row r="206" spans="1:5" x14ac:dyDescent="0.3">
      <c r="A206" s="6" t="s">
        <v>7017</v>
      </c>
      <c r="B206" s="6" t="s">
        <v>7018</v>
      </c>
      <c r="C206" s="6" t="s">
        <v>1462</v>
      </c>
      <c r="D206" s="6">
        <v>117.93</v>
      </c>
      <c r="E206" s="7">
        <f t="shared" si="3"/>
        <v>7.2173160000000038</v>
      </c>
    </row>
    <row r="207" spans="1:5" x14ac:dyDescent="0.3">
      <c r="A207" s="6" t="s">
        <v>7019</v>
      </c>
      <c r="B207" s="6" t="s">
        <v>7020</v>
      </c>
      <c r="C207" s="6" t="s">
        <v>1462</v>
      </c>
      <c r="D207" s="6">
        <v>464.1</v>
      </c>
      <c r="E207" s="7">
        <f t="shared" si="3"/>
        <v>28.402920000000016</v>
      </c>
    </row>
    <row r="208" spans="1:5" x14ac:dyDescent="0.3">
      <c r="A208" s="6" t="s">
        <v>7021</v>
      </c>
      <c r="B208" s="6" t="s">
        <v>7022</v>
      </c>
      <c r="C208" s="6" t="s">
        <v>1462</v>
      </c>
      <c r="D208" s="6">
        <v>188.79</v>
      </c>
      <c r="E208" s="7">
        <f t="shared" si="3"/>
        <v>11.553948000000005</v>
      </c>
    </row>
    <row r="209" spans="1:5" x14ac:dyDescent="0.3">
      <c r="A209" s="6" t="s">
        <v>7023</v>
      </c>
      <c r="B209" s="6" t="s">
        <v>7024</v>
      </c>
      <c r="C209" s="6" t="s">
        <v>1462</v>
      </c>
      <c r="D209" s="6">
        <v>308.25</v>
      </c>
      <c r="E209" s="7">
        <f t="shared" si="3"/>
        <v>18.864900000000009</v>
      </c>
    </row>
    <row r="210" spans="1:5" x14ac:dyDescent="0.3">
      <c r="A210" s="6" t="s">
        <v>7025</v>
      </c>
      <c r="B210" s="6" t="s">
        <v>7026</v>
      </c>
      <c r="C210" s="6" t="s">
        <v>1462</v>
      </c>
      <c r="D210" s="6">
        <v>212.27</v>
      </c>
      <c r="E210" s="7">
        <f t="shared" si="3"/>
        <v>12.990924000000007</v>
      </c>
    </row>
    <row r="211" spans="1:5" x14ac:dyDescent="0.3">
      <c r="A211" s="6" t="s">
        <v>7027</v>
      </c>
      <c r="B211" s="6" t="s">
        <v>7028</v>
      </c>
      <c r="C211" s="6" t="s">
        <v>1462</v>
      </c>
      <c r="D211" s="6">
        <v>275.13</v>
      </c>
      <c r="E211" s="7">
        <f t="shared" si="3"/>
        <v>16.837956000000009</v>
      </c>
    </row>
    <row r="212" spans="1:5" x14ac:dyDescent="0.3">
      <c r="A212" s="6" t="s">
        <v>7029</v>
      </c>
      <c r="B212" s="6" t="s">
        <v>7030</v>
      </c>
      <c r="C212" s="6" t="s">
        <v>1462</v>
      </c>
      <c r="D212" s="6">
        <v>496.56</v>
      </c>
      <c r="E212" s="7">
        <f t="shared" si="3"/>
        <v>30.389472000000016</v>
      </c>
    </row>
    <row r="213" spans="1:5" x14ac:dyDescent="0.3">
      <c r="A213" s="6" t="s">
        <v>7031</v>
      </c>
      <c r="B213" s="6" t="s">
        <v>7032</v>
      </c>
      <c r="C213" s="6" t="s">
        <v>1462</v>
      </c>
      <c r="D213" s="6">
        <v>295.92</v>
      </c>
      <c r="E213" s="7">
        <f t="shared" si="3"/>
        <v>18.11030400000001</v>
      </c>
    </row>
    <row r="214" spans="1:5" x14ac:dyDescent="0.3">
      <c r="A214" s="6" t="s">
        <v>7033</v>
      </c>
      <c r="B214" s="6" t="s">
        <v>7034</v>
      </c>
      <c r="C214" s="6" t="s">
        <v>1462</v>
      </c>
      <c r="D214" s="6">
        <v>276.13</v>
      </c>
      <c r="E214" s="7">
        <f t="shared" si="3"/>
        <v>16.899156000000009</v>
      </c>
    </row>
    <row r="215" spans="1:5" x14ac:dyDescent="0.3">
      <c r="A215" s="6" t="s">
        <v>7035</v>
      </c>
      <c r="B215" s="6" t="s">
        <v>7036</v>
      </c>
      <c r="C215" s="6" t="s">
        <v>1462</v>
      </c>
      <c r="D215" s="6">
        <v>369.81</v>
      </c>
      <c r="E215" s="7">
        <f t="shared" si="3"/>
        <v>22.632372000000011</v>
      </c>
    </row>
    <row r="216" spans="1:5" x14ac:dyDescent="0.3">
      <c r="A216" s="6" t="s">
        <v>7037</v>
      </c>
      <c r="B216" s="6" t="s">
        <v>7038</v>
      </c>
      <c r="C216" s="6" t="s">
        <v>1462</v>
      </c>
      <c r="D216" s="6">
        <v>325.2</v>
      </c>
      <c r="E216" s="7">
        <f t="shared" si="3"/>
        <v>19.90224000000001</v>
      </c>
    </row>
    <row r="217" spans="1:5" x14ac:dyDescent="0.3">
      <c r="A217" s="6" t="s">
        <v>7039</v>
      </c>
      <c r="B217" s="6" t="s">
        <v>7040</v>
      </c>
      <c r="C217" s="6" t="s">
        <v>1462</v>
      </c>
      <c r="D217" s="6">
        <v>213.66</v>
      </c>
      <c r="E217" s="7">
        <f t="shared" si="3"/>
        <v>13.075992000000006</v>
      </c>
    </row>
    <row r="218" spans="1:5" x14ac:dyDescent="0.3">
      <c r="A218" s="6" t="s">
        <v>7041</v>
      </c>
      <c r="B218" s="6" t="s">
        <v>7042</v>
      </c>
      <c r="C218" s="6" t="s">
        <v>1462</v>
      </c>
      <c r="D218" s="6">
        <v>375.95</v>
      </c>
      <c r="E218" s="7">
        <f t="shared" si="3"/>
        <v>23.008140000000012</v>
      </c>
    </row>
    <row r="219" spans="1:5" x14ac:dyDescent="0.3">
      <c r="A219" s="6" t="s">
        <v>7043</v>
      </c>
      <c r="B219" s="6" t="s">
        <v>7044</v>
      </c>
      <c r="C219" s="6" t="s">
        <v>1462</v>
      </c>
      <c r="D219" s="6">
        <v>152.46</v>
      </c>
      <c r="E219" s="7">
        <f t="shared" si="3"/>
        <v>9.3305520000000062</v>
      </c>
    </row>
    <row r="220" spans="1:5" x14ac:dyDescent="0.3">
      <c r="A220" s="6" t="s">
        <v>7045</v>
      </c>
      <c r="B220" s="6" t="s">
        <v>7046</v>
      </c>
      <c r="C220" s="6" t="s">
        <v>1462</v>
      </c>
      <c r="D220" s="6">
        <v>278.94</v>
      </c>
      <c r="E220" s="7">
        <f t="shared" si="3"/>
        <v>17.071128000000009</v>
      </c>
    </row>
    <row r="221" spans="1:5" x14ac:dyDescent="0.3">
      <c r="A221" s="6" t="s">
        <v>7047</v>
      </c>
      <c r="B221" s="6" t="s">
        <v>7048</v>
      </c>
      <c r="C221" s="6" t="s">
        <v>1462</v>
      </c>
      <c r="D221" s="6">
        <v>306.5</v>
      </c>
      <c r="E221" s="7">
        <f t="shared" si="3"/>
        <v>18.75780000000001</v>
      </c>
    </row>
    <row r="222" spans="1:5" x14ac:dyDescent="0.3">
      <c r="A222" s="6" t="s">
        <v>7049</v>
      </c>
      <c r="B222" s="6" t="s">
        <v>7050</v>
      </c>
      <c r="C222" s="6" t="s">
        <v>1462</v>
      </c>
      <c r="D222" s="6">
        <v>469.01</v>
      </c>
      <c r="E222" s="7">
        <f t="shared" si="3"/>
        <v>28.703412000000014</v>
      </c>
    </row>
    <row r="223" spans="1:5" x14ac:dyDescent="0.3">
      <c r="A223" s="6" t="s">
        <v>7051</v>
      </c>
      <c r="B223" s="6" t="s">
        <v>7052</v>
      </c>
      <c r="C223" s="6" t="s">
        <v>1462</v>
      </c>
      <c r="D223" s="6">
        <v>770.09</v>
      </c>
      <c r="E223" s="7">
        <f t="shared" si="3"/>
        <v>47.12950800000003</v>
      </c>
    </row>
    <row r="224" spans="1:5" x14ac:dyDescent="0.3">
      <c r="A224" s="6" t="s">
        <v>7053</v>
      </c>
      <c r="B224" s="6" t="s">
        <v>7054</v>
      </c>
      <c r="C224" s="6" t="s">
        <v>1462</v>
      </c>
      <c r="D224" s="6">
        <v>770.09</v>
      </c>
      <c r="E224" s="7">
        <f t="shared" si="3"/>
        <v>47.12950800000003</v>
      </c>
    </row>
    <row r="225" spans="1:5" x14ac:dyDescent="0.3">
      <c r="A225" s="6" t="s">
        <v>7055</v>
      </c>
      <c r="B225" s="6" t="s">
        <v>7056</v>
      </c>
      <c r="C225" s="6" t="s">
        <v>1462</v>
      </c>
      <c r="D225" s="6">
        <v>770.09</v>
      </c>
      <c r="E225" s="7">
        <f t="shared" si="3"/>
        <v>47.12950800000003</v>
      </c>
    </row>
    <row r="226" spans="1:5" x14ac:dyDescent="0.3">
      <c r="A226" s="6" t="s">
        <v>7057</v>
      </c>
      <c r="B226" s="6" t="s">
        <v>7058</v>
      </c>
      <c r="C226" s="6" t="s">
        <v>1462</v>
      </c>
      <c r="D226" s="6">
        <v>435.43</v>
      </c>
      <c r="E226" s="7">
        <f t="shared" si="3"/>
        <v>26.648316000000015</v>
      </c>
    </row>
    <row r="227" spans="1:5" x14ac:dyDescent="0.3">
      <c r="A227" s="6" t="s">
        <v>7059</v>
      </c>
      <c r="B227" s="6" t="s">
        <v>7060</v>
      </c>
      <c r="C227" s="6" t="s">
        <v>1462</v>
      </c>
      <c r="D227" s="6">
        <v>85.12</v>
      </c>
      <c r="E227" s="7">
        <f t="shared" si="3"/>
        <v>5.2093440000000033</v>
      </c>
    </row>
    <row r="228" spans="1:5" x14ac:dyDescent="0.3">
      <c r="A228" s="6" t="s">
        <v>7061</v>
      </c>
      <c r="B228" s="6" t="s">
        <v>7062</v>
      </c>
      <c r="C228" s="6" t="s">
        <v>1462</v>
      </c>
      <c r="D228" s="6">
        <v>87.78</v>
      </c>
      <c r="E228" s="7">
        <f t="shared" si="3"/>
        <v>5.3721360000000029</v>
      </c>
    </row>
    <row r="229" spans="1:5" x14ac:dyDescent="0.3">
      <c r="A229" s="6" t="s">
        <v>7063</v>
      </c>
      <c r="B229" s="6" t="s">
        <v>7064</v>
      </c>
      <c r="C229" s="6" t="s">
        <v>1462</v>
      </c>
      <c r="D229" s="6">
        <v>87.78</v>
      </c>
      <c r="E229" s="7">
        <f t="shared" si="3"/>
        <v>5.3721360000000029</v>
      </c>
    </row>
    <row r="230" spans="1:5" x14ac:dyDescent="0.3">
      <c r="A230" s="6" t="s">
        <v>7065</v>
      </c>
      <c r="B230" s="6" t="s">
        <v>7066</v>
      </c>
      <c r="C230" s="6" t="s">
        <v>1462</v>
      </c>
      <c r="D230" s="6">
        <v>87.78</v>
      </c>
      <c r="E230" s="7">
        <f t="shared" si="3"/>
        <v>5.3721360000000029</v>
      </c>
    </row>
    <row r="231" spans="1:5" x14ac:dyDescent="0.3">
      <c r="A231" s="6" t="s">
        <v>7067</v>
      </c>
      <c r="B231" s="6" t="s">
        <v>7068</v>
      </c>
      <c r="C231" s="6" t="s">
        <v>1462</v>
      </c>
      <c r="D231" s="6">
        <v>138.97</v>
      </c>
      <c r="E231" s="7">
        <f t="shared" si="3"/>
        <v>8.5049640000000046</v>
      </c>
    </row>
    <row r="232" spans="1:5" x14ac:dyDescent="0.3">
      <c r="A232" s="6" t="s">
        <v>7069</v>
      </c>
      <c r="B232" s="6" t="s">
        <v>7070</v>
      </c>
      <c r="C232" s="6" t="s">
        <v>1462</v>
      </c>
      <c r="D232" s="6">
        <v>384.47</v>
      </c>
      <c r="E232" s="7">
        <f t="shared" si="3"/>
        <v>23.529564000000015</v>
      </c>
    </row>
    <row r="233" spans="1:5" x14ac:dyDescent="0.3">
      <c r="A233" s="6" t="s">
        <v>7071</v>
      </c>
      <c r="B233" s="6" t="s">
        <v>7072</v>
      </c>
      <c r="C233" s="6" t="s">
        <v>1462</v>
      </c>
      <c r="D233" s="6">
        <v>384.47</v>
      </c>
      <c r="E233" s="7">
        <f t="shared" si="3"/>
        <v>23.529564000000015</v>
      </c>
    </row>
    <row r="234" spans="1:5" x14ac:dyDescent="0.3">
      <c r="A234" s="6" t="s">
        <v>7073</v>
      </c>
      <c r="B234" s="6" t="s">
        <v>7074</v>
      </c>
      <c r="C234" s="6" t="s">
        <v>1462</v>
      </c>
      <c r="D234" s="6">
        <v>384.47</v>
      </c>
      <c r="E234" s="7">
        <f t="shared" si="3"/>
        <v>23.529564000000015</v>
      </c>
    </row>
    <row r="235" spans="1:5" x14ac:dyDescent="0.3">
      <c r="A235" s="6" t="s">
        <v>7075</v>
      </c>
      <c r="B235" s="6" t="s">
        <v>7076</v>
      </c>
      <c r="C235" s="6" t="s">
        <v>1462</v>
      </c>
      <c r="D235" s="6">
        <v>174.27</v>
      </c>
      <c r="E235" s="7">
        <f t="shared" si="3"/>
        <v>10.665324000000005</v>
      </c>
    </row>
    <row r="236" spans="1:5" x14ac:dyDescent="0.3">
      <c r="A236" s="6" t="s">
        <v>7077</v>
      </c>
      <c r="B236" s="6" t="s">
        <v>7078</v>
      </c>
      <c r="C236" s="6" t="s">
        <v>1462</v>
      </c>
      <c r="D236" s="6">
        <v>186.56</v>
      </c>
      <c r="E236" s="7">
        <f t="shared" si="3"/>
        <v>11.417472000000005</v>
      </c>
    </row>
    <row r="237" spans="1:5" x14ac:dyDescent="0.3">
      <c r="A237" s="6" t="s">
        <v>7079</v>
      </c>
      <c r="B237" s="6" t="s">
        <v>7080</v>
      </c>
      <c r="C237" s="6" t="s">
        <v>1462</v>
      </c>
      <c r="D237" s="6">
        <v>783.77</v>
      </c>
      <c r="E237" s="7">
        <f t="shared" si="3"/>
        <v>47.966724000000021</v>
      </c>
    </row>
    <row r="238" spans="1:5" x14ac:dyDescent="0.3">
      <c r="A238" s="6" t="s">
        <v>7081</v>
      </c>
      <c r="B238" s="6" t="s">
        <v>7082</v>
      </c>
      <c r="C238" s="6" t="s">
        <v>1462</v>
      </c>
      <c r="D238" s="6">
        <v>155.09</v>
      </c>
      <c r="E238" s="7">
        <f t="shared" si="3"/>
        <v>9.4915080000000049</v>
      </c>
    </row>
    <row r="239" spans="1:5" x14ac:dyDescent="0.3">
      <c r="A239" s="6" t="s">
        <v>7083</v>
      </c>
      <c r="B239" s="6" t="s">
        <v>7084</v>
      </c>
      <c r="C239" s="6" t="s">
        <v>1462</v>
      </c>
      <c r="D239" s="6">
        <v>267.20999999999998</v>
      </c>
      <c r="E239" s="7">
        <f t="shared" si="3"/>
        <v>16.353252000000008</v>
      </c>
    </row>
    <row r="240" spans="1:5" x14ac:dyDescent="0.3">
      <c r="A240" s="6" t="s">
        <v>7085</v>
      </c>
      <c r="B240" s="6" t="s">
        <v>7086</v>
      </c>
      <c r="C240" s="6" t="s">
        <v>1462</v>
      </c>
      <c r="D240" s="6">
        <v>232.93</v>
      </c>
      <c r="E240" s="7">
        <f t="shared" si="3"/>
        <v>14.255316000000008</v>
      </c>
    </row>
    <row r="241" spans="1:5" x14ac:dyDescent="0.3">
      <c r="A241" s="6" t="s">
        <v>7087</v>
      </c>
      <c r="B241" s="6" t="s">
        <v>7088</v>
      </c>
      <c r="C241" s="6" t="s">
        <v>1462</v>
      </c>
      <c r="D241" s="6">
        <v>234.07</v>
      </c>
      <c r="E241" s="7">
        <f t="shared" si="3"/>
        <v>14.325084000000007</v>
      </c>
    </row>
    <row r="242" spans="1:5" x14ac:dyDescent="0.3">
      <c r="A242" s="6" t="s">
        <v>7089</v>
      </c>
      <c r="B242" s="6" t="s">
        <v>7090</v>
      </c>
      <c r="C242" s="6" t="s">
        <v>1462</v>
      </c>
      <c r="D242" s="6">
        <v>327.25</v>
      </c>
      <c r="E242" s="7">
        <f t="shared" si="3"/>
        <v>20.02770000000001</v>
      </c>
    </row>
    <row r="243" spans="1:5" x14ac:dyDescent="0.3">
      <c r="A243" s="6" t="s">
        <v>7091</v>
      </c>
      <c r="B243" s="6" t="s">
        <v>7092</v>
      </c>
      <c r="C243" s="6" t="s">
        <v>1462</v>
      </c>
      <c r="D243" s="6">
        <v>293.45999999999998</v>
      </c>
      <c r="E243" s="7">
        <f t="shared" si="3"/>
        <v>17.959752000000009</v>
      </c>
    </row>
    <row r="244" spans="1:5" x14ac:dyDescent="0.3">
      <c r="A244" s="6" t="s">
        <v>7093</v>
      </c>
      <c r="B244" s="6" t="s">
        <v>7094</v>
      </c>
      <c r="C244" s="6" t="s">
        <v>1462</v>
      </c>
      <c r="D244" s="6">
        <v>453.01</v>
      </c>
      <c r="E244" s="7">
        <f t="shared" si="3"/>
        <v>27.724212000000016</v>
      </c>
    </row>
    <row r="245" spans="1:5" x14ac:dyDescent="0.3">
      <c r="A245" s="6" t="s">
        <v>7095</v>
      </c>
      <c r="B245" s="6" t="s">
        <v>7096</v>
      </c>
      <c r="C245" s="6" t="s">
        <v>1462</v>
      </c>
      <c r="D245" s="6">
        <v>293.45999999999998</v>
      </c>
      <c r="E245" s="7">
        <f t="shared" si="3"/>
        <v>17.959752000000009</v>
      </c>
    </row>
    <row r="246" spans="1:5" x14ac:dyDescent="0.3">
      <c r="A246" s="6" t="s">
        <v>7097</v>
      </c>
      <c r="B246" s="6" t="s">
        <v>7098</v>
      </c>
      <c r="C246" s="6" t="s">
        <v>1462</v>
      </c>
      <c r="D246" s="6">
        <v>453.01</v>
      </c>
      <c r="E246" s="7">
        <f t="shared" si="3"/>
        <v>27.724212000000016</v>
      </c>
    </row>
    <row r="247" spans="1:5" x14ac:dyDescent="0.3">
      <c r="A247" s="6" t="s">
        <v>7099</v>
      </c>
      <c r="B247" s="6" t="s">
        <v>7100</v>
      </c>
      <c r="C247" s="6" t="s">
        <v>1462</v>
      </c>
      <c r="D247" s="6">
        <v>293.45999999999998</v>
      </c>
      <c r="E247" s="7">
        <f t="shared" si="3"/>
        <v>17.959752000000009</v>
      </c>
    </row>
    <row r="248" spans="1:5" x14ac:dyDescent="0.3">
      <c r="A248" s="6" t="s">
        <v>7101</v>
      </c>
      <c r="B248" s="6" t="s">
        <v>7102</v>
      </c>
      <c r="C248" s="6" t="s">
        <v>1462</v>
      </c>
      <c r="D248" s="6">
        <v>453.01</v>
      </c>
      <c r="E248" s="7">
        <f t="shared" si="3"/>
        <v>27.724212000000016</v>
      </c>
    </row>
    <row r="249" spans="1:5" x14ac:dyDescent="0.3">
      <c r="A249" s="6" t="s">
        <v>7103</v>
      </c>
      <c r="B249" s="6" t="s">
        <v>7104</v>
      </c>
      <c r="C249" s="6" t="s">
        <v>1462</v>
      </c>
      <c r="D249" s="6">
        <v>128.44999999999999</v>
      </c>
      <c r="E249" s="7">
        <f t="shared" si="3"/>
        <v>7.8611400000000033</v>
      </c>
    </row>
    <row r="250" spans="1:5" x14ac:dyDescent="0.3">
      <c r="A250" s="6" t="s">
        <v>7105</v>
      </c>
      <c r="B250" s="6" t="s">
        <v>7106</v>
      </c>
      <c r="C250" s="6" t="s">
        <v>1462</v>
      </c>
      <c r="D250" s="6">
        <v>165.9</v>
      </c>
      <c r="E250" s="7">
        <f t="shared" si="3"/>
        <v>10.153080000000006</v>
      </c>
    </row>
    <row r="251" spans="1:5" x14ac:dyDescent="0.3">
      <c r="A251" s="6" t="s">
        <v>7107</v>
      </c>
      <c r="B251" s="6" t="s">
        <v>7108</v>
      </c>
      <c r="C251" s="6" t="s">
        <v>1462</v>
      </c>
      <c r="D251" s="6">
        <v>165.9</v>
      </c>
      <c r="E251" s="7">
        <f t="shared" si="3"/>
        <v>10.153080000000006</v>
      </c>
    </row>
    <row r="252" spans="1:5" x14ac:dyDescent="0.3">
      <c r="A252" s="6" t="s">
        <v>7109</v>
      </c>
      <c r="B252" s="6" t="s">
        <v>7110</v>
      </c>
      <c r="C252" s="6" t="s">
        <v>1462</v>
      </c>
      <c r="D252" s="6">
        <v>165.9</v>
      </c>
      <c r="E252" s="7">
        <f t="shared" si="3"/>
        <v>10.153080000000006</v>
      </c>
    </row>
    <row r="253" spans="1:5" x14ac:dyDescent="0.3">
      <c r="A253" s="6" t="s">
        <v>7111</v>
      </c>
      <c r="B253" s="6" t="s">
        <v>7112</v>
      </c>
      <c r="C253" s="6" t="s">
        <v>1462</v>
      </c>
      <c r="D253" s="6">
        <v>500.28</v>
      </c>
      <c r="E253" s="7">
        <f t="shared" si="3"/>
        <v>30.617136000000013</v>
      </c>
    </row>
    <row r="254" spans="1:5" x14ac:dyDescent="0.3">
      <c r="A254" s="6" t="s">
        <v>7113</v>
      </c>
      <c r="B254" s="6" t="s">
        <v>7114</v>
      </c>
      <c r="C254" s="6" t="s">
        <v>1462</v>
      </c>
      <c r="D254" s="6">
        <v>389.53</v>
      </c>
      <c r="E254" s="7">
        <f t="shared" si="3"/>
        <v>23.83923600000001</v>
      </c>
    </row>
    <row r="255" spans="1:5" x14ac:dyDescent="0.3">
      <c r="A255" s="6" t="s">
        <v>7115</v>
      </c>
      <c r="B255" s="6" t="s">
        <v>7116</v>
      </c>
      <c r="C255" s="6" t="s">
        <v>1462</v>
      </c>
      <c r="D255" s="6">
        <v>198</v>
      </c>
      <c r="E255" s="7">
        <f t="shared" si="3"/>
        <v>12.117600000000007</v>
      </c>
    </row>
    <row r="256" spans="1:5" x14ac:dyDescent="0.3">
      <c r="A256" s="6" t="s">
        <v>7117</v>
      </c>
      <c r="B256" s="6" t="s">
        <v>7118</v>
      </c>
      <c r="C256" s="6" t="s">
        <v>1462</v>
      </c>
      <c r="D256" s="6">
        <v>280.37</v>
      </c>
      <c r="E256" s="7">
        <f t="shared" si="3"/>
        <v>17.15864400000001</v>
      </c>
    </row>
    <row r="257" spans="1:5" x14ac:dyDescent="0.3">
      <c r="A257" s="6" t="s">
        <v>7119</v>
      </c>
      <c r="B257" s="6" t="s">
        <v>7120</v>
      </c>
      <c r="C257" s="6" t="s">
        <v>1462</v>
      </c>
      <c r="D257" s="6">
        <v>487.75</v>
      </c>
      <c r="E257" s="7">
        <f t="shared" si="3"/>
        <v>29.850300000000015</v>
      </c>
    </row>
    <row r="258" spans="1:5" x14ac:dyDescent="0.3">
      <c r="A258" s="6" t="s">
        <v>7121</v>
      </c>
      <c r="B258" s="6" t="s">
        <v>7122</v>
      </c>
      <c r="C258" s="6" t="s">
        <v>1462</v>
      </c>
      <c r="D258" s="6">
        <v>313.13</v>
      </c>
      <c r="E258" s="7">
        <f t="shared" si="3"/>
        <v>19.16355600000001</v>
      </c>
    </row>
    <row r="259" spans="1:5" x14ac:dyDescent="0.3">
      <c r="A259" s="6" t="s">
        <v>7123</v>
      </c>
      <c r="B259" s="6" t="s">
        <v>7124</v>
      </c>
      <c r="C259" s="6" t="s">
        <v>1462</v>
      </c>
      <c r="D259" s="6">
        <v>218.33</v>
      </c>
      <c r="E259" s="7">
        <f t="shared" ref="E259:E322" si="4">D259*(1-93.88%)</f>
        <v>13.361796000000007</v>
      </c>
    </row>
    <row r="260" spans="1:5" x14ac:dyDescent="0.3">
      <c r="A260" s="6" t="s">
        <v>7125</v>
      </c>
      <c r="B260" s="6" t="s">
        <v>7126</v>
      </c>
      <c r="C260" s="6" t="s">
        <v>1462</v>
      </c>
      <c r="D260" s="6">
        <v>148.91999999999999</v>
      </c>
      <c r="E260" s="7">
        <f t="shared" si="4"/>
        <v>9.1139040000000033</v>
      </c>
    </row>
    <row r="261" spans="1:5" x14ac:dyDescent="0.3">
      <c r="A261" s="6" t="s">
        <v>7127</v>
      </c>
      <c r="B261" s="6" t="s">
        <v>7128</v>
      </c>
      <c r="C261" s="6" t="s">
        <v>1462</v>
      </c>
      <c r="D261" s="6">
        <v>275.13</v>
      </c>
      <c r="E261" s="7">
        <f t="shared" si="4"/>
        <v>16.837956000000009</v>
      </c>
    </row>
    <row r="262" spans="1:5" x14ac:dyDescent="0.3">
      <c r="A262" s="6" t="s">
        <v>7129</v>
      </c>
      <c r="B262" s="6" t="s">
        <v>7130</v>
      </c>
      <c r="C262" s="6" t="s">
        <v>1462</v>
      </c>
      <c r="D262" s="6">
        <v>342.9</v>
      </c>
      <c r="E262" s="7">
        <f t="shared" si="4"/>
        <v>20.98548000000001</v>
      </c>
    </row>
    <row r="263" spans="1:5" x14ac:dyDescent="0.3">
      <c r="A263" s="6" t="s">
        <v>7131</v>
      </c>
      <c r="B263" s="6" t="s">
        <v>7132</v>
      </c>
      <c r="C263" s="6" t="s">
        <v>1462</v>
      </c>
      <c r="D263" s="6">
        <v>511.23</v>
      </c>
      <c r="E263" s="7">
        <f t="shared" si="4"/>
        <v>31.287276000000016</v>
      </c>
    </row>
    <row r="264" spans="1:5" x14ac:dyDescent="0.3">
      <c r="A264" s="6" t="s">
        <v>7133</v>
      </c>
      <c r="B264" s="6" t="s">
        <v>7134</v>
      </c>
      <c r="C264" s="6" t="s">
        <v>1462</v>
      </c>
      <c r="D264" s="6">
        <v>511.23</v>
      </c>
      <c r="E264" s="7">
        <f t="shared" si="4"/>
        <v>31.287276000000016</v>
      </c>
    </row>
    <row r="265" spans="1:5" x14ac:dyDescent="0.3">
      <c r="A265" s="6" t="s">
        <v>7135</v>
      </c>
      <c r="B265" s="6" t="s">
        <v>7136</v>
      </c>
      <c r="C265" s="6" t="s">
        <v>1462</v>
      </c>
      <c r="D265" s="6">
        <v>511.23</v>
      </c>
      <c r="E265" s="7">
        <f t="shared" si="4"/>
        <v>31.287276000000016</v>
      </c>
    </row>
    <row r="266" spans="1:5" x14ac:dyDescent="0.3">
      <c r="A266" s="6" t="s">
        <v>7137</v>
      </c>
      <c r="B266" s="6" t="s">
        <v>7138</v>
      </c>
      <c r="C266" s="6" t="s">
        <v>1462</v>
      </c>
      <c r="D266" s="6">
        <v>113.49</v>
      </c>
      <c r="E266" s="7">
        <f t="shared" si="4"/>
        <v>6.9455880000000034</v>
      </c>
    </row>
    <row r="267" spans="1:5" x14ac:dyDescent="0.3">
      <c r="A267" s="6" t="s">
        <v>7139</v>
      </c>
      <c r="B267" s="6" t="s">
        <v>7140</v>
      </c>
      <c r="C267" s="6" t="s">
        <v>1462</v>
      </c>
      <c r="D267" s="6">
        <v>319.13</v>
      </c>
      <c r="E267" s="7">
        <f t="shared" si="4"/>
        <v>19.530756000000011</v>
      </c>
    </row>
    <row r="268" spans="1:5" x14ac:dyDescent="0.3">
      <c r="A268" s="6" t="s">
        <v>7141</v>
      </c>
      <c r="B268" s="6" t="s">
        <v>7142</v>
      </c>
      <c r="C268" s="6" t="s">
        <v>1462</v>
      </c>
      <c r="D268" s="6">
        <v>319.13</v>
      </c>
      <c r="E268" s="7">
        <f t="shared" si="4"/>
        <v>19.530756000000011</v>
      </c>
    </row>
    <row r="269" spans="1:5" x14ac:dyDescent="0.3">
      <c r="A269" s="6" t="s">
        <v>7143</v>
      </c>
      <c r="B269" s="6" t="s">
        <v>7144</v>
      </c>
      <c r="C269" s="6" t="s">
        <v>1462</v>
      </c>
      <c r="D269" s="6">
        <v>119.25</v>
      </c>
      <c r="E269" s="7">
        <f t="shared" si="4"/>
        <v>7.2981000000000043</v>
      </c>
    </row>
    <row r="270" spans="1:5" x14ac:dyDescent="0.3">
      <c r="A270" s="6" t="s">
        <v>7145</v>
      </c>
      <c r="B270" s="6" t="s">
        <v>7146</v>
      </c>
      <c r="C270" s="6" t="s">
        <v>1462</v>
      </c>
      <c r="D270" s="6">
        <v>109.6</v>
      </c>
      <c r="E270" s="7">
        <f t="shared" si="4"/>
        <v>6.7075200000000033</v>
      </c>
    </row>
    <row r="271" spans="1:5" x14ac:dyDescent="0.3">
      <c r="A271" s="6" t="s">
        <v>7147</v>
      </c>
      <c r="B271" s="6" t="s">
        <v>7148</v>
      </c>
      <c r="C271" s="6" t="s">
        <v>1462</v>
      </c>
      <c r="D271" s="6">
        <v>109.6</v>
      </c>
      <c r="E271" s="7">
        <f t="shared" si="4"/>
        <v>6.7075200000000033</v>
      </c>
    </row>
    <row r="272" spans="1:5" x14ac:dyDescent="0.3">
      <c r="A272" s="6" t="s">
        <v>7149</v>
      </c>
      <c r="B272" s="6" t="s">
        <v>7150</v>
      </c>
      <c r="C272" s="6" t="s">
        <v>1462</v>
      </c>
      <c r="D272" s="6">
        <v>109.6</v>
      </c>
      <c r="E272" s="7">
        <f t="shared" si="4"/>
        <v>6.7075200000000033</v>
      </c>
    </row>
    <row r="273" spans="1:5" x14ac:dyDescent="0.3">
      <c r="A273" s="6" t="s">
        <v>7151</v>
      </c>
      <c r="B273" s="6" t="s">
        <v>7152</v>
      </c>
      <c r="C273" s="6" t="s">
        <v>1462</v>
      </c>
      <c r="D273" s="6">
        <v>401.87</v>
      </c>
      <c r="E273" s="7">
        <f t="shared" si="4"/>
        <v>24.594444000000014</v>
      </c>
    </row>
    <row r="274" spans="1:5" x14ac:dyDescent="0.3">
      <c r="A274" s="6" t="s">
        <v>7153</v>
      </c>
      <c r="B274" s="6" t="s">
        <v>7154</v>
      </c>
      <c r="C274" s="6" t="s">
        <v>1462</v>
      </c>
      <c r="D274" s="6">
        <v>260.66000000000003</v>
      </c>
      <c r="E274" s="7">
        <f t="shared" si="4"/>
        <v>15.95239200000001</v>
      </c>
    </row>
    <row r="275" spans="1:5" x14ac:dyDescent="0.3">
      <c r="A275" s="6" t="s">
        <v>7155</v>
      </c>
      <c r="B275" s="6" t="s">
        <v>7156</v>
      </c>
      <c r="C275" s="6" t="s">
        <v>1462</v>
      </c>
      <c r="D275" s="6">
        <v>186.59</v>
      </c>
      <c r="E275" s="7">
        <f t="shared" si="4"/>
        <v>11.419308000000006</v>
      </c>
    </row>
    <row r="276" spans="1:5" x14ac:dyDescent="0.3">
      <c r="A276" s="6" t="s">
        <v>7157</v>
      </c>
      <c r="B276" s="6" t="s">
        <v>7158</v>
      </c>
      <c r="C276" s="6" t="s">
        <v>1462</v>
      </c>
      <c r="D276" s="6">
        <v>183.91</v>
      </c>
      <c r="E276" s="7">
        <f t="shared" si="4"/>
        <v>11.255292000000006</v>
      </c>
    </row>
    <row r="277" spans="1:5" x14ac:dyDescent="0.3">
      <c r="A277" s="6" t="s">
        <v>7159</v>
      </c>
      <c r="B277" s="6" t="s">
        <v>7160</v>
      </c>
      <c r="C277" s="6" t="s">
        <v>1462</v>
      </c>
      <c r="D277" s="6">
        <v>183.91</v>
      </c>
      <c r="E277" s="7">
        <f t="shared" si="4"/>
        <v>11.255292000000006</v>
      </c>
    </row>
    <row r="278" spans="1:5" x14ac:dyDescent="0.3">
      <c r="A278" s="6" t="s">
        <v>7161</v>
      </c>
      <c r="B278" s="6" t="s">
        <v>7162</v>
      </c>
      <c r="C278" s="6" t="s">
        <v>1462</v>
      </c>
      <c r="D278" s="6">
        <v>183.91</v>
      </c>
      <c r="E278" s="7">
        <f t="shared" si="4"/>
        <v>11.255292000000006</v>
      </c>
    </row>
    <row r="279" spans="1:5" x14ac:dyDescent="0.3">
      <c r="A279" s="6" t="s">
        <v>7163</v>
      </c>
      <c r="B279" s="6" t="s">
        <v>7164</v>
      </c>
      <c r="C279" s="6" t="s">
        <v>1462</v>
      </c>
      <c r="D279" s="6">
        <v>487.45</v>
      </c>
      <c r="E279" s="7">
        <f t="shared" si="4"/>
        <v>29.831940000000014</v>
      </c>
    </row>
    <row r="280" spans="1:5" x14ac:dyDescent="0.3">
      <c r="A280" s="6" t="s">
        <v>7165</v>
      </c>
      <c r="B280" s="6" t="s">
        <v>7166</v>
      </c>
      <c r="C280" s="6" t="s">
        <v>1462</v>
      </c>
      <c r="D280" s="6">
        <v>72</v>
      </c>
      <c r="E280" s="7">
        <f t="shared" si="4"/>
        <v>4.4064000000000023</v>
      </c>
    </row>
    <row r="281" spans="1:5" x14ac:dyDescent="0.3">
      <c r="A281" s="6" t="s">
        <v>7167</v>
      </c>
      <c r="B281" s="6" t="s">
        <v>7168</v>
      </c>
      <c r="C281" s="6" t="s">
        <v>1462</v>
      </c>
      <c r="D281" s="6">
        <v>312</v>
      </c>
      <c r="E281" s="7">
        <f t="shared" si="4"/>
        <v>19.094400000000011</v>
      </c>
    </row>
    <row r="282" spans="1:5" x14ac:dyDescent="0.3">
      <c r="A282" s="6" t="s">
        <v>7169</v>
      </c>
      <c r="B282" s="6" t="s">
        <v>7170</v>
      </c>
      <c r="C282" s="6" t="s">
        <v>1462</v>
      </c>
      <c r="D282" s="6">
        <v>53.62</v>
      </c>
      <c r="E282" s="7">
        <f t="shared" si="4"/>
        <v>3.2815440000000016</v>
      </c>
    </row>
    <row r="283" spans="1:5" x14ac:dyDescent="0.3">
      <c r="A283" s="6" t="s">
        <v>7171</v>
      </c>
      <c r="B283" s="6" t="s">
        <v>7172</v>
      </c>
      <c r="C283" s="6" t="s">
        <v>1462</v>
      </c>
      <c r="D283" s="6">
        <v>312.3</v>
      </c>
      <c r="E283" s="7">
        <f t="shared" si="4"/>
        <v>19.112760000000012</v>
      </c>
    </row>
    <row r="284" spans="1:5" x14ac:dyDescent="0.3">
      <c r="A284" s="6" t="s">
        <v>7173</v>
      </c>
      <c r="B284" s="6" t="s">
        <v>7174</v>
      </c>
      <c r="C284" s="6" t="s">
        <v>1462</v>
      </c>
      <c r="D284" s="6">
        <v>107.12</v>
      </c>
      <c r="E284" s="7">
        <f t="shared" si="4"/>
        <v>6.5557440000000033</v>
      </c>
    </row>
    <row r="285" spans="1:5" x14ac:dyDescent="0.3">
      <c r="A285" s="6" t="s">
        <v>7175</v>
      </c>
      <c r="B285" s="6" t="s">
        <v>7176</v>
      </c>
      <c r="C285" s="6" t="s">
        <v>1462</v>
      </c>
      <c r="D285" s="6">
        <v>101.9</v>
      </c>
      <c r="E285" s="7">
        <f t="shared" si="4"/>
        <v>6.2362800000000034</v>
      </c>
    </row>
    <row r="286" spans="1:5" x14ac:dyDescent="0.3">
      <c r="A286" s="6" t="s">
        <v>7177</v>
      </c>
      <c r="B286" s="6" t="s">
        <v>7178</v>
      </c>
      <c r="C286" s="6" t="s">
        <v>1462</v>
      </c>
      <c r="D286" s="6">
        <v>101.9</v>
      </c>
      <c r="E286" s="7">
        <f t="shared" si="4"/>
        <v>6.2362800000000034</v>
      </c>
    </row>
    <row r="287" spans="1:5" x14ac:dyDescent="0.3">
      <c r="A287" s="6" t="s">
        <v>7179</v>
      </c>
      <c r="B287" s="6" t="s">
        <v>7180</v>
      </c>
      <c r="C287" s="6" t="s">
        <v>1462</v>
      </c>
      <c r="D287" s="6">
        <v>101.9</v>
      </c>
      <c r="E287" s="7">
        <f t="shared" si="4"/>
        <v>6.2362800000000034</v>
      </c>
    </row>
    <row r="288" spans="1:5" x14ac:dyDescent="0.3">
      <c r="A288" s="6" t="s">
        <v>7181</v>
      </c>
      <c r="B288" s="6" t="s">
        <v>7182</v>
      </c>
      <c r="C288" s="6" t="s">
        <v>1462</v>
      </c>
      <c r="D288" s="6">
        <v>203.66</v>
      </c>
      <c r="E288" s="7">
        <f t="shared" si="4"/>
        <v>12.463992000000006</v>
      </c>
    </row>
    <row r="289" spans="1:5" x14ac:dyDescent="0.3">
      <c r="A289" s="6" t="s">
        <v>7183</v>
      </c>
      <c r="B289" s="6" t="s">
        <v>7184</v>
      </c>
      <c r="C289" s="6" t="s">
        <v>1462</v>
      </c>
      <c r="D289" s="6">
        <v>20.67</v>
      </c>
      <c r="E289" s="7">
        <f t="shared" si="4"/>
        <v>1.2650040000000007</v>
      </c>
    </row>
    <row r="290" spans="1:5" x14ac:dyDescent="0.3">
      <c r="A290" s="6" t="s">
        <v>7185</v>
      </c>
      <c r="B290" s="6" t="s">
        <v>7186</v>
      </c>
      <c r="C290" s="6" t="s">
        <v>1462</v>
      </c>
      <c r="D290" s="6">
        <v>306.87</v>
      </c>
      <c r="E290" s="7">
        <f t="shared" si="4"/>
        <v>18.78044400000001</v>
      </c>
    </row>
    <row r="291" spans="1:5" x14ac:dyDescent="0.3">
      <c r="A291" s="6" t="s">
        <v>7187</v>
      </c>
      <c r="B291" s="6" t="s">
        <v>7188</v>
      </c>
      <c r="C291" s="6" t="s">
        <v>1462</v>
      </c>
      <c r="D291" s="6">
        <v>372.89</v>
      </c>
      <c r="E291" s="7">
        <f t="shared" si="4"/>
        <v>22.820868000000011</v>
      </c>
    </row>
    <row r="292" spans="1:5" x14ac:dyDescent="0.3">
      <c r="A292" s="6" t="s">
        <v>7189</v>
      </c>
      <c r="B292" s="6" t="s">
        <v>7190</v>
      </c>
      <c r="C292" s="6" t="s">
        <v>1462</v>
      </c>
      <c r="D292" s="6">
        <v>606.82000000000005</v>
      </c>
      <c r="E292" s="7">
        <f t="shared" si="4"/>
        <v>37.137384000000026</v>
      </c>
    </row>
    <row r="293" spans="1:5" x14ac:dyDescent="0.3">
      <c r="A293" s="6" t="s">
        <v>7191</v>
      </c>
      <c r="B293" s="6" t="s">
        <v>7192</v>
      </c>
      <c r="C293" s="6" t="s">
        <v>1462</v>
      </c>
      <c r="D293" s="6">
        <v>606.82000000000005</v>
      </c>
      <c r="E293" s="7">
        <f t="shared" si="4"/>
        <v>37.137384000000026</v>
      </c>
    </row>
    <row r="294" spans="1:5" x14ac:dyDescent="0.3">
      <c r="A294" s="6" t="s">
        <v>7193</v>
      </c>
      <c r="B294" s="6" t="s">
        <v>7194</v>
      </c>
      <c r="C294" s="6" t="s">
        <v>1462</v>
      </c>
      <c r="D294" s="6">
        <v>606.82000000000005</v>
      </c>
      <c r="E294" s="7">
        <f t="shared" si="4"/>
        <v>37.137384000000026</v>
      </c>
    </row>
    <row r="295" spans="1:5" x14ac:dyDescent="0.3">
      <c r="A295" s="6" t="s">
        <v>7195</v>
      </c>
      <c r="B295" s="6" t="s">
        <v>7196</v>
      </c>
      <c r="C295" s="6" t="s">
        <v>1462</v>
      </c>
      <c r="D295" s="6">
        <v>77.59</v>
      </c>
      <c r="E295" s="7">
        <f t="shared" si="4"/>
        <v>4.7485080000000028</v>
      </c>
    </row>
    <row r="296" spans="1:5" x14ac:dyDescent="0.3">
      <c r="A296" s="6" t="s">
        <v>7197</v>
      </c>
      <c r="B296" s="6" t="s">
        <v>7198</v>
      </c>
      <c r="C296" s="6" t="s">
        <v>1462</v>
      </c>
      <c r="D296" s="6">
        <v>86.27</v>
      </c>
      <c r="E296" s="7">
        <f t="shared" si="4"/>
        <v>5.2797240000000025</v>
      </c>
    </row>
    <row r="297" spans="1:5" x14ac:dyDescent="0.3">
      <c r="A297" s="6" t="s">
        <v>7199</v>
      </c>
      <c r="B297" s="6" t="s">
        <v>7200</v>
      </c>
      <c r="C297" s="6" t="s">
        <v>1462</v>
      </c>
      <c r="D297" s="6">
        <v>86.27</v>
      </c>
      <c r="E297" s="7">
        <f t="shared" si="4"/>
        <v>5.2797240000000025</v>
      </c>
    </row>
    <row r="298" spans="1:5" x14ac:dyDescent="0.3">
      <c r="A298" s="6" t="s">
        <v>7201</v>
      </c>
      <c r="B298" s="6" t="s">
        <v>7202</v>
      </c>
      <c r="C298" s="6" t="s">
        <v>1462</v>
      </c>
      <c r="D298" s="6">
        <v>86.27</v>
      </c>
      <c r="E298" s="7">
        <f t="shared" si="4"/>
        <v>5.2797240000000025</v>
      </c>
    </row>
    <row r="299" spans="1:5" x14ac:dyDescent="0.3">
      <c r="A299" s="6" t="s">
        <v>7203</v>
      </c>
      <c r="B299" s="6" t="s">
        <v>7204</v>
      </c>
      <c r="C299" s="6" t="s">
        <v>1462</v>
      </c>
      <c r="D299" s="6">
        <v>383.31</v>
      </c>
      <c r="E299" s="7">
        <f t="shared" si="4"/>
        <v>23.458572000000011</v>
      </c>
    </row>
    <row r="300" spans="1:5" x14ac:dyDescent="0.3">
      <c r="A300" s="6" t="s">
        <v>7205</v>
      </c>
      <c r="B300" s="6" t="s">
        <v>7206</v>
      </c>
      <c r="C300" s="6" t="s">
        <v>1462</v>
      </c>
      <c r="D300" s="6">
        <v>383.31</v>
      </c>
      <c r="E300" s="7">
        <f t="shared" si="4"/>
        <v>23.458572000000011</v>
      </c>
    </row>
    <row r="301" spans="1:5" x14ac:dyDescent="0.3">
      <c r="A301" s="6" t="s">
        <v>7207</v>
      </c>
      <c r="B301" s="6" t="s">
        <v>7208</v>
      </c>
      <c r="C301" s="6" t="s">
        <v>1462</v>
      </c>
      <c r="D301" s="6">
        <v>383.31</v>
      </c>
      <c r="E301" s="7">
        <f t="shared" si="4"/>
        <v>23.458572000000011</v>
      </c>
    </row>
    <row r="302" spans="1:5" x14ac:dyDescent="0.3">
      <c r="A302" s="6" t="s">
        <v>7209</v>
      </c>
      <c r="B302" s="6" t="s">
        <v>7210</v>
      </c>
      <c r="C302" s="6" t="s">
        <v>1462</v>
      </c>
      <c r="D302" s="6">
        <v>31.01</v>
      </c>
      <c r="E302" s="7">
        <f t="shared" si="4"/>
        <v>1.8978120000000012</v>
      </c>
    </row>
    <row r="303" spans="1:5" x14ac:dyDescent="0.3">
      <c r="A303" s="6" t="s">
        <v>7211</v>
      </c>
      <c r="B303" s="6" t="s">
        <v>7212</v>
      </c>
      <c r="C303" s="6" t="s">
        <v>1462</v>
      </c>
      <c r="D303" s="6">
        <v>237.98</v>
      </c>
      <c r="E303" s="7">
        <f t="shared" si="4"/>
        <v>14.564376000000006</v>
      </c>
    </row>
    <row r="304" spans="1:5" x14ac:dyDescent="0.3">
      <c r="A304" s="6" t="s">
        <v>7213</v>
      </c>
      <c r="B304" s="6" t="s">
        <v>7214</v>
      </c>
      <c r="C304" s="6" t="s">
        <v>1462</v>
      </c>
      <c r="D304" s="6">
        <v>103.04</v>
      </c>
      <c r="E304" s="7">
        <f t="shared" si="4"/>
        <v>6.3060480000000041</v>
      </c>
    </row>
    <row r="305" spans="1:5" x14ac:dyDescent="0.3">
      <c r="A305" s="6" t="s">
        <v>7215</v>
      </c>
      <c r="B305" s="6" t="s">
        <v>7216</v>
      </c>
      <c r="C305" s="6" t="s">
        <v>1462</v>
      </c>
      <c r="D305" s="6">
        <v>139.15</v>
      </c>
      <c r="E305" s="7">
        <f t="shared" si="4"/>
        <v>8.5159800000000043</v>
      </c>
    </row>
    <row r="306" spans="1:5" x14ac:dyDescent="0.3">
      <c r="A306" s="6" t="s">
        <v>7217</v>
      </c>
      <c r="B306" s="6" t="s">
        <v>7218</v>
      </c>
      <c r="C306" s="6" t="s">
        <v>1462</v>
      </c>
      <c r="D306" s="6">
        <v>121.53</v>
      </c>
      <c r="E306" s="7">
        <f t="shared" si="4"/>
        <v>7.4376360000000039</v>
      </c>
    </row>
    <row r="307" spans="1:5" x14ac:dyDescent="0.3">
      <c r="A307" s="6" t="s">
        <v>7219</v>
      </c>
      <c r="B307" s="6" t="s">
        <v>7220</v>
      </c>
      <c r="C307" s="6" t="s">
        <v>1462</v>
      </c>
      <c r="D307" s="6">
        <v>154.35</v>
      </c>
      <c r="E307" s="7">
        <f t="shared" si="4"/>
        <v>9.4462200000000038</v>
      </c>
    </row>
    <row r="308" spans="1:5" x14ac:dyDescent="0.3">
      <c r="A308" s="6" t="s">
        <v>7221</v>
      </c>
      <c r="B308" s="6" t="s">
        <v>7222</v>
      </c>
      <c r="C308" s="6" t="s">
        <v>1462</v>
      </c>
      <c r="D308" s="6">
        <v>121.53</v>
      </c>
      <c r="E308" s="7">
        <f t="shared" si="4"/>
        <v>7.4376360000000039</v>
      </c>
    </row>
    <row r="309" spans="1:5" x14ac:dyDescent="0.3">
      <c r="A309" s="6" t="s">
        <v>7223</v>
      </c>
      <c r="B309" s="6" t="s">
        <v>7224</v>
      </c>
      <c r="C309" s="6" t="s">
        <v>1462</v>
      </c>
      <c r="D309" s="6">
        <v>154.35</v>
      </c>
      <c r="E309" s="7">
        <f t="shared" si="4"/>
        <v>9.4462200000000038</v>
      </c>
    </row>
    <row r="310" spans="1:5" x14ac:dyDescent="0.3">
      <c r="A310" s="6" t="s">
        <v>7225</v>
      </c>
      <c r="B310" s="6" t="s">
        <v>7226</v>
      </c>
      <c r="C310" s="6" t="s">
        <v>1462</v>
      </c>
      <c r="D310" s="6">
        <v>121.53</v>
      </c>
      <c r="E310" s="7">
        <f t="shared" si="4"/>
        <v>7.4376360000000039</v>
      </c>
    </row>
    <row r="311" spans="1:5" x14ac:dyDescent="0.3">
      <c r="A311" s="6" t="s">
        <v>7227</v>
      </c>
      <c r="B311" s="6" t="s">
        <v>7228</v>
      </c>
      <c r="C311" s="6" t="s">
        <v>1462</v>
      </c>
      <c r="D311" s="6">
        <v>154.35</v>
      </c>
      <c r="E311" s="7">
        <f t="shared" si="4"/>
        <v>9.4462200000000038</v>
      </c>
    </row>
    <row r="312" spans="1:5" x14ac:dyDescent="0.3">
      <c r="A312" s="6" t="s">
        <v>7229</v>
      </c>
      <c r="B312" s="6" t="s">
        <v>7230</v>
      </c>
      <c r="C312" s="6" t="s">
        <v>1462</v>
      </c>
      <c r="D312" s="6">
        <v>329.19</v>
      </c>
      <c r="E312" s="7">
        <f t="shared" si="4"/>
        <v>20.146428000000011</v>
      </c>
    </row>
    <row r="313" spans="1:5" x14ac:dyDescent="0.3">
      <c r="A313" s="6" t="s">
        <v>7231</v>
      </c>
      <c r="B313" s="6" t="s">
        <v>7232</v>
      </c>
      <c r="C313" s="6" t="s">
        <v>1462</v>
      </c>
      <c r="D313" s="6">
        <v>468.1</v>
      </c>
      <c r="E313" s="7">
        <f t="shared" si="4"/>
        <v>28.647720000000017</v>
      </c>
    </row>
    <row r="314" spans="1:5" x14ac:dyDescent="0.3">
      <c r="A314" s="6" t="s">
        <v>7233</v>
      </c>
      <c r="B314" s="6" t="s">
        <v>7234</v>
      </c>
      <c r="C314" s="6" t="s">
        <v>1462</v>
      </c>
      <c r="D314" s="6">
        <v>468.1</v>
      </c>
      <c r="E314" s="7">
        <f t="shared" si="4"/>
        <v>28.647720000000017</v>
      </c>
    </row>
    <row r="315" spans="1:5" x14ac:dyDescent="0.3">
      <c r="A315" s="6" t="s">
        <v>7235</v>
      </c>
      <c r="B315" s="6" t="s">
        <v>7236</v>
      </c>
      <c r="C315" s="6" t="s">
        <v>1462</v>
      </c>
      <c r="D315" s="6">
        <v>468.1</v>
      </c>
      <c r="E315" s="7">
        <f t="shared" si="4"/>
        <v>28.647720000000017</v>
      </c>
    </row>
    <row r="316" spans="1:5" x14ac:dyDescent="0.3">
      <c r="A316" s="6" t="s">
        <v>7237</v>
      </c>
      <c r="B316" s="6" t="s">
        <v>7238</v>
      </c>
      <c r="C316" s="6" t="s">
        <v>1462</v>
      </c>
      <c r="D316" s="6">
        <v>102.6</v>
      </c>
      <c r="E316" s="7">
        <f t="shared" si="4"/>
        <v>6.2791200000000034</v>
      </c>
    </row>
    <row r="317" spans="1:5" x14ac:dyDescent="0.3">
      <c r="A317" s="6" t="s">
        <v>7239</v>
      </c>
      <c r="B317" s="6" t="s">
        <v>7240</v>
      </c>
      <c r="C317" s="6" t="s">
        <v>1462</v>
      </c>
      <c r="D317" s="6">
        <v>117.93</v>
      </c>
      <c r="E317" s="7">
        <f t="shared" si="4"/>
        <v>7.2173160000000038</v>
      </c>
    </row>
    <row r="318" spans="1:5" x14ac:dyDescent="0.3">
      <c r="A318" s="6" t="s">
        <v>7241</v>
      </c>
      <c r="B318" s="6" t="s">
        <v>7242</v>
      </c>
      <c r="C318" s="6" t="s">
        <v>1462</v>
      </c>
      <c r="D318" s="6">
        <v>206.29</v>
      </c>
      <c r="E318" s="7">
        <f t="shared" si="4"/>
        <v>12.624948000000007</v>
      </c>
    </row>
    <row r="319" spans="1:5" x14ac:dyDescent="0.3">
      <c r="A319" s="6" t="s">
        <v>7243</v>
      </c>
      <c r="B319" s="6" t="s">
        <v>7244</v>
      </c>
      <c r="C319" s="6" t="s">
        <v>1462</v>
      </c>
      <c r="D319" s="6">
        <v>299.3</v>
      </c>
      <c r="E319" s="7">
        <f t="shared" si="4"/>
        <v>18.317160000000012</v>
      </c>
    </row>
    <row r="320" spans="1:5" x14ac:dyDescent="0.3">
      <c r="A320" s="6" t="s">
        <v>7245</v>
      </c>
      <c r="B320" s="6" t="s">
        <v>7246</v>
      </c>
      <c r="C320" s="6" t="s">
        <v>1462</v>
      </c>
      <c r="D320" s="6">
        <v>405.02</v>
      </c>
      <c r="E320" s="7">
        <f t="shared" si="4"/>
        <v>24.787224000000013</v>
      </c>
    </row>
    <row r="321" spans="1:5" x14ac:dyDescent="0.3">
      <c r="A321" s="6" t="s">
        <v>7247</v>
      </c>
      <c r="B321" s="6" t="s">
        <v>7248</v>
      </c>
      <c r="C321" s="6" t="s">
        <v>1462</v>
      </c>
      <c r="D321" s="6">
        <v>405.02</v>
      </c>
      <c r="E321" s="7">
        <f t="shared" si="4"/>
        <v>24.787224000000013</v>
      </c>
    </row>
    <row r="322" spans="1:5" x14ac:dyDescent="0.3">
      <c r="A322" s="6" t="s">
        <v>7249</v>
      </c>
      <c r="B322" s="6" t="s">
        <v>7250</v>
      </c>
      <c r="C322" s="6" t="s">
        <v>1462</v>
      </c>
      <c r="D322" s="6">
        <v>405.02</v>
      </c>
      <c r="E322" s="7">
        <f t="shared" si="4"/>
        <v>24.787224000000013</v>
      </c>
    </row>
    <row r="323" spans="1:5" x14ac:dyDescent="0.3">
      <c r="A323" s="6" t="s">
        <v>7251</v>
      </c>
      <c r="B323" s="6" t="s">
        <v>7252</v>
      </c>
      <c r="C323" s="6" t="s">
        <v>1462</v>
      </c>
      <c r="D323" s="6">
        <v>134.09</v>
      </c>
      <c r="E323" s="7">
        <f t="shared" ref="E323:E386" si="5">D323*(1-93.88%)</f>
        <v>8.2063080000000053</v>
      </c>
    </row>
    <row r="324" spans="1:5" x14ac:dyDescent="0.3">
      <c r="A324" s="6" t="s">
        <v>7253</v>
      </c>
      <c r="B324" s="6" t="s">
        <v>7254</v>
      </c>
      <c r="C324" s="6" t="s">
        <v>1462</v>
      </c>
      <c r="D324" s="6">
        <v>245.97</v>
      </c>
      <c r="E324" s="7">
        <f t="shared" si="5"/>
        <v>15.053364000000007</v>
      </c>
    </row>
    <row r="325" spans="1:5" x14ac:dyDescent="0.3">
      <c r="A325" s="6" t="s">
        <v>7255</v>
      </c>
      <c r="B325" s="6" t="s">
        <v>7256</v>
      </c>
      <c r="C325" s="6" t="s">
        <v>1462</v>
      </c>
      <c r="D325" s="6">
        <v>309.70999999999998</v>
      </c>
      <c r="E325" s="7">
        <f t="shared" si="5"/>
        <v>18.954252000000007</v>
      </c>
    </row>
    <row r="326" spans="1:5" x14ac:dyDescent="0.3">
      <c r="A326" s="6" t="s">
        <v>7257</v>
      </c>
      <c r="B326" s="6" t="s">
        <v>7258</v>
      </c>
      <c r="C326" s="6" t="s">
        <v>1462</v>
      </c>
      <c r="D326" s="6">
        <v>221.01</v>
      </c>
      <c r="E326" s="7">
        <f t="shared" si="5"/>
        <v>13.525812000000007</v>
      </c>
    </row>
    <row r="327" spans="1:5" x14ac:dyDescent="0.3">
      <c r="A327" s="6" t="s">
        <v>7259</v>
      </c>
      <c r="B327" s="6" t="s">
        <v>7260</v>
      </c>
      <c r="C327" s="6" t="s">
        <v>1462</v>
      </c>
      <c r="D327" s="6">
        <v>343.94</v>
      </c>
      <c r="E327" s="7">
        <f t="shared" si="5"/>
        <v>21.04912800000001</v>
      </c>
    </row>
    <row r="328" spans="1:5" x14ac:dyDescent="0.3">
      <c r="A328" s="6" t="s">
        <v>7261</v>
      </c>
      <c r="B328" s="6" t="s">
        <v>7262</v>
      </c>
      <c r="C328" s="6" t="s">
        <v>1462</v>
      </c>
      <c r="D328" s="6">
        <v>240.87</v>
      </c>
      <c r="E328" s="7">
        <f t="shared" si="5"/>
        <v>14.741244000000009</v>
      </c>
    </row>
    <row r="329" spans="1:5" x14ac:dyDescent="0.3">
      <c r="A329" s="6" t="s">
        <v>7263</v>
      </c>
      <c r="B329" s="6" t="s">
        <v>7264</v>
      </c>
      <c r="C329" s="6" t="s">
        <v>1462</v>
      </c>
      <c r="D329" s="6">
        <v>381</v>
      </c>
      <c r="E329" s="7">
        <f t="shared" si="5"/>
        <v>23.317200000000014</v>
      </c>
    </row>
    <row r="330" spans="1:5" x14ac:dyDescent="0.3">
      <c r="A330" s="6" t="s">
        <v>7265</v>
      </c>
      <c r="B330" s="6" t="s">
        <v>7266</v>
      </c>
      <c r="C330" s="6" t="s">
        <v>1462</v>
      </c>
      <c r="D330" s="6">
        <v>436.58</v>
      </c>
      <c r="E330" s="7">
        <f t="shared" si="5"/>
        <v>26.718696000000012</v>
      </c>
    </row>
    <row r="331" spans="1:5" x14ac:dyDescent="0.3">
      <c r="A331" s="6" t="s">
        <v>7267</v>
      </c>
      <c r="B331" s="6" t="s">
        <v>7268</v>
      </c>
      <c r="C331" s="6" t="s">
        <v>1462</v>
      </c>
      <c r="D331" s="6">
        <v>436.58</v>
      </c>
      <c r="E331" s="7">
        <f t="shared" si="5"/>
        <v>26.718696000000012</v>
      </c>
    </row>
    <row r="332" spans="1:5" x14ac:dyDescent="0.3">
      <c r="A332" s="6" t="s">
        <v>7269</v>
      </c>
      <c r="B332" s="6" t="s">
        <v>7270</v>
      </c>
      <c r="C332" s="6" t="s">
        <v>1462</v>
      </c>
      <c r="D332" s="6">
        <v>436.58</v>
      </c>
      <c r="E332" s="7">
        <f t="shared" si="5"/>
        <v>26.718696000000012</v>
      </c>
    </row>
    <row r="333" spans="1:5" x14ac:dyDescent="0.3">
      <c r="A333" s="6" t="s">
        <v>7271</v>
      </c>
      <c r="B333" s="6" t="s">
        <v>7272</v>
      </c>
      <c r="C333" s="6" t="s">
        <v>1462</v>
      </c>
      <c r="D333" s="6">
        <v>228.13</v>
      </c>
      <c r="E333" s="7">
        <f t="shared" si="5"/>
        <v>13.961556000000007</v>
      </c>
    </row>
    <row r="334" spans="1:5" x14ac:dyDescent="0.3">
      <c r="A334" s="6" t="s">
        <v>7273</v>
      </c>
      <c r="B334" s="6" t="s">
        <v>7274</v>
      </c>
      <c r="C334" s="6" t="s">
        <v>1462</v>
      </c>
      <c r="D334" s="6">
        <v>401.83</v>
      </c>
      <c r="E334" s="7">
        <f t="shared" si="5"/>
        <v>24.591996000000012</v>
      </c>
    </row>
    <row r="335" spans="1:5" x14ac:dyDescent="0.3">
      <c r="A335" s="6" t="s">
        <v>7275</v>
      </c>
      <c r="B335" s="6" t="s">
        <v>7276</v>
      </c>
      <c r="C335" s="6" t="s">
        <v>1462</v>
      </c>
      <c r="D335" s="6">
        <v>401.83</v>
      </c>
      <c r="E335" s="7">
        <f t="shared" si="5"/>
        <v>24.591996000000012</v>
      </c>
    </row>
    <row r="336" spans="1:5" x14ac:dyDescent="0.3">
      <c r="A336" s="6" t="s">
        <v>7277</v>
      </c>
      <c r="B336" s="6" t="s">
        <v>7278</v>
      </c>
      <c r="C336" s="6" t="s">
        <v>1462</v>
      </c>
      <c r="D336" s="6">
        <v>401.83</v>
      </c>
      <c r="E336" s="7">
        <f t="shared" si="5"/>
        <v>24.591996000000012</v>
      </c>
    </row>
    <row r="337" spans="1:5" x14ac:dyDescent="0.3">
      <c r="A337" s="6" t="s">
        <v>7279</v>
      </c>
      <c r="B337" s="6" t="s">
        <v>7280</v>
      </c>
      <c r="C337" s="6" t="s">
        <v>1462</v>
      </c>
      <c r="D337" s="6">
        <v>118.7</v>
      </c>
      <c r="E337" s="7">
        <f t="shared" si="5"/>
        <v>7.264440000000004</v>
      </c>
    </row>
    <row r="338" spans="1:5" x14ac:dyDescent="0.3">
      <c r="A338" s="6" t="s">
        <v>7281</v>
      </c>
      <c r="B338" s="6" t="s">
        <v>7282</v>
      </c>
      <c r="C338" s="6" t="s">
        <v>1462</v>
      </c>
      <c r="D338" s="6">
        <v>103.64</v>
      </c>
      <c r="E338" s="7">
        <f t="shared" si="5"/>
        <v>6.3427680000000031</v>
      </c>
    </row>
    <row r="339" spans="1:5" x14ac:dyDescent="0.3">
      <c r="A339" s="6" t="s">
        <v>7283</v>
      </c>
      <c r="B339" s="6" t="s">
        <v>7284</v>
      </c>
      <c r="C339" s="6" t="s">
        <v>1462</v>
      </c>
      <c r="D339" s="6">
        <v>442.75</v>
      </c>
      <c r="E339" s="7">
        <f t="shared" si="5"/>
        <v>27.096300000000014</v>
      </c>
    </row>
    <row r="340" spans="1:5" x14ac:dyDescent="0.3">
      <c r="A340" s="6" t="s">
        <v>7285</v>
      </c>
      <c r="B340" s="6" t="s">
        <v>7286</v>
      </c>
      <c r="C340" s="6" t="s">
        <v>1462</v>
      </c>
      <c r="D340" s="6">
        <v>260.56</v>
      </c>
      <c r="E340" s="7">
        <f t="shared" si="5"/>
        <v>15.946272000000009</v>
      </c>
    </row>
    <row r="341" spans="1:5" x14ac:dyDescent="0.3">
      <c r="A341" s="6" t="s">
        <v>7287</v>
      </c>
      <c r="B341" s="6" t="s">
        <v>7288</v>
      </c>
      <c r="C341" s="6" t="s">
        <v>1462</v>
      </c>
      <c r="D341" s="6">
        <v>435.43</v>
      </c>
      <c r="E341" s="7">
        <f t="shared" si="5"/>
        <v>26.648316000000015</v>
      </c>
    </row>
    <row r="342" spans="1:5" x14ac:dyDescent="0.3">
      <c r="A342" s="6" t="s">
        <v>7289</v>
      </c>
      <c r="B342" s="6" t="s">
        <v>7290</v>
      </c>
      <c r="C342" s="6" t="s">
        <v>1462</v>
      </c>
      <c r="D342" s="6">
        <v>619.1</v>
      </c>
      <c r="E342" s="7">
        <f t="shared" si="5"/>
        <v>37.88892000000002</v>
      </c>
    </row>
    <row r="343" spans="1:5" x14ac:dyDescent="0.3">
      <c r="A343" s="6" t="s">
        <v>7291</v>
      </c>
      <c r="B343" s="6" t="s">
        <v>7292</v>
      </c>
      <c r="C343" s="6" t="s">
        <v>1462</v>
      </c>
      <c r="D343" s="6">
        <v>126.7</v>
      </c>
      <c r="E343" s="7">
        <f t="shared" si="5"/>
        <v>7.7540400000000043</v>
      </c>
    </row>
    <row r="344" spans="1:5" x14ac:dyDescent="0.3">
      <c r="A344" s="6" t="s">
        <v>7293</v>
      </c>
      <c r="B344" s="6" t="s">
        <v>7294</v>
      </c>
      <c r="C344" s="6" t="s">
        <v>1462</v>
      </c>
      <c r="D344" s="6">
        <v>155.76</v>
      </c>
      <c r="E344" s="7">
        <f t="shared" si="5"/>
        <v>9.5325120000000041</v>
      </c>
    </row>
    <row r="345" spans="1:5" x14ac:dyDescent="0.3">
      <c r="A345" s="6" t="s">
        <v>7295</v>
      </c>
      <c r="B345" s="6" t="s">
        <v>7296</v>
      </c>
      <c r="C345" s="6" t="s">
        <v>1462</v>
      </c>
      <c r="D345" s="6">
        <v>180.65</v>
      </c>
      <c r="E345" s="7">
        <f t="shared" si="5"/>
        <v>11.055780000000006</v>
      </c>
    </row>
    <row r="346" spans="1:5" x14ac:dyDescent="0.3">
      <c r="A346" s="6" t="s">
        <v>7297</v>
      </c>
      <c r="B346" s="6" t="s">
        <v>7298</v>
      </c>
      <c r="C346" s="6" t="s">
        <v>1462</v>
      </c>
      <c r="D346" s="6">
        <v>180.65</v>
      </c>
      <c r="E346" s="7">
        <f t="shared" si="5"/>
        <v>11.055780000000006</v>
      </c>
    </row>
    <row r="347" spans="1:5" x14ac:dyDescent="0.3">
      <c r="A347" s="6" t="s">
        <v>7299</v>
      </c>
      <c r="B347" s="6" t="s">
        <v>7300</v>
      </c>
      <c r="C347" s="6" t="s">
        <v>1462</v>
      </c>
      <c r="D347" s="6">
        <v>180.65</v>
      </c>
      <c r="E347" s="7">
        <f t="shared" si="5"/>
        <v>11.055780000000006</v>
      </c>
    </row>
    <row r="348" spans="1:5" x14ac:dyDescent="0.3">
      <c r="A348" s="6" t="s">
        <v>7301</v>
      </c>
      <c r="B348" s="6" t="s">
        <v>7302</v>
      </c>
      <c r="C348" s="6" t="s">
        <v>1462</v>
      </c>
      <c r="D348" s="6">
        <v>122.75</v>
      </c>
      <c r="E348" s="7">
        <f t="shared" si="5"/>
        <v>7.5123000000000042</v>
      </c>
    </row>
    <row r="349" spans="1:5" x14ac:dyDescent="0.3">
      <c r="A349" s="6" t="s">
        <v>7303</v>
      </c>
      <c r="B349" s="6" t="s">
        <v>7304</v>
      </c>
      <c r="C349" s="6" t="s">
        <v>1462</v>
      </c>
      <c r="D349" s="6">
        <v>184.68</v>
      </c>
      <c r="E349" s="7">
        <f t="shared" si="5"/>
        <v>11.302416000000006</v>
      </c>
    </row>
    <row r="350" spans="1:5" x14ac:dyDescent="0.3">
      <c r="A350" s="6" t="s">
        <v>7305</v>
      </c>
      <c r="B350" s="6" t="s">
        <v>7306</v>
      </c>
      <c r="C350" s="6" t="s">
        <v>1462</v>
      </c>
      <c r="D350" s="6">
        <v>212.27</v>
      </c>
      <c r="E350" s="7">
        <f t="shared" si="5"/>
        <v>12.990924000000007</v>
      </c>
    </row>
    <row r="351" spans="1:5" x14ac:dyDescent="0.3">
      <c r="A351" s="6" t="s">
        <v>7307</v>
      </c>
      <c r="B351" s="6" t="s">
        <v>7308</v>
      </c>
      <c r="C351" s="6" t="s">
        <v>1462</v>
      </c>
      <c r="D351" s="6">
        <v>214.65</v>
      </c>
      <c r="E351" s="7">
        <f t="shared" si="5"/>
        <v>13.136580000000007</v>
      </c>
    </row>
    <row r="352" spans="1:5" x14ac:dyDescent="0.3">
      <c r="A352" s="6" t="s">
        <v>7309</v>
      </c>
      <c r="B352" s="6" t="s">
        <v>7310</v>
      </c>
      <c r="C352" s="6" t="s">
        <v>1462</v>
      </c>
      <c r="D352" s="6">
        <v>461</v>
      </c>
      <c r="E352" s="7">
        <f t="shared" si="5"/>
        <v>28.213200000000015</v>
      </c>
    </row>
    <row r="353" spans="1:5" x14ac:dyDescent="0.3">
      <c r="A353" s="6" t="s">
        <v>7311</v>
      </c>
      <c r="B353" s="6" t="s">
        <v>7312</v>
      </c>
      <c r="C353" s="6" t="s">
        <v>1462</v>
      </c>
      <c r="D353" s="6">
        <v>183.63</v>
      </c>
      <c r="E353" s="7">
        <f t="shared" si="5"/>
        <v>11.238156000000005</v>
      </c>
    </row>
    <row r="354" spans="1:5" x14ac:dyDescent="0.3">
      <c r="A354" s="6" t="s">
        <v>7313</v>
      </c>
      <c r="B354" s="6" t="s">
        <v>7314</v>
      </c>
      <c r="C354" s="6" t="s">
        <v>1462</v>
      </c>
      <c r="D354" s="6">
        <v>102.99</v>
      </c>
      <c r="E354" s="7">
        <f t="shared" si="5"/>
        <v>6.3029880000000027</v>
      </c>
    </row>
    <row r="355" spans="1:5" x14ac:dyDescent="0.3">
      <c r="A355" s="6" t="s">
        <v>7315</v>
      </c>
      <c r="B355" s="6" t="s">
        <v>7316</v>
      </c>
      <c r="C355" s="6" t="s">
        <v>1462</v>
      </c>
      <c r="D355" s="6">
        <v>130.86000000000001</v>
      </c>
      <c r="E355" s="7">
        <f t="shared" si="5"/>
        <v>8.0086320000000057</v>
      </c>
    </row>
    <row r="356" spans="1:5" x14ac:dyDescent="0.3">
      <c r="A356" s="6" t="s">
        <v>7317</v>
      </c>
      <c r="B356" s="6" t="s">
        <v>7318</v>
      </c>
      <c r="C356" s="6" t="s">
        <v>1462</v>
      </c>
      <c r="D356" s="6">
        <v>129.12</v>
      </c>
      <c r="E356" s="7">
        <f t="shared" si="5"/>
        <v>7.9021440000000043</v>
      </c>
    </row>
    <row r="357" spans="1:5" x14ac:dyDescent="0.3">
      <c r="A357" s="6" t="s">
        <v>7319</v>
      </c>
      <c r="B357" s="6" t="s">
        <v>7320</v>
      </c>
      <c r="C357" s="6" t="s">
        <v>1462</v>
      </c>
      <c r="D357" s="6">
        <v>129.12</v>
      </c>
      <c r="E357" s="7">
        <f t="shared" si="5"/>
        <v>7.9021440000000043</v>
      </c>
    </row>
    <row r="358" spans="1:5" x14ac:dyDescent="0.3">
      <c r="A358" s="6" t="s">
        <v>7321</v>
      </c>
      <c r="B358" s="6" t="s">
        <v>7322</v>
      </c>
      <c r="C358" s="6" t="s">
        <v>1462</v>
      </c>
      <c r="D358" s="6">
        <v>129.12</v>
      </c>
      <c r="E358" s="7">
        <f t="shared" si="5"/>
        <v>7.9021440000000043</v>
      </c>
    </row>
    <row r="359" spans="1:5" x14ac:dyDescent="0.3">
      <c r="A359" s="6" t="s">
        <v>7323</v>
      </c>
      <c r="B359" s="6" t="s">
        <v>7324</v>
      </c>
      <c r="C359" s="6" t="s">
        <v>1462</v>
      </c>
      <c r="D359" s="6">
        <v>259.39999999999998</v>
      </c>
      <c r="E359" s="7">
        <f t="shared" si="5"/>
        <v>15.875280000000007</v>
      </c>
    </row>
    <row r="360" spans="1:5" x14ac:dyDescent="0.3">
      <c r="A360" s="6" t="s">
        <v>7325</v>
      </c>
      <c r="B360" s="6" t="s">
        <v>7326</v>
      </c>
      <c r="C360" s="6" t="s">
        <v>1462</v>
      </c>
      <c r="D360" s="6">
        <v>653.13</v>
      </c>
      <c r="E360" s="7">
        <f t="shared" si="5"/>
        <v>39.971556000000021</v>
      </c>
    </row>
    <row r="361" spans="1:5" x14ac:dyDescent="0.3">
      <c r="A361" s="6" t="s">
        <v>7327</v>
      </c>
      <c r="B361" s="6" t="s">
        <v>7328</v>
      </c>
      <c r="C361" s="6" t="s">
        <v>1462</v>
      </c>
      <c r="D361" s="6">
        <v>653.13</v>
      </c>
      <c r="E361" s="7">
        <f t="shared" si="5"/>
        <v>39.971556000000021</v>
      </c>
    </row>
    <row r="362" spans="1:5" x14ac:dyDescent="0.3">
      <c r="A362" s="6" t="s">
        <v>7329</v>
      </c>
      <c r="B362" s="6" t="s">
        <v>7330</v>
      </c>
      <c r="C362" s="6" t="s">
        <v>1462</v>
      </c>
      <c r="D362" s="6">
        <v>653.13</v>
      </c>
      <c r="E362" s="7">
        <f t="shared" si="5"/>
        <v>39.971556000000021</v>
      </c>
    </row>
    <row r="363" spans="1:5" x14ac:dyDescent="0.3">
      <c r="A363" s="6" t="s">
        <v>7331</v>
      </c>
      <c r="B363" s="6" t="s">
        <v>7332</v>
      </c>
      <c r="C363" s="6" t="s">
        <v>1462</v>
      </c>
      <c r="D363" s="6">
        <v>305.72000000000003</v>
      </c>
      <c r="E363" s="7">
        <f t="shared" si="5"/>
        <v>18.71006400000001</v>
      </c>
    </row>
    <row r="364" spans="1:5" x14ac:dyDescent="0.3">
      <c r="A364" s="6" t="s">
        <v>7333</v>
      </c>
      <c r="B364" s="6" t="s">
        <v>7334</v>
      </c>
      <c r="C364" s="6" t="s">
        <v>1462</v>
      </c>
      <c r="D364" s="6">
        <v>337</v>
      </c>
      <c r="E364" s="7">
        <f t="shared" si="5"/>
        <v>20.624400000000012</v>
      </c>
    </row>
    <row r="365" spans="1:5" x14ac:dyDescent="0.3">
      <c r="A365" s="6" t="s">
        <v>7335</v>
      </c>
      <c r="B365" s="6" t="s">
        <v>7336</v>
      </c>
      <c r="C365" s="6" t="s">
        <v>1462</v>
      </c>
      <c r="D365" s="6">
        <v>480.99</v>
      </c>
      <c r="E365" s="7">
        <f t="shared" si="5"/>
        <v>29.436588000000015</v>
      </c>
    </row>
    <row r="366" spans="1:5" x14ac:dyDescent="0.3">
      <c r="A366" s="6" t="s">
        <v>7337</v>
      </c>
      <c r="B366" s="6" t="s">
        <v>7338</v>
      </c>
      <c r="C366" s="6" t="s">
        <v>1462</v>
      </c>
      <c r="D366" s="6">
        <v>241.36</v>
      </c>
      <c r="E366" s="7">
        <f t="shared" si="5"/>
        <v>14.771232000000008</v>
      </c>
    </row>
    <row r="367" spans="1:5" x14ac:dyDescent="0.3">
      <c r="A367" s="6" t="s">
        <v>7339</v>
      </c>
      <c r="B367" s="6" t="s">
        <v>7340</v>
      </c>
      <c r="C367" s="6" t="s">
        <v>1462</v>
      </c>
      <c r="D367" s="6">
        <v>96.82</v>
      </c>
      <c r="E367" s="7">
        <f t="shared" si="5"/>
        <v>5.9253840000000029</v>
      </c>
    </row>
    <row r="368" spans="1:5" x14ac:dyDescent="0.3">
      <c r="A368" s="6" t="s">
        <v>7341</v>
      </c>
      <c r="B368" s="6" t="s">
        <v>7342</v>
      </c>
      <c r="C368" s="6" t="s">
        <v>1462</v>
      </c>
      <c r="D368" s="6">
        <v>159.81</v>
      </c>
      <c r="E368" s="7">
        <f t="shared" si="5"/>
        <v>9.7803720000000052</v>
      </c>
    </row>
    <row r="369" spans="1:5" x14ac:dyDescent="0.3">
      <c r="A369" s="6" t="s">
        <v>7343</v>
      </c>
      <c r="B369" s="6" t="s">
        <v>7344</v>
      </c>
      <c r="C369" s="6" t="s">
        <v>1462</v>
      </c>
      <c r="D369" s="6">
        <v>712.19</v>
      </c>
      <c r="E369" s="7">
        <f t="shared" si="5"/>
        <v>43.586028000000027</v>
      </c>
    </row>
    <row r="370" spans="1:5" x14ac:dyDescent="0.3">
      <c r="A370" s="6" t="s">
        <v>7345</v>
      </c>
      <c r="B370" s="6" t="s">
        <v>7346</v>
      </c>
      <c r="C370" s="6" t="s">
        <v>1462</v>
      </c>
      <c r="D370" s="6">
        <v>712.19</v>
      </c>
      <c r="E370" s="7">
        <f t="shared" si="5"/>
        <v>43.586028000000027</v>
      </c>
    </row>
    <row r="371" spans="1:5" x14ac:dyDescent="0.3">
      <c r="A371" s="6" t="s">
        <v>7347</v>
      </c>
      <c r="B371" s="6" t="s">
        <v>7348</v>
      </c>
      <c r="C371" s="6" t="s">
        <v>1462</v>
      </c>
      <c r="D371" s="6">
        <v>712.19</v>
      </c>
      <c r="E371" s="7">
        <f t="shared" si="5"/>
        <v>43.586028000000027</v>
      </c>
    </row>
    <row r="372" spans="1:5" x14ac:dyDescent="0.3">
      <c r="A372" s="6" t="s">
        <v>7349</v>
      </c>
      <c r="B372" s="6" t="s">
        <v>7350</v>
      </c>
      <c r="C372" s="6" t="s">
        <v>1462</v>
      </c>
      <c r="D372" s="6">
        <v>409.36</v>
      </c>
      <c r="E372" s="7">
        <f t="shared" si="5"/>
        <v>25.052832000000013</v>
      </c>
    </row>
    <row r="373" spans="1:5" x14ac:dyDescent="0.3">
      <c r="A373" s="6" t="s">
        <v>7351</v>
      </c>
      <c r="B373" s="6" t="s">
        <v>7352</v>
      </c>
      <c r="C373" s="6" t="s">
        <v>1462</v>
      </c>
      <c r="D373" s="6">
        <v>570.91</v>
      </c>
      <c r="E373" s="7">
        <f t="shared" si="5"/>
        <v>34.939692000000015</v>
      </c>
    </row>
    <row r="374" spans="1:5" x14ac:dyDescent="0.3">
      <c r="A374" s="6" t="s">
        <v>7353</v>
      </c>
      <c r="B374" s="6" t="s">
        <v>7354</v>
      </c>
      <c r="C374" s="6" t="s">
        <v>1462</v>
      </c>
      <c r="D374" s="6">
        <v>570.91</v>
      </c>
      <c r="E374" s="7">
        <f t="shared" si="5"/>
        <v>34.939692000000015</v>
      </c>
    </row>
    <row r="375" spans="1:5" x14ac:dyDescent="0.3">
      <c r="A375" s="6" t="s">
        <v>7355</v>
      </c>
      <c r="B375" s="6" t="s">
        <v>7356</v>
      </c>
      <c r="C375" s="6" t="s">
        <v>1462</v>
      </c>
      <c r="D375" s="6">
        <v>570.91</v>
      </c>
      <c r="E375" s="7">
        <f t="shared" si="5"/>
        <v>34.939692000000015</v>
      </c>
    </row>
    <row r="376" spans="1:5" x14ac:dyDescent="0.3">
      <c r="A376" s="6" t="s">
        <v>7357</v>
      </c>
      <c r="B376" s="6" t="s">
        <v>7358</v>
      </c>
      <c r="C376" s="6" t="s">
        <v>1462</v>
      </c>
      <c r="D376" s="6">
        <v>138.27000000000001</v>
      </c>
      <c r="E376" s="7">
        <f t="shared" si="5"/>
        <v>8.4621240000000046</v>
      </c>
    </row>
    <row r="377" spans="1:5" x14ac:dyDescent="0.3">
      <c r="A377" s="6" t="s">
        <v>7359</v>
      </c>
      <c r="B377" s="6" t="s">
        <v>7360</v>
      </c>
      <c r="C377" s="6" t="s">
        <v>1462</v>
      </c>
      <c r="D377" s="6">
        <v>167.91</v>
      </c>
      <c r="E377" s="7">
        <f t="shared" si="5"/>
        <v>10.276092000000006</v>
      </c>
    </row>
    <row r="378" spans="1:5" x14ac:dyDescent="0.3">
      <c r="A378" s="6" t="s">
        <v>7361</v>
      </c>
      <c r="B378" s="6" t="s">
        <v>7362</v>
      </c>
      <c r="C378" s="6" t="s">
        <v>1462</v>
      </c>
      <c r="D378" s="6">
        <v>185.29</v>
      </c>
      <c r="E378" s="7">
        <f t="shared" si="5"/>
        <v>11.339748000000005</v>
      </c>
    </row>
    <row r="379" spans="1:5" x14ac:dyDescent="0.3">
      <c r="A379" s="6" t="s">
        <v>7363</v>
      </c>
      <c r="B379" s="6" t="s">
        <v>7364</v>
      </c>
      <c r="C379" s="6" t="s">
        <v>1462</v>
      </c>
      <c r="D379" s="6">
        <v>185.29</v>
      </c>
      <c r="E379" s="7">
        <f t="shared" si="5"/>
        <v>11.339748000000005</v>
      </c>
    </row>
    <row r="380" spans="1:5" x14ac:dyDescent="0.3">
      <c r="A380" s="6" t="s">
        <v>7365</v>
      </c>
      <c r="B380" s="6" t="s">
        <v>7366</v>
      </c>
      <c r="C380" s="6" t="s">
        <v>1462</v>
      </c>
      <c r="D380" s="6">
        <v>185.29</v>
      </c>
      <c r="E380" s="7">
        <f t="shared" si="5"/>
        <v>11.339748000000005</v>
      </c>
    </row>
    <row r="381" spans="1:5" x14ac:dyDescent="0.3">
      <c r="A381" s="6" t="s">
        <v>7367</v>
      </c>
      <c r="B381" s="6" t="s">
        <v>7368</v>
      </c>
      <c r="C381" s="6" t="s">
        <v>1462</v>
      </c>
      <c r="D381" s="6">
        <v>348.63</v>
      </c>
      <c r="E381" s="7">
        <f t="shared" si="5"/>
        <v>21.33615600000001</v>
      </c>
    </row>
    <row r="382" spans="1:5" x14ac:dyDescent="0.3">
      <c r="A382" s="6" t="s">
        <v>7369</v>
      </c>
      <c r="B382" s="6" t="s">
        <v>7370</v>
      </c>
      <c r="C382" s="6" t="s">
        <v>1462</v>
      </c>
      <c r="D382" s="6">
        <v>235.55</v>
      </c>
      <c r="E382" s="7">
        <f t="shared" si="5"/>
        <v>14.415660000000008</v>
      </c>
    </row>
    <row r="383" spans="1:5" x14ac:dyDescent="0.3">
      <c r="A383" s="6" t="s">
        <v>7371</v>
      </c>
      <c r="B383" s="6" t="s">
        <v>7372</v>
      </c>
      <c r="C383" s="6" t="s">
        <v>1462</v>
      </c>
      <c r="D383" s="6">
        <v>311.52</v>
      </c>
      <c r="E383" s="7">
        <f t="shared" si="5"/>
        <v>19.065024000000008</v>
      </c>
    </row>
    <row r="384" spans="1:5" x14ac:dyDescent="0.3">
      <c r="A384" s="6" t="s">
        <v>7373</v>
      </c>
      <c r="B384" s="6" t="s">
        <v>7374</v>
      </c>
      <c r="C384" s="6" t="s">
        <v>1462</v>
      </c>
      <c r="D384" s="6">
        <v>506.07</v>
      </c>
      <c r="E384" s="7">
        <f t="shared" si="5"/>
        <v>30.971484000000014</v>
      </c>
    </row>
    <row r="385" spans="1:5" x14ac:dyDescent="0.3">
      <c r="A385" s="6" t="s">
        <v>7375</v>
      </c>
      <c r="B385" s="6" t="s">
        <v>7376</v>
      </c>
      <c r="C385" s="6" t="s">
        <v>1462</v>
      </c>
      <c r="D385" s="6">
        <v>506.07</v>
      </c>
      <c r="E385" s="7">
        <f t="shared" si="5"/>
        <v>30.971484000000014</v>
      </c>
    </row>
    <row r="386" spans="1:5" x14ac:dyDescent="0.3">
      <c r="A386" s="6" t="s">
        <v>7377</v>
      </c>
      <c r="B386" s="6" t="s">
        <v>7378</v>
      </c>
      <c r="C386" s="6" t="s">
        <v>1462</v>
      </c>
      <c r="D386" s="6">
        <v>506.07</v>
      </c>
      <c r="E386" s="7">
        <f t="shared" si="5"/>
        <v>30.971484000000014</v>
      </c>
    </row>
    <row r="387" spans="1:5" x14ac:dyDescent="0.3">
      <c r="A387" s="6" t="s">
        <v>7379</v>
      </c>
      <c r="B387" s="6" t="s">
        <v>7380</v>
      </c>
      <c r="C387" s="6" t="s">
        <v>1462</v>
      </c>
      <c r="D387" s="6">
        <v>258.24</v>
      </c>
      <c r="E387" s="7">
        <f t="shared" ref="E387:E450" si="6">D387*(1-93.88%)</f>
        <v>15.804288000000009</v>
      </c>
    </row>
    <row r="388" spans="1:5" x14ac:dyDescent="0.3">
      <c r="A388" s="6" t="s">
        <v>7381</v>
      </c>
      <c r="B388" s="6" t="s">
        <v>7382</v>
      </c>
      <c r="C388" s="6" t="s">
        <v>1462</v>
      </c>
      <c r="D388" s="6">
        <v>427.31</v>
      </c>
      <c r="E388" s="7">
        <f t="shared" si="6"/>
        <v>26.151372000000013</v>
      </c>
    </row>
    <row r="389" spans="1:5" x14ac:dyDescent="0.3">
      <c r="A389" s="6" t="s">
        <v>7383</v>
      </c>
      <c r="B389" s="6" t="s">
        <v>7384</v>
      </c>
      <c r="C389" s="6" t="s">
        <v>1462</v>
      </c>
      <c r="D389" s="6">
        <v>120.44</v>
      </c>
      <c r="E389" s="7">
        <f t="shared" si="6"/>
        <v>7.3709280000000037</v>
      </c>
    </row>
    <row r="390" spans="1:5" x14ac:dyDescent="0.3">
      <c r="A390" s="6" t="s">
        <v>7385</v>
      </c>
      <c r="B390" s="6" t="s">
        <v>7386</v>
      </c>
      <c r="C390" s="6" t="s">
        <v>1462</v>
      </c>
      <c r="D390" s="6">
        <v>208</v>
      </c>
      <c r="E390" s="7">
        <f t="shared" si="6"/>
        <v>12.729600000000007</v>
      </c>
    </row>
    <row r="391" spans="1:5" x14ac:dyDescent="0.3">
      <c r="A391" s="6" t="s">
        <v>7387</v>
      </c>
      <c r="B391" s="6" t="s">
        <v>7388</v>
      </c>
      <c r="C391" s="6" t="s">
        <v>1462</v>
      </c>
      <c r="D391" s="6">
        <v>104</v>
      </c>
      <c r="E391" s="7">
        <f t="shared" si="6"/>
        <v>6.3648000000000033</v>
      </c>
    </row>
    <row r="392" spans="1:5" x14ac:dyDescent="0.3">
      <c r="A392" s="6" t="s">
        <v>7389</v>
      </c>
      <c r="B392" s="6" t="s">
        <v>7390</v>
      </c>
      <c r="C392" s="6" t="s">
        <v>1462</v>
      </c>
      <c r="D392" s="6">
        <v>440</v>
      </c>
      <c r="E392" s="7">
        <f t="shared" si="6"/>
        <v>26.928000000000015</v>
      </c>
    </row>
    <row r="393" spans="1:5" x14ac:dyDescent="0.3">
      <c r="A393" s="6" t="s">
        <v>7391</v>
      </c>
      <c r="B393" s="6" t="s">
        <v>7392</v>
      </c>
      <c r="C393" s="6" t="s">
        <v>1462</v>
      </c>
      <c r="D393" s="6">
        <v>232</v>
      </c>
      <c r="E393" s="7">
        <f t="shared" si="6"/>
        <v>14.198400000000007</v>
      </c>
    </row>
    <row r="394" spans="1:5" x14ac:dyDescent="0.3">
      <c r="A394" s="6" t="s">
        <v>7393</v>
      </c>
      <c r="B394" s="6" t="s">
        <v>7394</v>
      </c>
      <c r="C394" s="6" t="s">
        <v>1462</v>
      </c>
      <c r="D394" s="6">
        <v>144</v>
      </c>
      <c r="E394" s="7">
        <f t="shared" si="6"/>
        <v>8.8128000000000046</v>
      </c>
    </row>
    <row r="395" spans="1:5" x14ac:dyDescent="0.3">
      <c r="A395" s="6" t="s">
        <v>7395</v>
      </c>
      <c r="B395" s="6" t="s">
        <v>7396</v>
      </c>
      <c r="C395" s="6" t="s">
        <v>1462</v>
      </c>
      <c r="D395" s="6">
        <v>100.32</v>
      </c>
      <c r="E395" s="7">
        <f t="shared" si="6"/>
        <v>6.1395840000000028</v>
      </c>
    </row>
    <row r="396" spans="1:5" x14ac:dyDescent="0.3">
      <c r="A396" s="6" t="s">
        <v>7397</v>
      </c>
      <c r="B396" s="6" t="s">
        <v>7398</v>
      </c>
      <c r="C396" s="6" t="s">
        <v>1462</v>
      </c>
      <c r="D396" s="6">
        <v>333.92</v>
      </c>
      <c r="E396" s="7">
        <f t="shared" si="6"/>
        <v>20.435904000000011</v>
      </c>
    </row>
    <row r="397" spans="1:5" x14ac:dyDescent="0.3">
      <c r="A397" s="6" t="s">
        <v>7399</v>
      </c>
      <c r="B397" s="6" t="s">
        <v>7400</v>
      </c>
      <c r="C397" s="6" t="s">
        <v>1462</v>
      </c>
      <c r="D397" s="6">
        <v>347.43</v>
      </c>
      <c r="E397" s="7">
        <f t="shared" si="6"/>
        <v>21.262716000000012</v>
      </c>
    </row>
    <row r="398" spans="1:5" x14ac:dyDescent="0.3">
      <c r="A398" s="6" t="s">
        <v>7401</v>
      </c>
      <c r="B398" s="6" t="s">
        <v>7402</v>
      </c>
      <c r="C398" s="6" t="s">
        <v>1462</v>
      </c>
      <c r="D398" s="6">
        <v>184</v>
      </c>
      <c r="E398" s="7">
        <f t="shared" si="6"/>
        <v>11.260800000000007</v>
      </c>
    </row>
    <row r="399" spans="1:5" x14ac:dyDescent="0.3">
      <c r="A399" s="6" t="s">
        <v>7403</v>
      </c>
      <c r="B399" s="6" t="s">
        <v>7404</v>
      </c>
      <c r="C399" s="6" t="s">
        <v>1462</v>
      </c>
      <c r="D399" s="6">
        <v>200</v>
      </c>
      <c r="E399" s="7">
        <f t="shared" si="6"/>
        <v>12.240000000000006</v>
      </c>
    </row>
    <row r="400" spans="1:5" x14ac:dyDescent="0.3">
      <c r="A400" s="6" t="s">
        <v>7405</v>
      </c>
      <c r="B400" s="6" t="s">
        <v>7406</v>
      </c>
      <c r="C400" s="6" t="s">
        <v>1462</v>
      </c>
      <c r="D400" s="6">
        <v>422.2</v>
      </c>
      <c r="E400" s="7">
        <f t="shared" si="6"/>
        <v>25.838640000000012</v>
      </c>
    </row>
    <row r="401" spans="1:5" x14ac:dyDescent="0.3">
      <c r="A401" s="6" t="s">
        <v>7407</v>
      </c>
      <c r="B401" s="6" t="s">
        <v>7408</v>
      </c>
      <c r="C401" s="6" t="s">
        <v>1462</v>
      </c>
      <c r="D401" s="6">
        <v>142.4</v>
      </c>
      <c r="E401" s="7">
        <f t="shared" si="6"/>
        <v>8.7148800000000044</v>
      </c>
    </row>
    <row r="402" spans="1:5" x14ac:dyDescent="0.3">
      <c r="A402" s="6" t="s">
        <v>7409</v>
      </c>
      <c r="B402" s="6" t="s">
        <v>7410</v>
      </c>
      <c r="C402" s="6" t="s">
        <v>1462</v>
      </c>
      <c r="D402" s="6">
        <v>376</v>
      </c>
      <c r="E402" s="7">
        <f t="shared" si="6"/>
        <v>23.011200000000013</v>
      </c>
    </row>
    <row r="403" spans="1:5" x14ac:dyDescent="0.3">
      <c r="A403" s="6" t="s">
        <v>7411</v>
      </c>
      <c r="B403" s="6" t="s">
        <v>7412</v>
      </c>
      <c r="C403" s="6" t="s">
        <v>1462</v>
      </c>
      <c r="D403" s="6">
        <v>420.96</v>
      </c>
      <c r="E403" s="7">
        <f t="shared" si="6"/>
        <v>25.762752000000013</v>
      </c>
    </row>
    <row r="404" spans="1:5" x14ac:dyDescent="0.3">
      <c r="A404" s="6" t="s">
        <v>7413</v>
      </c>
      <c r="B404" s="6" t="s">
        <v>7414</v>
      </c>
      <c r="C404" s="6" t="s">
        <v>1462</v>
      </c>
      <c r="D404" s="6">
        <v>292</v>
      </c>
      <c r="E404" s="7">
        <f t="shared" si="6"/>
        <v>17.870400000000011</v>
      </c>
    </row>
    <row r="405" spans="1:5" x14ac:dyDescent="0.3">
      <c r="A405" s="6" t="s">
        <v>7415</v>
      </c>
      <c r="B405" s="6" t="s">
        <v>7416</v>
      </c>
      <c r="C405" s="6" t="s">
        <v>1462</v>
      </c>
      <c r="D405" s="6">
        <v>100.16</v>
      </c>
      <c r="E405" s="7">
        <f t="shared" si="6"/>
        <v>6.1297920000000028</v>
      </c>
    </row>
    <row r="406" spans="1:5" x14ac:dyDescent="0.3">
      <c r="A406" s="6" t="s">
        <v>7417</v>
      </c>
      <c r="B406" s="6" t="s">
        <v>7418</v>
      </c>
      <c r="C406" s="6" t="s">
        <v>1462</v>
      </c>
      <c r="D406" s="6">
        <v>176.48</v>
      </c>
      <c r="E406" s="7">
        <f t="shared" si="6"/>
        <v>10.800576000000005</v>
      </c>
    </row>
    <row r="407" spans="1:5" x14ac:dyDescent="0.3">
      <c r="A407" s="6" t="s">
        <v>7419</v>
      </c>
      <c r="B407" s="6" t="s">
        <v>7420</v>
      </c>
      <c r="C407" s="6" t="s">
        <v>1462</v>
      </c>
      <c r="D407" s="6">
        <v>104.67</v>
      </c>
      <c r="E407" s="7">
        <f t="shared" si="6"/>
        <v>6.4058040000000034</v>
      </c>
    </row>
    <row r="408" spans="1:5" x14ac:dyDescent="0.3">
      <c r="A408" s="6" t="s">
        <v>7421</v>
      </c>
      <c r="B408" s="6" t="s">
        <v>7422</v>
      </c>
      <c r="C408" s="6" t="s">
        <v>1462</v>
      </c>
      <c r="D408" s="6">
        <v>197.86</v>
      </c>
      <c r="E408" s="7">
        <f t="shared" si="6"/>
        <v>12.109032000000008</v>
      </c>
    </row>
    <row r="409" spans="1:5" x14ac:dyDescent="0.3">
      <c r="A409" s="6" t="s">
        <v>7423</v>
      </c>
      <c r="B409" s="6" t="s">
        <v>7424</v>
      </c>
      <c r="C409" s="6" t="s">
        <v>1462</v>
      </c>
      <c r="D409" s="6">
        <v>96.05</v>
      </c>
      <c r="E409" s="7">
        <f t="shared" si="6"/>
        <v>5.8782600000000027</v>
      </c>
    </row>
    <row r="410" spans="1:5" x14ac:dyDescent="0.3">
      <c r="A410" s="6" t="s">
        <v>7425</v>
      </c>
      <c r="B410" s="6" t="s">
        <v>7426</v>
      </c>
      <c r="C410" s="6" t="s">
        <v>1462</v>
      </c>
      <c r="D410" s="6">
        <v>162.38999999999999</v>
      </c>
      <c r="E410" s="7">
        <f t="shared" si="6"/>
        <v>9.9382680000000043</v>
      </c>
    </row>
    <row r="411" spans="1:5" x14ac:dyDescent="0.3">
      <c r="A411" s="6" t="s">
        <v>7427</v>
      </c>
      <c r="B411" s="6" t="s">
        <v>7428</v>
      </c>
      <c r="C411" s="6" t="s">
        <v>1462</v>
      </c>
      <c r="D411" s="6">
        <v>89.95</v>
      </c>
      <c r="E411" s="7">
        <f t="shared" si="6"/>
        <v>5.5049400000000031</v>
      </c>
    </row>
    <row r="412" spans="1:5" x14ac:dyDescent="0.3">
      <c r="A412" s="6" t="s">
        <v>7429</v>
      </c>
      <c r="B412" s="6" t="s">
        <v>7430</v>
      </c>
      <c r="C412" s="6" t="s">
        <v>1462</v>
      </c>
      <c r="D412" s="6">
        <v>70.22</v>
      </c>
      <c r="E412" s="7">
        <f t="shared" si="6"/>
        <v>4.2974640000000024</v>
      </c>
    </row>
    <row r="413" spans="1:5" x14ac:dyDescent="0.3">
      <c r="A413" s="6" t="s">
        <v>7431</v>
      </c>
      <c r="B413" s="6" t="s">
        <v>7432</v>
      </c>
      <c r="C413" s="6" t="s">
        <v>1462</v>
      </c>
      <c r="D413" s="6">
        <v>70.22</v>
      </c>
      <c r="E413" s="7">
        <f t="shared" si="6"/>
        <v>4.2974640000000024</v>
      </c>
    </row>
    <row r="414" spans="1:5" x14ac:dyDescent="0.3">
      <c r="A414" s="6" t="s">
        <v>7433</v>
      </c>
      <c r="B414" s="6" t="s">
        <v>7434</v>
      </c>
      <c r="C414" s="6" t="s">
        <v>1462</v>
      </c>
      <c r="D414" s="6">
        <v>70.22</v>
      </c>
      <c r="E414" s="7">
        <f t="shared" si="6"/>
        <v>4.2974640000000024</v>
      </c>
    </row>
    <row r="415" spans="1:5" x14ac:dyDescent="0.3">
      <c r="A415" s="6" t="s">
        <v>7435</v>
      </c>
      <c r="B415" s="6" t="s">
        <v>7436</v>
      </c>
      <c r="C415" s="6" t="s">
        <v>1462</v>
      </c>
      <c r="D415" s="6">
        <v>70.22</v>
      </c>
      <c r="E415" s="7">
        <f t="shared" si="6"/>
        <v>4.2974640000000024</v>
      </c>
    </row>
    <row r="416" spans="1:5" x14ac:dyDescent="0.3">
      <c r="A416" s="6" t="s">
        <v>7437</v>
      </c>
      <c r="B416" s="6" t="s">
        <v>7438</v>
      </c>
      <c r="C416" s="6" t="s">
        <v>1462</v>
      </c>
      <c r="D416" s="6">
        <v>12.05</v>
      </c>
      <c r="E416" s="7">
        <f t="shared" si="6"/>
        <v>0.73746000000000045</v>
      </c>
    </row>
    <row r="417" spans="1:5" x14ac:dyDescent="0.3">
      <c r="A417" s="6" t="s">
        <v>7439</v>
      </c>
      <c r="B417" s="6" t="s">
        <v>7440</v>
      </c>
      <c r="C417" s="6" t="s">
        <v>1462</v>
      </c>
      <c r="D417" s="6">
        <v>123.89</v>
      </c>
      <c r="E417" s="7">
        <f t="shared" si="6"/>
        <v>7.582068000000004</v>
      </c>
    </row>
    <row r="418" spans="1:5" x14ac:dyDescent="0.3">
      <c r="A418" s="6" t="s">
        <v>7441</v>
      </c>
      <c r="B418" s="6" t="s">
        <v>7442</v>
      </c>
      <c r="C418" s="6" t="s">
        <v>1462</v>
      </c>
      <c r="D418" s="6">
        <v>220.33</v>
      </c>
      <c r="E418" s="7">
        <f t="shared" si="6"/>
        <v>13.484196000000008</v>
      </c>
    </row>
    <row r="419" spans="1:5" x14ac:dyDescent="0.3">
      <c r="A419" s="6" t="s">
        <v>7443</v>
      </c>
      <c r="B419" s="6" t="s">
        <v>7444</v>
      </c>
      <c r="C419" s="6" t="s">
        <v>1462</v>
      </c>
      <c r="D419" s="6">
        <v>220.33</v>
      </c>
      <c r="E419" s="7">
        <f t="shared" si="6"/>
        <v>13.484196000000008</v>
      </c>
    </row>
    <row r="420" spans="1:5" x14ac:dyDescent="0.3">
      <c r="A420" s="6" t="s">
        <v>7445</v>
      </c>
      <c r="B420" s="6" t="s">
        <v>7446</v>
      </c>
      <c r="C420" s="6" t="s">
        <v>1462</v>
      </c>
      <c r="D420" s="6">
        <v>206.56</v>
      </c>
      <c r="E420" s="7">
        <f t="shared" si="6"/>
        <v>12.641472000000007</v>
      </c>
    </row>
    <row r="421" spans="1:5" x14ac:dyDescent="0.3">
      <c r="A421" s="6" t="s">
        <v>7447</v>
      </c>
      <c r="B421" s="6" t="s">
        <v>7448</v>
      </c>
      <c r="C421" s="6" t="s">
        <v>1462</v>
      </c>
      <c r="D421" s="6">
        <v>206.56</v>
      </c>
      <c r="E421" s="7">
        <f t="shared" si="6"/>
        <v>12.641472000000007</v>
      </c>
    </row>
    <row r="422" spans="1:5" x14ac:dyDescent="0.3">
      <c r="A422" s="6" t="s">
        <v>7449</v>
      </c>
      <c r="B422" s="6" t="s">
        <v>7450</v>
      </c>
      <c r="C422" s="6" t="s">
        <v>1462</v>
      </c>
      <c r="D422" s="6">
        <v>144.6</v>
      </c>
      <c r="E422" s="7">
        <f t="shared" si="6"/>
        <v>8.8495200000000036</v>
      </c>
    </row>
    <row r="423" spans="1:5" x14ac:dyDescent="0.3">
      <c r="A423" s="6" t="s">
        <v>7451</v>
      </c>
      <c r="B423" s="6" t="s">
        <v>7452</v>
      </c>
      <c r="C423" s="6" t="s">
        <v>1462</v>
      </c>
      <c r="D423" s="6">
        <v>93.29</v>
      </c>
      <c r="E423" s="7">
        <f t="shared" si="6"/>
        <v>5.709348000000003</v>
      </c>
    </row>
    <row r="424" spans="1:5" x14ac:dyDescent="0.3">
      <c r="A424" s="6" t="s">
        <v>7453</v>
      </c>
      <c r="B424" s="6" t="s">
        <v>7454</v>
      </c>
      <c r="C424" s="6" t="s">
        <v>1462</v>
      </c>
      <c r="D424" s="6">
        <v>199.78</v>
      </c>
      <c r="E424" s="7">
        <f t="shared" si="6"/>
        <v>12.226536000000007</v>
      </c>
    </row>
    <row r="425" spans="1:5" x14ac:dyDescent="0.3">
      <c r="A425" s="6" t="s">
        <v>7455</v>
      </c>
      <c r="B425" s="6" t="s">
        <v>7456</v>
      </c>
      <c r="C425" s="6" t="s">
        <v>1462</v>
      </c>
      <c r="D425" s="6">
        <v>165.66</v>
      </c>
      <c r="E425" s="7">
        <f t="shared" si="6"/>
        <v>10.138392000000005</v>
      </c>
    </row>
    <row r="426" spans="1:5" x14ac:dyDescent="0.3">
      <c r="A426" s="6" t="s">
        <v>7457</v>
      </c>
      <c r="B426" s="6" t="s">
        <v>7458</v>
      </c>
      <c r="C426" s="6" t="s">
        <v>1462</v>
      </c>
      <c r="D426" s="6">
        <v>185.28</v>
      </c>
      <c r="E426" s="7">
        <f t="shared" si="6"/>
        <v>11.339136000000005</v>
      </c>
    </row>
    <row r="427" spans="1:5" x14ac:dyDescent="0.3">
      <c r="A427" s="6" t="s">
        <v>7459</v>
      </c>
      <c r="B427" s="6" t="s">
        <v>7460</v>
      </c>
      <c r="C427" s="6" t="s">
        <v>1462</v>
      </c>
      <c r="D427" s="6">
        <v>159.04</v>
      </c>
      <c r="E427" s="7">
        <f t="shared" si="6"/>
        <v>9.733248000000005</v>
      </c>
    </row>
    <row r="428" spans="1:5" x14ac:dyDescent="0.3">
      <c r="A428" s="6" t="s">
        <v>7461</v>
      </c>
      <c r="B428" s="6" t="s">
        <v>7462</v>
      </c>
      <c r="C428" s="6" t="s">
        <v>1462</v>
      </c>
      <c r="D428" s="6">
        <v>159.04</v>
      </c>
      <c r="E428" s="7">
        <f t="shared" si="6"/>
        <v>9.733248000000005</v>
      </c>
    </row>
    <row r="429" spans="1:5" x14ac:dyDescent="0.3">
      <c r="A429" s="6" t="s">
        <v>7463</v>
      </c>
      <c r="B429" s="6" t="s">
        <v>7464</v>
      </c>
      <c r="C429" s="6" t="s">
        <v>1462</v>
      </c>
      <c r="D429" s="6">
        <v>159.04</v>
      </c>
      <c r="E429" s="7">
        <f t="shared" si="6"/>
        <v>9.733248000000005</v>
      </c>
    </row>
    <row r="430" spans="1:5" x14ac:dyDescent="0.3">
      <c r="A430" s="6" t="s">
        <v>7465</v>
      </c>
      <c r="B430" s="6" t="s">
        <v>7466</v>
      </c>
      <c r="C430" s="6" t="s">
        <v>1462</v>
      </c>
      <c r="D430" s="6">
        <v>113.61</v>
      </c>
      <c r="E430" s="7">
        <f t="shared" si="6"/>
        <v>6.9529320000000032</v>
      </c>
    </row>
    <row r="431" spans="1:5" x14ac:dyDescent="0.3">
      <c r="A431" s="6" t="s">
        <v>7467</v>
      </c>
      <c r="B431" s="6" t="s">
        <v>7468</v>
      </c>
      <c r="C431" s="6" t="s">
        <v>1462</v>
      </c>
      <c r="D431" s="6">
        <v>86.51</v>
      </c>
      <c r="E431" s="7">
        <f t="shared" si="6"/>
        <v>5.294412000000003</v>
      </c>
    </row>
    <row r="432" spans="1:5" x14ac:dyDescent="0.3">
      <c r="A432" s="6" t="s">
        <v>7469</v>
      </c>
      <c r="B432" s="6" t="s">
        <v>7470</v>
      </c>
      <c r="C432" s="6" t="s">
        <v>1462</v>
      </c>
      <c r="D432" s="6">
        <v>104.64</v>
      </c>
      <c r="E432" s="7">
        <f t="shared" si="6"/>
        <v>6.4039680000000034</v>
      </c>
    </row>
    <row r="433" spans="1:5" x14ac:dyDescent="0.3">
      <c r="A433" s="6" t="s">
        <v>7471</v>
      </c>
      <c r="B433" s="6" t="s">
        <v>7472</v>
      </c>
      <c r="C433" s="6" t="s">
        <v>1462</v>
      </c>
      <c r="D433" s="6">
        <v>206.56</v>
      </c>
      <c r="E433" s="7">
        <f t="shared" si="6"/>
        <v>12.641472000000007</v>
      </c>
    </row>
    <row r="434" spans="1:5" x14ac:dyDescent="0.3">
      <c r="A434" s="6" t="s">
        <v>7473</v>
      </c>
      <c r="B434" s="6" t="s">
        <v>7474</v>
      </c>
      <c r="C434" s="6" t="s">
        <v>1462</v>
      </c>
      <c r="D434" s="6">
        <v>153.4</v>
      </c>
      <c r="E434" s="7">
        <f t="shared" si="6"/>
        <v>9.3880800000000058</v>
      </c>
    </row>
    <row r="435" spans="1:5" x14ac:dyDescent="0.3">
      <c r="A435" s="6" t="s">
        <v>7475</v>
      </c>
      <c r="B435" s="6" t="s">
        <v>7476</v>
      </c>
      <c r="C435" s="6" t="s">
        <v>1462</v>
      </c>
      <c r="D435" s="6">
        <v>153.4</v>
      </c>
      <c r="E435" s="7">
        <f t="shared" si="6"/>
        <v>9.3880800000000058</v>
      </c>
    </row>
    <row r="436" spans="1:5" x14ac:dyDescent="0.3">
      <c r="A436" s="6" t="s">
        <v>7477</v>
      </c>
      <c r="B436" s="6" t="s">
        <v>7478</v>
      </c>
      <c r="C436" s="6" t="s">
        <v>1462</v>
      </c>
      <c r="D436" s="6">
        <v>153.4</v>
      </c>
      <c r="E436" s="7">
        <f t="shared" si="6"/>
        <v>9.3880800000000058</v>
      </c>
    </row>
    <row r="437" spans="1:5" x14ac:dyDescent="0.3">
      <c r="A437" s="6" t="s">
        <v>7479</v>
      </c>
      <c r="B437" s="6" t="s">
        <v>7480</v>
      </c>
      <c r="C437" s="6" t="s">
        <v>1462</v>
      </c>
      <c r="D437" s="6">
        <v>144.34</v>
      </c>
      <c r="E437" s="7">
        <f t="shared" si="6"/>
        <v>8.8336080000000052</v>
      </c>
    </row>
    <row r="438" spans="1:5" x14ac:dyDescent="0.3">
      <c r="A438" s="6" t="s">
        <v>7481</v>
      </c>
      <c r="B438" s="6" t="s">
        <v>7482</v>
      </c>
      <c r="C438" s="6" t="s">
        <v>1462</v>
      </c>
      <c r="D438" s="6">
        <v>195.39</v>
      </c>
      <c r="E438" s="7">
        <f t="shared" si="6"/>
        <v>11.957868000000005</v>
      </c>
    </row>
    <row r="439" spans="1:5" x14ac:dyDescent="0.3">
      <c r="A439" s="6" t="s">
        <v>7483</v>
      </c>
      <c r="B439" s="6" t="s">
        <v>7484</v>
      </c>
      <c r="C439" s="6" t="s">
        <v>1462</v>
      </c>
      <c r="D439" s="6">
        <v>89.1</v>
      </c>
      <c r="E439" s="7">
        <f t="shared" si="6"/>
        <v>5.4529200000000024</v>
      </c>
    </row>
    <row r="440" spans="1:5" x14ac:dyDescent="0.3">
      <c r="A440" s="6" t="s">
        <v>7485</v>
      </c>
      <c r="B440" s="6" t="s">
        <v>7486</v>
      </c>
      <c r="C440" s="6" t="s">
        <v>1462</v>
      </c>
      <c r="D440" s="6">
        <v>97.09</v>
      </c>
      <c r="E440" s="7">
        <f t="shared" si="6"/>
        <v>5.9419080000000033</v>
      </c>
    </row>
    <row r="441" spans="1:5" x14ac:dyDescent="0.3">
      <c r="A441" s="6" t="s">
        <v>7487</v>
      </c>
      <c r="B441" s="6" t="s">
        <v>7488</v>
      </c>
      <c r="C441" s="6" t="s">
        <v>1462</v>
      </c>
      <c r="D441" s="6">
        <v>73.56</v>
      </c>
      <c r="E441" s="7">
        <f t="shared" si="6"/>
        <v>4.5018720000000023</v>
      </c>
    </row>
    <row r="442" spans="1:5" x14ac:dyDescent="0.3">
      <c r="A442" s="6" t="s">
        <v>7489</v>
      </c>
      <c r="B442" s="6" t="s">
        <v>7490</v>
      </c>
      <c r="C442" s="6" t="s">
        <v>1462</v>
      </c>
      <c r="D442" s="6">
        <v>145.1</v>
      </c>
      <c r="E442" s="7">
        <f t="shared" si="6"/>
        <v>8.8801200000000051</v>
      </c>
    </row>
    <row r="443" spans="1:5" x14ac:dyDescent="0.3">
      <c r="A443" s="6" t="s">
        <v>7491</v>
      </c>
      <c r="B443" s="6" t="s">
        <v>7492</v>
      </c>
      <c r="C443" s="6" t="s">
        <v>1462</v>
      </c>
      <c r="D443" s="6">
        <v>145.1</v>
      </c>
      <c r="E443" s="7">
        <f t="shared" si="6"/>
        <v>8.8801200000000051</v>
      </c>
    </row>
    <row r="444" spans="1:5" x14ac:dyDescent="0.3">
      <c r="A444" s="6" t="s">
        <v>7493</v>
      </c>
      <c r="B444" s="6" t="s">
        <v>7494</v>
      </c>
      <c r="C444" s="6" t="s">
        <v>1462</v>
      </c>
      <c r="D444" s="6">
        <v>145.1</v>
      </c>
      <c r="E444" s="7">
        <f t="shared" si="6"/>
        <v>8.8801200000000051</v>
      </c>
    </row>
    <row r="445" spans="1:5" x14ac:dyDescent="0.3">
      <c r="A445" s="6" t="s">
        <v>7495</v>
      </c>
      <c r="B445" s="6" t="s">
        <v>7496</v>
      </c>
      <c r="C445" s="6" t="s">
        <v>1462</v>
      </c>
      <c r="D445" s="6">
        <v>293.87</v>
      </c>
      <c r="E445" s="7">
        <f t="shared" si="6"/>
        <v>17.98484400000001</v>
      </c>
    </row>
    <row r="446" spans="1:5" x14ac:dyDescent="0.3">
      <c r="A446" s="6" t="s">
        <v>7497</v>
      </c>
      <c r="B446" s="6" t="s">
        <v>7498</v>
      </c>
      <c r="C446" s="6" t="s">
        <v>1462</v>
      </c>
      <c r="D446" s="6">
        <v>293.87</v>
      </c>
      <c r="E446" s="7">
        <f t="shared" si="6"/>
        <v>17.98484400000001</v>
      </c>
    </row>
    <row r="447" spans="1:5" x14ac:dyDescent="0.3">
      <c r="A447" s="6" t="s">
        <v>7499</v>
      </c>
      <c r="B447" s="6" t="s">
        <v>7500</v>
      </c>
      <c r="C447" s="6" t="s">
        <v>1462</v>
      </c>
      <c r="D447" s="6">
        <v>293.87</v>
      </c>
      <c r="E447" s="7">
        <f t="shared" si="6"/>
        <v>17.98484400000001</v>
      </c>
    </row>
    <row r="448" spans="1:5" x14ac:dyDescent="0.3">
      <c r="A448" s="6" t="s">
        <v>7501</v>
      </c>
      <c r="B448" s="6" t="s">
        <v>7502</v>
      </c>
      <c r="C448" s="6" t="s">
        <v>1462</v>
      </c>
      <c r="D448" s="6">
        <v>165.29</v>
      </c>
      <c r="E448" s="7">
        <f t="shared" si="6"/>
        <v>10.115748000000005</v>
      </c>
    </row>
    <row r="449" spans="1:5" x14ac:dyDescent="0.3">
      <c r="A449" s="6" t="s">
        <v>7503</v>
      </c>
      <c r="B449" s="6" t="s">
        <v>7504</v>
      </c>
      <c r="C449" s="6" t="s">
        <v>1462</v>
      </c>
      <c r="D449" s="6">
        <v>166.97</v>
      </c>
      <c r="E449" s="7">
        <f t="shared" si="6"/>
        <v>10.218564000000006</v>
      </c>
    </row>
    <row r="450" spans="1:5" x14ac:dyDescent="0.3">
      <c r="A450" s="6" t="s">
        <v>7505</v>
      </c>
      <c r="B450" s="6" t="s">
        <v>7506</v>
      </c>
      <c r="C450" s="6" t="s">
        <v>1462</v>
      </c>
      <c r="D450" s="6">
        <v>166.97</v>
      </c>
      <c r="E450" s="7">
        <f t="shared" si="6"/>
        <v>10.218564000000006</v>
      </c>
    </row>
    <row r="451" spans="1:5" x14ac:dyDescent="0.3">
      <c r="A451" s="6" t="s">
        <v>7507</v>
      </c>
      <c r="B451" s="6" t="s">
        <v>7508</v>
      </c>
      <c r="C451" s="6" t="s">
        <v>1462</v>
      </c>
      <c r="D451" s="6">
        <v>82.19</v>
      </c>
      <c r="E451" s="7">
        <f t="shared" ref="E451:E514" si="7">D451*(1-93.88%)</f>
        <v>5.0300280000000024</v>
      </c>
    </row>
    <row r="452" spans="1:5" x14ac:dyDescent="0.3">
      <c r="A452" s="6" t="s">
        <v>7509</v>
      </c>
      <c r="B452" s="6" t="s">
        <v>7510</v>
      </c>
      <c r="C452" s="6" t="s">
        <v>1462</v>
      </c>
      <c r="D452" s="6">
        <v>138.97999999999999</v>
      </c>
      <c r="E452" s="7">
        <f t="shared" si="7"/>
        <v>8.5055760000000031</v>
      </c>
    </row>
    <row r="453" spans="1:5" x14ac:dyDescent="0.3">
      <c r="A453" s="6" t="s">
        <v>7511</v>
      </c>
      <c r="B453" s="6" t="s">
        <v>7512</v>
      </c>
      <c r="C453" s="6" t="s">
        <v>1462</v>
      </c>
      <c r="D453" s="6">
        <v>207.88</v>
      </c>
      <c r="E453" s="7">
        <f t="shared" si="7"/>
        <v>12.722256000000007</v>
      </c>
    </row>
    <row r="454" spans="1:5" x14ac:dyDescent="0.3">
      <c r="A454" s="6" t="s">
        <v>7513</v>
      </c>
      <c r="B454" s="6" t="s">
        <v>7514</v>
      </c>
      <c r="C454" s="6" t="s">
        <v>1462</v>
      </c>
      <c r="D454" s="6">
        <v>91.83</v>
      </c>
      <c r="E454" s="7">
        <f t="shared" si="7"/>
        <v>5.6199960000000031</v>
      </c>
    </row>
    <row r="455" spans="1:5" x14ac:dyDescent="0.3">
      <c r="A455" s="6" t="s">
        <v>7515</v>
      </c>
      <c r="B455" s="6" t="s">
        <v>7516</v>
      </c>
      <c r="C455" s="6" t="s">
        <v>1462</v>
      </c>
      <c r="D455" s="6">
        <v>36.729999999999997</v>
      </c>
      <c r="E455" s="7">
        <f t="shared" si="7"/>
        <v>2.2478760000000011</v>
      </c>
    </row>
    <row r="456" spans="1:5" x14ac:dyDescent="0.3">
      <c r="A456" s="6" t="s">
        <v>7517</v>
      </c>
      <c r="B456" s="6" t="s">
        <v>7518</v>
      </c>
      <c r="C456" s="6" t="s">
        <v>1462</v>
      </c>
      <c r="D456" s="6">
        <v>194.11</v>
      </c>
      <c r="E456" s="7">
        <f t="shared" si="7"/>
        <v>11.879532000000006</v>
      </c>
    </row>
    <row r="457" spans="1:5" x14ac:dyDescent="0.3">
      <c r="A457" s="6" t="s">
        <v>7519</v>
      </c>
      <c r="B457" s="6" t="s">
        <v>7520</v>
      </c>
      <c r="C457" s="6" t="s">
        <v>1462</v>
      </c>
      <c r="D457" s="6">
        <v>268.64</v>
      </c>
      <c r="E457" s="7">
        <f t="shared" si="7"/>
        <v>16.440768000000009</v>
      </c>
    </row>
    <row r="458" spans="1:5" x14ac:dyDescent="0.3">
      <c r="A458" s="6" t="s">
        <v>7521</v>
      </c>
      <c r="B458" s="6" t="s">
        <v>7522</v>
      </c>
      <c r="C458" s="6" t="s">
        <v>1462</v>
      </c>
      <c r="D458" s="6">
        <v>185.53</v>
      </c>
      <c r="E458" s="7">
        <f t="shared" si="7"/>
        <v>11.354436000000007</v>
      </c>
    </row>
    <row r="459" spans="1:5" x14ac:dyDescent="0.3">
      <c r="A459" s="6" t="s">
        <v>7523</v>
      </c>
      <c r="B459" s="6" t="s">
        <v>7524</v>
      </c>
      <c r="C459" s="6" t="s">
        <v>1462</v>
      </c>
      <c r="D459" s="6">
        <v>159.62</v>
      </c>
      <c r="E459" s="7">
        <f t="shared" si="7"/>
        <v>9.7687440000000052</v>
      </c>
    </row>
    <row r="460" spans="1:5" x14ac:dyDescent="0.3">
      <c r="A460" s="6" t="s">
        <v>7525</v>
      </c>
      <c r="B460" s="6" t="s">
        <v>7526</v>
      </c>
      <c r="C460" s="6" t="s">
        <v>1462</v>
      </c>
      <c r="D460" s="6">
        <v>208.57</v>
      </c>
      <c r="E460" s="7">
        <f t="shared" si="7"/>
        <v>12.764484000000007</v>
      </c>
    </row>
    <row r="461" spans="1:5" x14ac:dyDescent="0.3">
      <c r="A461" s="6" t="s">
        <v>7527</v>
      </c>
      <c r="B461" s="6" t="s">
        <v>7528</v>
      </c>
      <c r="C461" s="6" t="s">
        <v>1462</v>
      </c>
      <c r="D461" s="6">
        <v>252.23</v>
      </c>
      <c r="E461" s="7">
        <f t="shared" si="7"/>
        <v>15.436476000000008</v>
      </c>
    </row>
    <row r="462" spans="1:5" x14ac:dyDescent="0.3">
      <c r="A462" s="6" t="s">
        <v>7529</v>
      </c>
      <c r="B462" s="6" t="s">
        <v>7530</v>
      </c>
      <c r="C462" s="6" t="s">
        <v>1462</v>
      </c>
      <c r="D462" s="6">
        <v>155.06</v>
      </c>
      <c r="E462" s="7">
        <f t="shared" si="7"/>
        <v>9.4896720000000059</v>
      </c>
    </row>
    <row r="463" spans="1:5" x14ac:dyDescent="0.3">
      <c r="A463" s="6" t="s">
        <v>7531</v>
      </c>
      <c r="B463" s="6" t="s">
        <v>7532</v>
      </c>
      <c r="C463" s="6" t="s">
        <v>1462</v>
      </c>
      <c r="D463" s="6">
        <v>86.51</v>
      </c>
      <c r="E463" s="7">
        <f t="shared" si="7"/>
        <v>5.294412000000003</v>
      </c>
    </row>
    <row r="464" spans="1:5" x14ac:dyDescent="0.3">
      <c r="A464" s="6" t="s">
        <v>7533</v>
      </c>
      <c r="B464" s="6" t="s">
        <v>7534</v>
      </c>
      <c r="C464" s="6" t="s">
        <v>1462</v>
      </c>
      <c r="D464" s="6">
        <v>104.64</v>
      </c>
      <c r="E464" s="7">
        <f t="shared" si="7"/>
        <v>6.4039680000000034</v>
      </c>
    </row>
    <row r="465" spans="1:5" x14ac:dyDescent="0.3">
      <c r="A465" s="6" t="s">
        <v>7535</v>
      </c>
      <c r="B465" s="6" t="s">
        <v>7536</v>
      </c>
      <c r="C465" s="6" t="s">
        <v>1462</v>
      </c>
      <c r="D465" s="6">
        <v>89.1</v>
      </c>
      <c r="E465" s="7">
        <f t="shared" si="7"/>
        <v>5.4529200000000024</v>
      </c>
    </row>
    <row r="466" spans="1:5" x14ac:dyDescent="0.3">
      <c r="A466" s="6" t="s">
        <v>7537</v>
      </c>
      <c r="B466" s="6" t="s">
        <v>7538</v>
      </c>
      <c r="C466" s="6" t="s">
        <v>1462</v>
      </c>
      <c r="D466" s="6">
        <v>247.32</v>
      </c>
      <c r="E466" s="7">
        <f t="shared" si="7"/>
        <v>15.135984000000008</v>
      </c>
    </row>
    <row r="467" spans="1:5" x14ac:dyDescent="0.3">
      <c r="A467" s="6" t="s">
        <v>7539</v>
      </c>
      <c r="B467" s="6" t="s">
        <v>7540</v>
      </c>
      <c r="C467" s="6" t="s">
        <v>1462</v>
      </c>
      <c r="D467" s="6">
        <v>59.97</v>
      </c>
      <c r="E467" s="7">
        <f t="shared" si="7"/>
        <v>3.670164000000002</v>
      </c>
    </row>
    <row r="468" spans="1:5" x14ac:dyDescent="0.3">
      <c r="A468" s="6" t="s">
        <v>7541</v>
      </c>
      <c r="B468" s="6" t="s">
        <v>7542</v>
      </c>
      <c r="C468" s="6" t="s">
        <v>1462</v>
      </c>
      <c r="D468" s="6">
        <v>167.79</v>
      </c>
      <c r="E468" s="7">
        <f t="shared" si="7"/>
        <v>10.268748000000006</v>
      </c>
    </row>
    <row r="469" spans="1:5" x14ac:dyDescent="0.3">
      <c r="A469" s="6" t="s">
        <v>7543</v>
      </c>
      <c r="B469" s="6" t="s">
        <v>7544</v>
      </c>
      <c r="C469" s="6" t="s">
        <v>1462</v>
      </c>
      <c r="D469" s="6">
        <v>58.72</v>
      </c>
      <c r="E469" s="7">
        <f t="shared" si="7"/>
        <v>3.5936640000000017</v>
      </c>
    </row>
    <row r="470" spans="1:5" x14ac:dyDescent="0.3">
      <c r="A470" s="6" t="s">
        <v>7545</v>
      </c>
      <c r="B470" s="6" t="s">
        <v>7546</v>
      </c>
      <c r="C470" s="6" t="s">
        <v>1462</v>
      </c>
      <c r="D470" s="6">
        <v>96.43</v>
      </c>
      <c r="E470" s="7">
        <f t="shared" si="7"/>
        <v>5.9015160000000035</v>
      </c>
    </row>
    <row r="471" spans="1:5" x14ac:dyDescent="0.3">
      <c r="A471" s="6" t="s">
        <v>7547</v>
      </c>
      <c r="B471" s="6" t="s">
        <v>7548</v>
      </c>
      <c r="C471" s="6" t="s">
        <v>1462</v>
      </c>
      <c r="D471" s="6">
        <v>68.42</v>
      </c>
      <c r="E471" s="7">
        <f t="shared" si="7"/>
        <v>4.1873040000000019</v>
      </c>
    </row>
    <row r="472" spans="1:5" x14ac:dyDescent="0.3">
      <c r="A472" s="6" t="s">
        <v>7549</v>
      </c>
      <c r="B472" s="6" t="s">
        <v>7550</v>
      </c>
      <c r="C472" s="6" t="s">
        <v>1462</v>
      </c>
      <c r="D472" s="6">
        <v>155.93</v>
      </c>
      <c r="E472" s="7">
        <f t="shared" si="7"/>
        <v>9.5429160000000053</v>
      </c>
    </row>
    <row r="473" spans="1:5" x14ac:dyDescent="0.3">
      <c r="A473" s="6" t="s">
        <v>7551</v>
      </c>
      <c r="B473" s="6" t="s">
        <v>7552</v>
      </c>
      <c r="C473" s="6" t="s">
        <v>1462</v>
      </c>
      <c r="D473" s="6">
        <v>155.93</v>
      </c>
      <c r="E473" s="7">
        <f t="shared" si="7"/>
        <v>9.5429160000000053</v>
      </c>
    </row>
    <row r="474" spans="1:5" x14ac:dyDescent="0.3">
      <c r="A474" s="6" t="s">
        <v>7553</v>
      </c>
      <c r="B474" s="6" t="s">
        <v>7554</v>
      </c>
      <c r="C474" s="6" t="s">
        <v>1462</v>
      </c>
      <c r="D474" s="6">
        <v>155.93</v>
      </c>
      <c r="E474" s="7">
        <f t="shared" si="7"/>
        <v>9.5429160000000053</v>
      </c>
    </row>
    <row r="475" spans="1:5" x14ac:dyDescent="0.3">
      <c r="A475" s="6" t="s">
        <v>7555</v>
      </c>
      <c r="B475" s="6" t="s">
        <v>7556</v>
      </c>
      <c r="C475" s="6" t="s">
        <v>1462</v>
      </c>
      <c r="D475" s="6">
        <v>46.37</v>
      </c>
      <c r="E475" s="7">
        <f t="shared" si="7"/>
        <v>2.8378440000000014</v>
      </c>
    </row>
    <row r="476" spans="1:5" x14ac:dyDescent="0.3">
      <c r="A476" s="6" t="s">
        <v>7557</v>
      </c>
      <c r="B476" s="6" t="s">
        <v>7558</v>
      </c>
      <c r="C476" s="6" t="s">
        <v>1462</v>
      </c>
      <c r="D476" s="6">
        <v>85.22</v>
      </c>
      <c r="E476" s="7">
        <f t="shared" si="7"/>
        <v>5.2154640000000025</v>
      </c>
    </row>
    <row r="477" spans="1:5" x14ac:dyDescent="0.3">
      <c r="A477" s="6" t="s">
        <v>7559</v>
      </c>
      <c r="B477" s="6" t="s">
        <v>7560</v>
      </c>
      <c r="C477" s="6" t="s">
        <v>1462</v>
      </c>
      <c r="D477" s="6">
        <v>25.91</v>
      </c>
      <c r="E477" s="7">
        <f t="shared" si="7"/>
        <v>1.5856920000000008</v>
      </c>
    </row>
    <row r="478" spans="1:5" x14ac:dyDescent="0.3">
      <c r="A478" s="6" t="s">
        <v>7561</v>
      </c>
      <c r="B478" s="6" t="s">
        <v>7562</v>
      </c>
      <c r="C478" s="6" t="s">
        <v>1462</v>
      </c>
      <c r="D478" s="6">
        <v>71.94</v>
      </c>
      <c r="E478" s="7">
        <f t="shared" si="7"/>
        <v>4.4027280000000024</v>
      </c>
    </row>
    <row r="479" spans="1:5" x14ac:dyDescent="0.3">
      <c r="A479" s="6" t="s">
        <v>7563</v>
      </c>
      <c r="B479" s="6" t="s">
        <v>7564</v>
      </c>
      <c r="C479" s="6" t="s">
        <v>1462</v>
      </c>
      <c r="D479" s="6">
        <v>211.99</v>
      </c>
      <c r="E479" s="7">
        <f t="shared" si="7"/>
        <v>12.973788000000008</v>
      </c>
    </row>
    <row r="480" spans="1:5" x14ac:dyDescent="0.3">
      <c r="A480" s="6" t="s">
        <v>7565</v>
      </c>
      <c r="B480" s="6" t="s">
        <v>7566</v>
      </c>
      <c r="C480" s="6" t="s">
        <v>1462</v>
      </c>
      <c r="D480" s="6">
        <v>25.91</v>
      </c>
      <c r="E480" s="7">
        <f t="shared" si="7"/>
        <v>1.5856920000000008</v>
      </c>
    </row>
    <row r="481" spans="1:5" x14ac:dyDescent="0.3">
      <c r="A481" s="6" t="s">
        <v>7567</v>
      </c>
      <c r="B481" s="6" t="s">
        <v>7568</v>
      </c>
      <c r="C481" s="6" t="s">
        <v>1462</v>
      </c>
      <c r="D481" s="6">
        <v>105.26</v>
      </c>
      <c r="E481" s="7">
        <f t="shared" si="7"/>
        <v>6.4419120000000039</v>
      </c>
    </row>
    <row r="482" spans="1:5" x14ac:dyDescent="0.3">
      <c r="A482" s="6" t="s">
        <v>7569</v>
      </c>
      <c r="B482" s="6" t="s">
        <v>7570</v>
      </c>
      <c r="C482" s="6" t="s">
        <v>1462</v>
      </c>
      <c r="D482" s="6">
        <v>105.26</v>
      </c>
      <c r="E482" s="7">
        <f t="shared" si="7"/>
        <v>6.4419120000000039</v>
      </c>
    </row>
    <row r="483" spans="1:5" x14ac:dyDescent="0.3">
      <c r="A483" s="6" t="s">
        <v>7571</v>
      </c>
      <c r="B483" s="6" t="s">
        <v>7572</v>
      </c>
      <c r="C483" s="6" t="s">
        <v>1462</v>
      </c>
      <c r="D483" s="6">
        <v>105.26</v>
      </c>
      <c r="E483" s="7">
        <f t="shared" si="7"/>
        <v>6.4419120000000039</v>
      </c>
    </row>
    <row r="484" spans="1:5" x14ac:dyDescent="0.3">
      <c r="A484" s="6" t="s">
        <v>7573</v>
      </c>
      <c r="B484" s="6" t="s">
        <v>7574</v>
      </c>
      <c r="C484" s="6" t="s">
        <v>1462</v>
      </c>
      <c r="D484" s="6">
        <v>95.69</v>
      </c>
      <c r="E484" s="7">
        <f t="shared" si="7"/>
        <v>5.8562280000000033</v>
      </c>
    </row>
    <row r="485" spans="1:5" x14ac:dyDescent="0.3">
      <c r="A485" s="6" t="s">
        <v>7575</v>
      </c>
      <c r="B485" s="6" t="s">
        <v>7576</v>
      </c>
      <c r="C485" s="6" t="s">
        <v>1462</v>
      </c>
      <c r="D485" s="6">
        <v>25.03</v>
      </c>
      <c r="E485" s="7">
        <f t="shared" si="7"/>
        <v>1.5318360000000009</v>
      </c>
    </row>
    <row r="486" spans="1:5" x14ac:dyDescent="0.3">
      <c r="A486" s="6" t="s">
        <v>7577</v>
      </c>
      <c r="B486" s="6" t="s">
        <v>7578</v>
      </c>
      <c r="C486" s="6" t="s">
        <v>1462</v>
      </c>
      <c r="D486" s="6">
        <v>138.74</v>
      </c>
      <c r="E486" s="7">
        <f t="shared" si="7"/>
        <v>8.4908880000000053</v>
      </c>
    </row>
    <row r="487" spans="1:5" x14ac:dyDescent="0.3">
      <c r="A487" s="6" t="s">
        <v>7579</v>
      </c>
      <c r="B487" s="6" t="s">
        <v>7580</v>
      </c>
      <c r="C487" s="6" t="s">
        <v>1462</v>
      </c>
      <c r="D487" s="6">
        <v>138.74</v>
      </c>
      <c r="E487" s="7">
        <f t="shared" si="7"/>
        <v>8.4908880000000053</v>
      </c>
    </row>
    <row r="488" spans="1:5" x14ac:dyDescent="0.3">
      <c r="A488" s="6" t="s">
        <v>7581</v>
      </c>
      <c r="B488" s="6" t="s">
        <v>7582</v>
      </c>
      <c r="C488" s="6" t="s">
        <v>1462</v>
      </c>
      <c r="D488" s="6">
        <v>138.74</v>
      </c>
      <c r="E488" s="7">
        <f t="shared" si="7"/>
        <v>8.4908880000000053</v>
      </c>
    </row>
    <row r="489" spans="1:5" x14ac:dyDescent="0.3">
      <c r="A489" s="6" t="s">
        <v>7583</v>
      </c>
      <c r="B489" s="6" t="s">
        <v>7584</v>
      </c>
      <c r="C489" s="6" t="s">
        <v>1462</v>
      </c>
      <c r="D489" s="6">
        <v>140.93</v>
      </c>
      <c r="E489" s="7">
        <f t="shared" si="7"/>
        <v>8.6249160000000042</v>
      </c>
    </row>
    <row r="490" spans="1:5" x14ac:dyDescent="0.3">
      <c r="A490" s="6" t="s">
        <v>7585</v>
      </c>
      <c r="B490" s="6" t="s">
        <v>7586</v>
      </c>
      <c r="C490" s="6" t="s">
        <v>1462</v>
      </c>
      <c r="D490" s="6">
        <v>32.79</v>
      </c>
      <c r="E490" s="7">
        <f t="shared" si="7"/>
        <v>2.0067480000000009</v>
      </c>
    </row>
    <row r="491" spans="1:5" x14ac:dyDescent="0.3">
      <c r="A491" s="6" t="s">
        <v>7587</v>
      </c>
      <c r="B491" s="6" t="s">
        <v>7588</v>
      </c>
      <c r="C491" s="6" t="s">
        <v>1462</v>
      </c>
      <c r="D491" s="6">
        <v>69.22</v>
      </c>
      <c r="E491" s="7">
        <f t="shared" si="7"/>
        <v>4.236264000000002</v>
      </c>
    </row>
    <row r="492" spans="1:5" x14ac:dyDescent="0.3">
      <c r="A492" s="6" t="s">
        <v>7589</v>
      </c>
      <c r="B492" s="6" t="s">
        <v>7590</v>
      </c>
      <c r="C492" s="6" t="s">
        <v>1462</v>
      </c>
      <c r="D492" s="6">
        <v>69.22</v>
      </c>
      <c r="E492" s="7">
        <f t="shared" si="7"/>
        <v>4.236264000000002</v>
      </c>
    </row>
    <row r="493" spans="1:5" x14ac:dyDescent="0.3">
      <c r="A493" s="6" t="s">
        <v>7591</v>
      </c>
      <c r="B493" s="6" t="s">
        <v>7592</v>
      </c>
      <c r="C493" s="6" t="s">
        <v>1462</v>
      </c>
      <c r="D493" s="6">
        <v>69.22</v>
      </c>
      <c r="E493" s="7">
        <f t="shared" si="7"/>
        <v>4.236264000000002</v>
      </c>
    </row>
    <row r="494" spans="1:5" x14ac:dyDescent="0.3">
      <c r="A494" s="6" t="s">
        <v>7593</v>
      </c>
      <c r="B494" s="6" t="s">
        <v>7594</v>
      </c>
      <c r="C494" s="6" t="s">
        <v>1462</v>
      </c>
      <c r="D494" s="6">
        <v>69.22</v>
      </c>
      <c r="E494" s="7">
        <f t="shared" si="7"/>
        <v>4.236264000000002</v>
      </c>
    </row>
    <row r="495" spans="1:5" x14ac:dyDescent="0.3">
      <c r="A495" s="6" t="s">
        <v>7595</v>
      </c>
      <c r="B495" s="6" t="s">
        <v>7596</v>
      </c>
      <c r="C495" s="6" t="s">
        <v>1462</v>
      </c>
      <c r="D495" s="6">
        <v>132.52000000000001</v>
      </c>
      <c r="E495" s="7">
        <f t="shared" si="7"/>
        <v>8.1102240000000041</v>
      </c>
    </row>
    <row r="496" spans="1:5" x14ac:dyDescent="0.3">
      <c r="A496" s="6" t="s">
        <v>7597</v>
      </c>
      <c r="B496" s="6" t="s">
        <v>7598</v>
      </c>
      <c r="C496" s="6" t="s">
        <v>1462</v>
      </c>
      <c r="D496" s="6">
        <v>14.1</v>
      </c>
      <c r="E496" s="7">
        <f t="shared" si="7"/>
        <v>0.86292000000000046</v>
      </c>
    </row>
    <row r="497" spans="1:5" x14ac:dyDescent="0.3">
      <c r="A497" s="6" t="s">
        <v>7599</v>
      </c>
      <c r="B497" s="6" t="s">
        <v>7600</v>
      </c>
      <c r="C497" s="6" t="s">
        <v>1462</v>
      </c>
      <c r="D497" s="6">
        <v>85.91</v>
      </c>
      <c r="E497" s="7">
        <f t="shared" si="7"/>
        <v>5.2576920000000023</v>
      </c>
    </row>
    <row r="498" spans="1:5" x14ac:dyDescent="0.3">
      <c r="A498" s="6" t="s">
        <v>7601</v>
      </c>
      <c r="B498" s="6" t="s">
        <v>7602</v>
      </c>
      <c r="C498" s="6" t="s">
        <v>1462</v>
      </c>
      <c r="D498" s="6">
        <v>248.94</v>
      </c>
      <c r="E498" s="7">
        <f t="shared" si="7"/>
        <v>15.235128000000008</v>
      </c>
    </row>
    <row r="499" spans="1:5" x14ac:dyDescent="0.3">
      <c r="A499" s="6" t="s">
        <v>7603</v>
      </c>
      <c r="B499" s="6" t="s">
        <v>7604</v>
      </c>
      <c r="C499" s="6" t="s">
        <v>1462</v>
      </c>
      <c r="D499" s="6">
        <v>215.53</v>
      </c>
      <c r="E499" s="7">
        <f t="shared" si="7"/>
        <v>13.190436000000007</v>
      </c>
    </row>
    <row r="500" spans="1:5" x14ac:dyDescent="0.3">
      <c r="A500" s="6" t="s">
        <v>7605</v>
      </c>
      <c r="B500" s="6" t="s">
        <v>7606</v>
      </c>
      <c r="C500" s="6" t="s">
        <v>1462</v>
      </c>
      <c r="D500" s="6">
        <v>74.11</v>
      </c>
      <c r="E500" s="7">
        <f t="shared" si="7"/>
        <v>4.5355320000000026</v>
      </c>
    </row>
    <row r="501" spans="1:5" x14ac:dyDescent="0.3">
      <c r="A501" s="6" t="s">
        <v>7607</v>
      </c>
      <c r="B501" s="6" t="s">
        <v>7608</v>
      </c>
      <c r="C501" s="6" t="s">
        <v>1462</v>
      </c>
      <c r="D501" s="6">
        <v>14.88</v>
      </c>
      <c r="E501" s="7">
        <f t="shared" si="7"/>
        <v>0.91065600000000058</v>
      </c>
    </row>
    <row r="502" spans="1:5" x14ac:dyDescent="0.3">
      <c r="A502" s="6" t="s">
        <v>7609</v>
      </c>
      <c r="B502" s="6" t="s">
        <v>7610</v>
      </c>
      <c r="C502" s="6" t="s">
        <v>1462</v>
      </c>
      <c r="D502" s="6">
        <v>123.79</v>
      </c>
      <c r="E502" s="7">
        <f t="shared" si="7"/>
        <v>7.5759480000000048</v>
      </c>
    </row>
    <row r="503" spans="1:5" x14ac:dyDescent="0.3">
      <c r="A503" s="6" t="s">
        <v>7611</v>
      </c>
      <c r="B503" s="6" t="s">
        <v>7612</v>
      </c>
      <c r="C503" s="6" t="s">
        <v>1462</v>
      </c>
      <c r="D503" s="6">
        <v>123.79</v>
      </c>
      <c r="E503" s="7">
        <f t="shared" si="7"/>
        <v>7.5759480000000048</v>
      </c>
    </row>
    <row r="504" spans="1:5" x14ac:dyDescent="0.3">
      <c r="A504" s="6" t="s">
        <v>7613</v>
      </c>
      <c r="B504" s="6" t="s">
        <v>7614</v>
      </c>
      <c r="C504" s="6" t="s">
        <v>1462</v>
      </c>
      <c r="D504" s="6">
        <v>123.79</v>
      </c>
      <c r="E504" s="7">
        <f t="shared" si="7"/>
        <v>7.5759480000000048</v>
      </c>
    </row>
    <row r="505" spans="1:5" x14ac:dyDescent="0.3">
      <c r="A505" s="6" t="s">
        <v>7615</v>
      </c>
      <c r="B505" s="6" t="s">
        <v>7616</v>
      </c>
      <c r="C505" s="6" t="s">
        <v>1462</v>
      </c>
      <c r="D505" s="6">
        <v>96.74</v>
      </c>
      <c r="E505" s="7">
        <f t="shared" si="7"/>
        <v>5.9204880000000024</v>
      </c>
    </row>
    <row r="506" spans="1:5" x14ac:dyDescent="0.3">
      <c r="A506" s="6" t="s">
        <v>7617</v>
      </c>
      <c r="B506" s="6" t="s">
        <v>7618</v>
      </c>
      <c r="C506" s="6" t="s">
        <v>1462</v>
      </c>
      <c r="D506" s="6">
        <v>121.59</v>
      </c>
      <c r="E506" s="7">
        <f t="shared" si="7"/>
        <v>7.4413080000000038</v>
      </c>
    </row>
    <row r="507" spans="1:5" x14ac:dyDescent="0.3">
      <c r="A507" s="6" t="s">
        <v>7619</v>
      </c>
      <c r="B507" s="6" t="s">
        <v>7620</v>
      </c>
      <c r="C507" s="6" t="s">
        <v>1462</v>
      </c>
      <c r="D507" s="6">
        <v>172.68</v>
      </c>
      <c r="E507" s="7">
        <f t="shared" si="7"/>
        <v>10.568016000000005</v>
      </c>
    </row>
    <row r="508" spans="1:5" x14ac:dyDescent="0.3">
      <c r="A508" s="6" t="s">
        <v>7621</v>
      </c>
      <c r="B508" s="6" t="s">
        <v>7622</v>
      </c>
      <c r="C508" s="6" t="s">
        <v>1462</v>
      </c>
      <c r="D508" s="6">
        <v>252.17</v>
      </c>
      <c r="E508" s="7">
        <f t="shared" si="7"/>
        <v>15.432804000000008</v>
      </c>
    </row>
    <row r="509" spans="1:5" x14ac:dyDescent="0.3">
      <c r="A509" s="6" t="s">
        <v>7623</v>
      </c>
      <c r="B509" s="6" t="s">
        <v>7624</v>
      </c>
      <c r="C509" s="6" t="s">
        <v>1462</v>
      </c>
      <c r="D509" s="6">
        <v>306.95999999999998</v>
      </c>
      <c r="E509" s="7">
        <f t="shared" si="7"/>
        <v>18.785952000000009</v>
      </c>
    </row>
    <row r="510" spans="1:5" x14ac:dyDescent="0.3">
      <c r="A510" s="6" t="s">
        <v>7625</v>
      </c>
      <c r="B510" s="6" t="s">
        <v>7626</v>
      </c>
      <c r="C510" s="6" t="s">
        <v>1462</v>
      </c>
      <c r="D510" s="6">
        <v>68.53</v>
      </c>
      <c r="E510" s="7">
        <f t="shared" si="7"/>
        <v>4.1940360000000023</v>
      </c>
    </row>
    <row r="511" spans="1:5" x14ac:dyDescent="0.3">
      <c r="A511" s="6" t="s">
        <v>7627</v>
      </c>
      <c r="B511" s="6" t="s">
        <v>7628</v>
      </c>
      <c r="C511" s="6" t="s">
        <v>1462</v>
      </c>
      <c r="D511" s="6">
        <v>229.59</v>
      </c>
      <c r="E511" s="7">
        <f t="shared" si="7"/>
        <v>14.050908000000007</v>
      </c>
    </row>
    <row r="512" spans="1:5" x14ac:dyDescent="0.3">
      <c r="A512" s="6" t="s">
        <v>7629</v>
      </c>
      <c r="B512" s="6" t="s">
        <v>7630</v>
      </c>
      <c r="C512" s="6" t="s">
        <v>1462</v>
      </c>
      <c r="D512" s="6">
        <v>59.97</v>
      </c>
      <c r="E512" s="7">
        <f t="shared" si="7"/>
        <v>3.670164000000002</v>
      </c>
    </row>
    <row r="513" spans="1:5" x14ac:dyDescent="0.3">
      <c r="A513" s="6" t="s">
        <v>7631</v>
      </c>
      <c r="B513" s="6" t="s">
        <v>7632</v>
      </c>
      <c r="C513" s="6" t="s">
        <v>1462</v>
      </c>
      <c r="D513" s="6">
        <v>491.16</v>
      </c>
      <c r="E513" s="7">
        <f t="shared" si="7"/>
        <v>30.058992000000018</v>
      </c>
    </row>
    <row r="514" spans="1:5" x14ac:dyDescent="0.3">
      <c r="A514" s="6" t="s">
        <v>7633</v>
      </c>
      <c r="B514" s="6" t="s">
        <v>7634</v>
      </c>
      <c r="C514" s="6" t="s">
        <v>1462</v>
      </c>
      <c r="D514" s="6">
        <v>88.3</v>
      </c>
      <c r="E514" s="7">
        <f t="shared" si="7"/>
        <v>5.4039600000000023</v>
      </c>
    </row>
    <row r="515" spans="1:5" x14ac:dyDescent="0.3">
      <c r="A515" s="6" t="s">
        <v>7635</v>
      </c>
      <c r="B515" s="6" t="s">
        <v>7636</v>
      </c>
      <c r="C515" s="6" t="s">
        <v>1462</v>
      </c>
      <c r="D515" s="6">
        <v>266.41000000000003</v>
      </c>
      <c r="E515" s="7">
        <f t="shared" ref="E515:E578" si="8">D515*(1-93.88%)</f>
        <v>16.304292000000011</v>
      </c>
    </row>
    <row r="516" spans="1:5" x14ac:dyDescent="0.3">
      <c r="A516" s="6" t="s">
        <v>7637</v>
      </c>
      <c r="B516" s="6" t="s">
        <v>7638</v>
      </c>
      <c r="C516" s="6" t="s">
        <v>1462</v>
      </c>
      <c r="D516" s="6">
        <v>308.63</v>
      </c>
      <c r="E516" s="7">
        <f t="shared" si="8"/>
        <v>18.888156000000009</v>
      </c>
    </row>
    <row r="517" spans="1:5" x14ac:dyDescent="0.3">
      <c r="A517" s="6" t="s">
        <v>7639</v>
      </c>
      <c r="B517" s="6" t="s">
        <v>7640</v>
      </c>
      <c r="C517" s="6" t="s">
        <v>1462</v>
      </c>
      <c r="D517" s="6">
        <v>193.13</v>
      </c>
      <c r="E517" s="7">
        <f t="shared" si="8"/>
        <v>11.819556000000006</v>
      </c>
    </row>
    <row r="518" spans="1:5" x14ac:dyDescent="0.3">
      <c r="A518" s="6" t="s">
        <v>7641</v>
      </c>
      <c r="B518" s="6" t="s">
        <v>7642</v>
      </c>
      <c r="C518" s="6" t="s">
        <v>1462</v>
      </c>
      <c r="D518" s="6">
        <v>626.73</v>
      </c>
      <c r="E518" s="7">
        <f t="shared" si="8"/>
        <v>38.355876000000023</v>
      </c>
    </row>
    <row r="519" spans="1:5" x14ac:dyDescent="0.3">
      <c r="A519" s="6" t="s">
        <v>7643</v>
      </c>
      <c r="B519" s="6" t="s">
        <v>7644</v>
      </c>
      <c r="C519" s="6" t="s">
        <v>1462</v>
      </c>
      <c r="D519" s="6">
        <v>420.35</v>
      </c>
      <c r="E519" s="7">
        <f t="shared" si="8"/>
        <v>25.725420000000014</v>
      </c>
    </row>
    <row r="520" spans="1:5" x14ac:dyDescent="0.3">
      <c r="A520" s="6" t="s">
        <v>7645</v>
      </c>
      <c r="B520" s="6" t="s">
        <v>7646</v>
      </c>
      <c r="C520" s="6" t="s">
        <v>1462</v>
      </c>
      <c r="D520" s="6">
        <v>242.55</v>
      </c>
      <c r="E520" s="7">
        <f t="shared" si="8"/>
        <v>14.844060000000008</v>
      </c>
    </row>
    <row r="521" spans="1:5" x14ac:dyDescent="0.3">
      <c r="A521" s="6" t="s">
        <v>7647</v>
      </c>
      <c r="B521" s="6" t="s">
        <v>7648</v>
      </c>
      <c r="C521" s="6" t="s">
        <v>1462</v>
      </c>
      <c r="D521" s="6">
        <v>344.61</v>
      </c>
      <c r="E521" s="7">
        <f t="shared" si="8"/>
        <v>21.090132000000011</v>
      </c>
    </row>
    <row r="522" spans="1:5" x14ac:dyDescent="0.3">
      <c r="A522" s="6" t="s">
        <v>7649</v>
      </c>
      <c r="B522" s="6" t="s">
        <v>7650</v>
      </c>
      <c r="C522" s="6" t="s">
        <v>1462</v>
      </c>
      <c r="D522" s="6">
        <v>111.71</v>
      </c>
      <c r="E522" s="7">
        <f t="shared" si="8"/>
        <v>6.8366520000000035</v>
      </c>
    </row>
    <row r="523" spans="1:5" x14ac:dyDescent="0.3">
      <c r="A523" s="6" t="s">
        <v>7651</v>
      </c>
      <c r="B523" s="6" t="s">
        <v>7652</v>
      </c>
      <c r="C523" s="6" t="s">
        <v>1462</v>
      </c>
      <c r="D523" s="6">
        <v>249.94</v>
      </c>
      <c r="E523" s="7">
        <f t="shared" si="8"/>
        <v>15.296328000000008</v>
      </c>
    </row>
    <row r="524" spans="1:5" x14ac:dyDescent="0.3">
      <c r="A524" s="6" t="s">
        <v>7653</v>
      </c>
      <c r="B524" s="6" t="s">
        <v>7654</v>
      </c>
      <c r="C524" s="6" t="s">
        <v>1462</v>
      </c>
      <c r="D524" s="6">
        <v>111</v>
      </c>
      <c r="E524" s="7">
        <f t="shared" si="8"/>
        <v>6.7932000000000032</v>
      </c>
    </row>
    <row r="525" spans="1:5" x14ac:dyDescent="0.3">
      <c r="A525" s="6" t="s">
        <v>7655</v>
      </c>
      <c r="B525" s="6" t="s">
        <v>7656</v>
      </c>
      <c r="C525" s="6" t="s">
        <v>1462</v>
      </c>
      <c r="D525" s="6">
        <v>111</v>
      </c>
      <c r="E525" s="7">
        <f t="shared" si="8"/>
        <v>6.7932000000000032</v>
      </c>
    </row>
    <row r="526" spans="1:5" x14ac:dyDescent="0.3">
      <c r="A526" s="6" t="s">
        <v>7657</v>
      </c>
      <c r="B526" s="6" t="s">
        <v>7658</v>
      </c>
      <c r="C526" s="6" t="s">
        <v>1462</v>
      </c>
      <c r="D526" s="6">
        <v>111</v>
      </c>
      <c r="E526" s="7">
        <f t="shared" si="8"/>
        <v>6.7932000000000032</v>
      </c>
    </row>
    <row r="527" spans="1:5" x14ac:dyDescent="0.3">
      <c r="A527" s="6" t="s">
        <v>7659</v>
      </c>
      <c r="B527" s="6" t="s">
        <v>7660</v>
      </c>
      <c r="C527" s="6" t="s">
        <v>1462</v>
      </c>
      <c r="D527" s="6">
        <v>112.75</v>
      </c>
      <c r="E527" s="7">
        <f t="shared" si="8"/>
        <v>6.9003000000000032</v>
      </c>
    </row>
    <row r="528" spans="1:5" x14ac:dyDescent="0.3">
      <c r="A528" s="6" t="s">
        <v>7661</v>
      </c>
      <c r="B528" s="6" t="s">
        <v>7662</v>
      </c>
      <c r="C528" s="6" t="s">
        <v>1462</v>
      </c>
      <c r="D528" s="6">
        <v>50.17</v>
      </c>
      <c r="E528" s="7">
        <f t="shared" si="8"/>
        <v>3.0704040000000017</v>
      </c>
    </row>
    <row r="529" spans="1:5" x14ac:dyDescent="0.3">
      <c r="A529" s="6" t="s">
        <v>7663</v>
      </c>
      <c r="B529" s="6" t="s">
        <v>7664</v>
      </c>
      <c r="C529" s="6" t="s">
        <v>1462</v>
      </c>
      <c r="D529" s="6">
        <v>189.35</v>
      </c>
      <c r="E529" s="7">
        <f t="shared" si="8"/>
        <v>11.588220000000005</v>
      </c>
    </row>
    <row r="530" spans="1:5" x14ac:dyDescent="0.3">
      <c r="A530" s="6" t="s">
        <v>7665</v>
      </c>
      <c r="B530" s="6" t="s">
        <v>7666</v>
      </c>
      <c r="C530" s="6" t="s">
        <v>1462</v>
      </c>
      <c r="D530" s="6">
        <v>189.35</v>
      </c>
      <c r="E530" s="7">
        <f t="shared" si="8"/>
        <v>11.588220000000005</v>
      </c>
    </row>
    <row r="531" spans="1:5" x14ac:dyDescent="0.3">
      <c r="A531" s="6" t="s">
        <v>7667</v>
      </c>
      <c r="B531" s="6" t="s">
        <v>7668</v>
      </c>
      <c r="C531" s="6" t="s">
        <v>1462</v>
      </c>
      <c r="D531" s="6">
        <v>189.35</v>
      </c>
      <c r="E531" s="7">
        <f t="shared" si="8"/>
        <v>11.588220000000005</v>
      </c>
    </row>
    <row r="532" spans="1:5" x14ac:dyDescent="0.3">
      <c r="A532" s="6" t="s">
        <v>7669</v>
      </c>
      <c r="B532" s="6" t="s">
        <v>7670</v>
      </c>
      <c r="C532" s="6" t="s">
        <v>1462</v>
      </c>
      <c r="D532" s="6">
        <v>139.56</v>
      </c>
      <c r="E532" s="7">
        <f t="shared" si="8"/>
        <v>8.5410720000000051</v>
      </c>
    </row>
    <row r="533" spans="1:5" x14ac:dyDescent="0.3">
      <c r="A533" s="6" t="s">
        <v>7671</v>
      </c>
      <c r="B533" s="6" t="s">
        <v>7672</v>
      </c>
      <c r="C533" s="6" t="s">
        <v>1462</v>
      </c>
      <c r="D533" s="6">
        <v>100.36</v>
      </c>
      <c r="E533" s="7">
        <f t="shared" si="8"/>
        <v>6.142032000000003</v>
      </c>
    </row>
    <row r="534" spans="1:5" x14ac:dyDescent="0.3">
      <c r="A534" s="6" t="s">
        <v>7673</v>
      </c>
      <c r="B534" s="6" t="s">
        <v>7674</v>
      </c>
      <c r="C534" s="6" t="s">
        <v>1462</v>
      </c>
      <c r="D534" s="6">
        <v>322.07</v>
      </c>
      <c r="E534" s="7">
        <f t="shared" si="8"/>
        <v>19.710684000000011</v>
      </c>
    </row>
    <row r="535" spans="1:5" x14ac:dyDescent="0.3">
      <c r="A535" s="6" t="s">
        <v>7675</v>
      </c>
      <c r="B535" s="6" t="s">
        <v>7676</v>
      </c>
      <c r="C535" s="6" t="s">
        <v>1462</v>
      </c>
      <c r="D535" s="6">
        <v>33</v>
      </c>
      <c r="E535" s="7">
        <f t="shared" si="8"/>
        <v>2.0196000000000009</v>
      </c>
    </row>
    <row r="536" spans="1:5" x14ac:dyDescent="0.3">
      <c r="A536" s="6" t="s">
        <v>7677</v>
      </c>
      <c r="B536" s="6" t="s">
        <v>7678</v>
      </c>
      <c r="C536" s="6" t="s">
        <v>1462</v>
      </c>
      <c r="D536" s="6">
        <v>129.03</v>
      </c>
      <c r="E536" s="7">
        <f t="shared" si="8"/>
        <v>7.8966360000000044</v>
      </c>
    </row>
    <row r="537" spans="1:5" x14ac:dyDescent="0.3">
      <c r="A537" s="6" t="s">
        <v>7679</v>
      </c>
      <c r="B537" s="6" t="s">
        <v>7680</v>
      </c>
      <c r="C537" s="6" t="s">
        <v>1462</v>
      </c>
      <c r="D537" s="6">
        <v>355.08</v>
      </c>
      <c r="E537" s="7">
        <f t="shared" si="8"/>
        <v>21.730896000000012</v>
      </c>
    </row>
    <row r="538" spans="1:5" x14ac:dyDescent="0.3">
      <c r="A538" s="6" t="s">
        <v>7681</v>
      </c>
      <c r="B538" s="6" t="s">
        <v>7682</v>
      </c>
      <c r="C538" s="6" t="s">
        <v>1462</v>
      </c>
      <c r="D538" s="6">
        <v>236.45</v>
      </c>
      <c r="E538" s="7">
        <f t="shared" si="8"/>
        <v>14.470740000000006</v>
      </c>
    </row>
    <row r="539" spans="1:5" x14ac:dyDescent="0.3">
      <c r="A539" s="6" t="s">
        <v>7683</v>
      </c>
      <c r="B539" s="6" t="s">
        <v>7684</v>
      </c>
      <c r="C539" s="6" t="s">
        <v>1462</v>
      </c>
      <c r="D539" s="6">
        <v>166.15</v>
      </c>
      <c r="E539" s="7">
        <f t="shared" si="8"/>
        <v>10.168380000000006</v>
      </c>
    </row>
    <row r="540" spans="1:5" x14ac:dyDescent="0.3">
      <c r="A540" s="6" t="s">
        <v>7685</v>
      </c>
      <c r="B540" s="6" t="s">
        <v>7686</v>
      </c>
      <c r="C540" s="6" t="s">
        <v>1462</v>
      </c>
      <c r="D540" s="6">
        <v>62.06</v>
      </c>
      <c r="E540" s="7">
        <f t="shared" si="8"/>
        <v>3.7980720000000021</v>
      </c>
    </row>
    <row r="541" spans="1:5" x14ac:dyDescent="0.3">
      <c r="A541" s="6" t="s">
        <v>7687</v>
      </c>
      <c r="B541" s="6" t="s">
        <v>7688</v>
      </c>
      <c r="C541" s="6" t="s">
        <v>1462</v>
      </c>
      <c r="D541" s="6">
        <v>69.22</v>
      </c>
      <c r="E541" s="7">
        <f t="shared" si="8"/>
        <v>4.236264000000002</v>
      </c>
    </row>
    <row r="542" spans="1:5" x14ac:dyDescent="0.3">
      <c r="A542" s="6" t="s">
        <v>7689</v>
      </c>
      <c r="B542" s="6" t="s">
        <v>7690</v>
      </c>
      <c r="C542" s="6" t="s">
        <v>1462</v>
      </c>
      <c r="D542" s="6">
        <v>69.22</v>
      </c>
      <c r="E542" s="7">
        <f t="shared" si="8"/>
        <v>4.236264000000002</v>
      </c>
    </row>
    <row r="543" spans="1:5" x14ac:dyDescent="0.3">
      <c r="A543" s="6" t="s">
        <v>7691</v>
      </c>
      <c r="B543" s="6" t="s">
        <v>7692</v>
      </c>
      <c r="C543" s="6" t="s">
        <v>1462</v>
      </c>
      <c r="D543" s="6">
        <v>69.22</v>
      </c>
      <c r="E543" s="7">
        <f t="shared" si="8"/>
        <v>4.236264000000002</v>
      </c>
    </row>
    <row r="544" spans="1:5" x14ac:dyDescent="0.3">
      <c r="A544" s="6" t="s">
        <v>7693</v>
      </c>
      <c r="B544" s="6" t="s">
        <v>7694</v>
      </c>
      <c r="C544" s="6" t="s">
        <v>1462</v>
      </c>
      <c r="D544" s="6">
        <v>69.22</v>
      </c>
      <c r="E544" s="7">
        <f t="shared" si="8"/>
        <v>4.236264000000002</v>
      </c>
    </row>
    <row r="545" spans="1:5" x14ac:dyDescent="0.3">
      <c r="A545" s="6" t="s">
        <v>7695</v>
      </c>
      <c r="B545" s="6" t="s">
        <v>7696</v>
      </c>
      <c r="C545" s="6" t="s">
        <v>1462</v>
      </c>
      <c r="D545" s="6">
        <v>229.59</v>
      </c>
      <c r="E545" s="7">
        <f t="shared" si="8"/>
        <v>14.050908000000007</v>
      </c>
    </row>
    <row r="546" spans="1:5" x14ac:dyDescent="0.3">
      <c r="A546" s="6" t="s">
        <v>7697</v>
      </c>
      <c r="B546" s="6" t="s">
        <v>7698</v>
      </c>
      <c r="C546" s="6" t="s">
        <v>1462</v>
      </c>
      <c r="D546" s="6">
        <v>111.2</v>
      </c>
      <c r="E546" s="7">
        <f t="shared" si="8"/>
        <v>6.8054400000000035</v>
      </c>
    </row>
    <row r="547" spans="1:5" x14ac:dyDescent="0.3">
      <c r="A547" s="6" t="s">
        <v>7699</v>
      </c>
      <c r="B547" s="6" t="s">
        <v>7700</v>
      </c>
      <c r="C547" s="6" t="s">
        <v>1462</v>
      </c>
      <c r="D547" s="6">
        <v>61.76</v>
      </c>
      <c r="E547" s="7">
        <f t="shared" si="8"/>
        <v>3.7797120000000017</v>
      </c>
    </row>
    <row r="548" spans="1:5" x14ac:dyDescent="0.3">
      <c r="A548" s="6" t="s">
        <v>7701</v>
      </c>
      <c r="B548" s="6" t="s">
        <v>7702</v>
      </c>
      <c r="C548" s="6" t="s">
        <v>1462</v>
      </c>
      <c r="D548" s="6">
        <v>56</v>
      </c>
      <c r="E548" s="7">
        <f t="shared" si="8"/>
        <v>3.4272000000000018</v>
      </c>
    </row>
    <row r="549" spans="1:5" x14ac:dyDescent="0.3">
      <c r="A549" s="6" t="s">
        <v>7703</v>
      </c>
      <c r="B549" s="6" t="s">
        <v>7704</v>
      </c>
      <c r="C549" s="6" t="s">
        <v>1462</v>
      </c>
      <c r="D549" s="6">
        <v>55.25</v>
      </c>
      <c r="E549" s="7">
        <f t="shared" si="8"/>
        <v>3.3813000000000017</v>
      </c>
    </row>
    <row r="550" spans="1:5" x14ac:dyDescent="0.3">
      <c r="A550" s="6" t="s">
        <v>7705</v>
      </c>
      <c r="B550" s="6" t="s">
        <v>7706</v>
      </c>
      <c r="C550" s="6" t="s">
        <v>1462</v>
      </c>
      <c r="D550" s="6">
        <v>94.4</v>
      </c>
      <c r="E550" s="7">
        <f t="shared" si="8"/>
        <v>5.7772800000000037</v>
      </c>
    </row>
    <row r="551" spans="1:5" x14ac:dyDescent="0.3">
      <c r="A551" s="6" t="s">
        <v>7707</v>
      </c>
      <c r="B551" s="6" t="s">
        <v>7708</v>
      </c>
      <c r="C551" s="6" t="s">
        <v>1462</v>
      </c>
      <c r="D551" s="6">
        <v>142.53</v>
      </c>
      <c r="E551" s="7">
        <f t="shared" si="8"/>
        <v>8.7228360000000045</v>
      </c>
    </row>
    <row r="552" spans="1:5" x14ac:dyDescent="0.3">
      <c r="A552" s="6" t="s">
        <v>7709</v>
      </c>
      <c r="B552" s="6" t="s">
        <v>7710</v>
      </c>
      <c r="C552" s="6" t="s">
        <v>1462</v>
      </c>
      <c r="D552" s="6">
        <v>215.52</v>
      </c>
      <c r="E552" s="7">
        <f t="shared" si="8"/>
        <v>13.189824000000007</v>
      </c>
    </row>
    <row r="553" spans="1:5" x14ac:dyDescent="0.3">
      <c r="A553" s="6" t="s">
        <v>7711</v>
      </c>
      <c r="B553" s="6" t="s">
        <v>7712</v>
      </c>
      <c r="C553" s="6" t="s">
        <v>1462</v>
      </c>
      <c r="D553" s="6">
        <v>14.45</v>
      </c>
      <c r="E553" s="7">
        <f t="shared" si="8"/>
        <v>0.88434000000000046</v>
      </c>
    </row>
    <row r="554" spans="1:5" x14ac:dyDescent="0.3">
      <c r="A554" s="6" t="s">
        <v>7713</v>
      </c>
      <c r="B554" s="6" t="s">
        <v>7714</v>
      </c>
      <c r="C554" s="6" t="s">
        <v>1462</v>
      </c>
      <c r="D554" s="6">
        <v>67.2</v>
      </c>
      <c r="E554" s="7">
        <f t="shared" si="8"/>
        <v>4.1126400000000025</v>
      </c>
    </row>
    <row r="555" spans="1:5" x14ac:dyDescent="0.3">
      <c r="A555" s="6" t="s">
        <v>7715</v>
      </c>
      <c r="B555" s="6" t="s">
        <v>7716</v>
      </c>
      <c r="C555" s="6" t="s">
        <v>1462</v>
      </c>
      <c r="D555" s="6">
        <v>71.84</v>
      </c>
      <c r="E555" s="7">
        <f t="shared" si="8"/>
        <v>4.3966080000000023</v>
      </c>
    </row>
    <row r="556" spans="1:5" x14ac:dyDescent="0.3">
      <c r="A556" s="6" t="s">
        <v>7717</v>
      </c>
      <c r="B556" s="6" t="s">
        <v>7718</v>
      </c>
      <c r="C556" s="6" t="s">
        <v>1462</v>
      </c>
      <c r="D556" s="6">
        <v>66.08</v>
      </c>
      <c r="E556" s="7">
        <f t="shared" si="8"/>
        <v>4.0440960000000024</v>
      </c>
    </row>
    <row r="557" spans="1:5" x14ac:dyDescent="0.3">
      <c r="A557" s="6" t="s">
        <v>7719</v>
      </c>
      <c r="B557" s="6" t="s">
        <v>7720</v>
      </c>
      <c r="C557" s="6" t="s">
        <v>1462</v>
      </c>
      <c r="D557" s="6">
        <v>386.27</v>
      </c>
      <c r="E557" s="7">
        <f t="shared" si="8"/>
        <v>23.639724000000012</v>
      </c>
    </row>
    <row r="558" spans="1:5" x14ac:dyDescent="0.3">
      <c r="A558" s="6" t="s">
        <v>7721</v>
      </c>
      <c r="B558" s="6" t="s">
        <v>7722</v>
      </c>
      <c r="C558" s="6" t="s">
        <v>1462</v>
      </c>
      <c r="D558" s="6">
        <v>71.94</v>
      </c>
      <c r="E558" s="7">
        <f t="shared" si="8"/>
        <v>4.4027280000000024</v>
      </c>
    </row>
    <row r="559" spans="1:5" x14ac:dyDescent="0.3">
      <c r="A559" s="6" t="s">
        <v>7723</v>
      </c>
      <c r="B559" s="6" t="s">
        <v>7724</v>
      </c>
      <c r="C559" s="6" t="s">
        <v>1462</v>
      </c>
      <c r="D559" s="6">
        <v>83.52</v>
      </c>
      <c r="E559" s="7">
        <f t="shared" si="8"/>
        <v>5.1114240000000022</v>
      </c>
    </row>
    <row r="560" spans="1:5" x14ac:dyDescent="0.3">
      <c r="A560" s="6" t="s">
        <v>7725</v>
      </c>
      <c r="B560" s="6" t="s">
        <v>7726</v>
      </c>
      <c r="C560" s="6" t="s">
        <v>1462</v>
      </c>
      <c r="D560" s="6">
        <v>46.37</v>
      </c>
      <c r="E560" s="7">
        <f t="shared" si="8"/>
        <v>2.8378440000000014</v>
      </c>
    </row>
    <row r="561" spans="1:5" x14ac:dyDescent="0.3">
      <c r="A561" s="6" t="s">
        <v>7727</v>
      </c>
      <c r="B561" s="6" t="s">
        <v>7728</v>
      </c>
      <c r="C561" s="6" t="s">
        <v>1462</v>
      </c>
      <c r="D561" s="6">
        <v>155.91</v>
      </c>
      <c r="E561" s="7">
        <f t="shared" si="8"/>
        <v>9.5416920000000047</v>
      </c>
    </row>
    <row r="562" spans="1:5" x14ac:dyDescent="0.3">
      <c r="A562" s="6" t="s">
        <v>7729</v>
      </c>
      <c r="B562" s="6" t="s">
        <v>7730</v>
      </c>
      <c r="C562" s="6" t="s">
        <v>1462</v>
      </c>
      <c r="D562" s="6">
        <v>155.91</v>
      </c>
      <c r="E562" s="7">
        <f t="shared" si="8"/>
        <v>9.5416920000000047</v>
      </c>
    </row>
    <row r="563" spans="1:5" x14ac:dyDescent="0.3">
      <c r="A563" s="6" t="s">
        <v>7731</v>
      </c>
      <c r="B563" s="6" t="s">
        <v>7732</v>
      </c>
      <c r="C563" s="6" t="s">
        <v>1462</v>
      </c>
      <c r="D563" s="6">
        <v>155.91</v>
      </c>
      <c r="E563" s="7">
        <f t="shared" si="8"/>
        <v>9.5416920000000047</v>
      </c>
    </row>
    <row r="564" spans="1:5" x14ac:dyDescent="0.3">
      <c r="A564" s="6" t="s">
        <v>7733</v>
      </c>
      <c r="B564" s="6" t="s">
        <v>7734</v>
      </c>
      <c r="C564" s="6" t="s">
        <v>1462</v>
      </c>
      <c r="D564" s="6">
        <v>134.57</v>
      </c>
      <c r="E564" s="7">
        <f t="shared" si="8"/>
        <v>8.2356840000000044</v>
      </c>
    </row>
    <row r="565" spans="1:5" x14ac:dyDescent="0.3">
      <c r="A565" s="6" t="s">
        <v>7735</v>
      </c>
      <c r="B565" s="6" t="s">
        <v>7736</v>
      </c>
      <c r="C565" s="6" t="s">
        <v>1462</v>
      </c>
      <c r="D565" s="6">
        <v>151.72</v>
      </c>
      <c r="E565" s="7">
        <f t="shared" si="8"/>
        <v>9.2852640000000051</v>
      </c>
    </row>
    <row r="566" spans="1:5" x14ac:dyDescent="0.3">
      <c r="A566" s="6" t="s">
        <v>7737</v>
      </c>
      <c r="B566" s="6" t="s">
        <v>7738</v>
      </c>
      <c r="C566" s="6" t="s">
        <v>1462</v>
      </c>
      <c r="D566" s="6">
        <v>151.72</v>
      </c>
      <c r="E566" s="7">
        <f t="shared" si="8"/>
        <v>9.2852640000000051</v>
      </c>
    </row>
    <row r="567" spans="1:5" x14ac:dyDescent="0.3">
      <c r="A567" s="6" t="s">
        <v>7739</v>
      </c>
      <c r="B567" s="6" t="s">
        <v>7740</v>
      </c>
      <c r="C567" s="6" t="s">
        <v>1462</v>
      </c>
      <c r="D567" s="6">
        <v>151.72</v>
      </c>
      <c r="E567" s="7">
        <f t="shared" si="8"/>
        <v>9.2852640000000051</v>
      </c>
    </row>
    <row r="568" spans="1:5" x14ac:dyDescent="0.3">
      <c r="A568" s="6" t="s">
        <v>7741</v>
      </c>
      <c r="B568" s="6" t="s">
        <v>7742</v>
      </c>
      <c r="C568" s="6" t="s">
        <v>1462</v>
      </c>
      <c r="D568" s="6">
        <v>271.08</v>
      </c>
      <c r="E568" s="7">
        <f t="shared" si="8"/>
        <v>16.590096000000006</v>
      </c>
    </row>
    <row r="569" spans="1:5" x14ac:dyDescent="0.3">
      <c r="A569" s="6" t="s">
        <v>7743</v>
      </c>
      <c r="B569" s="6" t="s">
        <v>7744</v>
      </c>
      <c r="C569" s="6" t="s">
        <v>1462</v>
      </c>
      <c r="D569" s="6">
        <v>493.09</v>
      </c>
      <c r="E569" s="7">
        <f t="shared" si="8"/>
        <v>30.177108000000015</v>
      </c>
    </row>
    <row r="570" spans="1:5" x14ac:dyDescent="0.3">
      <c r="A570" s="6" t="s">
        <v>7745</v>
      </c>
      <c r="B570" s="6" t="s">
        <v>7746</v>
      </c>
      <c r="C570" s="6" t="s">
        <v>1462</v>
      </c>
      <c r="D570" s="6">
        <v>243.15</v>
      </c>
      <c r="E570" s="7">
        <f t="shared" si="8"/>
        <v>14.880780000000009</v>
      </c>
    </row>
    <row r="571" spans="1:5" x14ac:dyDescent="0.3">
      <c r="A571" s="6" t="s">
        <v>7747</v>
      </c>
      <c r="B571" s="6" t="s">
        <v>7748</v>
      </c>
      <c r="C571" s="6" t="s">
        <v>1462</v>
      </c>
      <c r="D571" s="6">
        <v>123.75</v>
      </c>
      <c r="E571" s="7">
        <f t="shared" si="8"/>
        <v>7.5735000000000037</v>
      </c>
    </row>
    <row r="572" spans="1:5" x14ac:dyDescent="0.3">
      <c r="A572" s="6" t="s">
        <v>7749</v>
      </c>
      <c r="B572" s="6" t="s">
        <v>7750</v>
      </c>
      <c r="C572" s="6" t="s">
        <v>1462</v>
      </c>
      <c r="D572" s="6">
        <v>123.75</v>
      </c>
      <c r="E572" s="7">
        <f t="shared" si="8"/>
        <v>7.5735000000000037</v>
      </c>
    </row>
    <row r="573" spans="1:5" x14ac:dyDescent="0.3">
      <c r="A573" s="6" t="s">
        <v>7751</v>
      </c>
      <c r="B573" s="6" t="s">
        <v>7752</v>
      </c>
      <c r="C573" s="6" t="s">
        <v>1462</v>
      </c>
      <c r="D573" s="6">
        <v>123.75</v>
      </c>
      <c r="E573" s="7">
        <f t="shared" si="8"/>
        <v>7.5735000000000037</v>
      </c>
    </row>
    <row r="574" spans="1:5" x14ac:dyDescent="0.3">
      <c r="A574" s="6" t="s">
        <v>7753</v>
      </c>
      <c r="B574" s="6" t="s">
        <v>7754</v>
      </c>
      <c r="C574" s="6" t="s">
        <v>1462</v>
      </c>
      <c r="D574" s="6">
        <v>198.72</v>
      </c>
      <c r="E574" s="7">
        <f t="shared" si="8"/>
        <v>12.161664000000007</v>
      </c>
    </row>
    <row r="575" spans="1:5" x14ac:dyDescent="0.3">
      <c r="A575" s="6" t="s">
        <v>7755</v>
      </c>
      <c r="B575" s="6" t="s">
        <v>7756</v>
      </c>
      <c r="C575" s="6" t="s">
        <v>1462</v>
      </c>
      <c r="D575" s="6">
        <v>198.72</v>
      </c>
      <c r="E575" s="7">
        <f t="shared" si="8"/>
        <v>12.161664000000007</v>
      </c>
    </row>
    <row r="576" spans="1:5" x14ac:dyDescent="0.3">
      <c r="A576" s="6" t="s">
        <v>7757</v>
      </c>
      <c r="B576" s="6" t="s">
        <v>7758</v>
      </c>
      <c r="C576" s="6" t="s">
        <v>1462</v>
      </c>
      <c r="D576" s="6">
        <v>198.72</v>
      </c>
      <c r="E576" s="7">
        <f t="shared" si="8"/>
        <v>12.161664000000007</v>
      </c>
    </row>
    <row r="577" spans="1:5" x14ac:dyDescent="0.3">
      <c r="A577" s="6" t="s">
        <v>7759</v>
      </c>
      <c r="B577" s="6" t="s">
        <v>7760</v>
      </c>
      <c r="C577" s="6" t="s">
        <v>1462</v>
      </c>
      <c r="D577" s="6">
        <v>198.72</v>
      </c>
      <c r="E577" s="7">
        <f t="shared" si="8"/>
        <v>12.161664000000007</v>
      </c>
    </row>
    <row r="578" spans="1:5" x14ac:dyDescent="0.3">
      <c r="A578" s="6" t="s">
        <v>7761</v>
      </c>
      <c r="B578" s="6" t="s">
        <v>7762</v>
      </c>
      <c r="C578" s="6" t="s">
        <v>1462</v>
      </c>
      <c r="D578" s="6">
        <v>198.72</v>
      </c>
      <c r="E578" s="7">
        <f t="shared" si="8"/>
        <v>12.161664000000007</v>
      </c>
    </row>
    <row r="579" spans="1:5" x14ac:dyDescent="0.3">
      <c r="A579" s="6" t="s">
        <v>7763</v>
      </c>
      <c r="B579" s="6" t="s">
        <v>7764</v>
      </c>
      <c r="C579" s="6" t="s">
        <v>1462</v>
      </c>
      <c r="D579" s="6">
        <v>110.73</v>
      </c>
      <c r="E579" s="7">
        <f t="shared" ref="E579:E642" si="9">D579*(1-93.88%)</f>
        <v>6.7766760000000037</v>
      </c>
    </row>
    <row r="580" spans="1:5" x14ac:dyDescent="0.3">
      <c r="A580" s="6" t="s">
        <v>7765</v>
      </c>
      <c r="B580" s="6" t="s">
        <v>7766</v>
      </c>
      <c r="C580" s="6" t="s">
        <v>1462</v>
      </c>
      <c r="D580" s="6">
        <v>374.71</v>
      </c>
      <c r="E580" s="7">
        <f t="shared" si="9"/>
        <v>22.932252000000013</v>
      </c>
    </row>
    <row r="581" spans="1:5" x14ac:dyDescent="0.3">
      <c r="A581" s="6" t="s">
        <v>7767</v>
      </c>
      <c r="B581" s="6" t="s">
        <v>7768</v>
      </c>
      <c r="C581" s="6" t="s">
        <v>1462</v>
      </c>
      <c r="D581" s="6">
        <v>46.24</v>
      </c>
      <c r="E581" s="7">
        <f t="shared" si="9"/>
        <v>2.8298880000000017</v>
      </c>
    </row>
    <row r="582" spans="1:5" x14ac:dyDescent="0.3">
      <c r="A582" s="6" t="s">
        <v>7769</v>
      </c>
      <c r="B582" s="6" t="s">
        <v>7770</v>
      </c>
      <c r="C582" s="6" t="s">
        <v>1462</v>
      </c>
      <c r="D582" s="6">
        <v>60.95</v>
      </c>
      <c r="E582" s="7">
        <f t="shared" si="9"/>
        <v>3.7301400000000022</v>
      </c>
    </row>
    <row r="583" spans="1:5" x14ac:dyDescent="0.3">
      <c r="A583" s="6" t="s">
        <v>7771</v>
      </c>
      <c r="B583" s="6" t="s">
        <v>7772</v>
      </c>
      <c r="C583" s="6" t="s">
        <v>1462</v>
      </c>
      <c r="D583" s="6">
        <v>47.13</v>
      </c>
      <c r="E583" s="7">
        <f t="shared" si="9"/>
        <v>2.8843560000000017</v>
      </c>
    </row>
    <row r="584" spans="1:5" x14ac:dyDescent="0.3">
      <c r="A584" s="6" t="s">
        <v>7773</v>
      </c>
      <c r="B584" s="6" t="s">
        <v>7774</v>
      </c>
      <c r="C584" s="6" t="s">
        <v>1462</v>
      </c>
      <c r="D584" s="6">
        <v>154.33000000000001</v>
      </c>
      <c r="E584" s="7">
        <f t="shared" si="9"/>
        <v>9.4449960000000051</v>
      </c>
    </row>
    <row r="585" spans="1:5" x14ac:dyDescent="0.3">
      <c r="A585" s="6" t="s">
        <v>7775</v>
      </c>
      <c r="B585" s="6" t="s">
        <v>7776</v>
      </c>
      <c r="C585" s="6" t="s">
        <v>1462</v>
      </c>
      <c r="D585" s="6">
        <v>154.33000000000001</v>
      </c>
      <c r="E585" s="7">
        <f t="shared" si="9"/>
        <v>9.4449960000000051</v>
      </c>
    </row>
    <row r="586" spans="1:5" x14ac:dyDescent="0.3">
      <c r="A586" s="6" t="s">
        <v>7777</v>
      </c>
      <c r="B586" s="6" t="s">
        <v>7778</v>
      </c>
      <c r="C586" s="6" t="s">
        <v>1462</v>
      </c>
      <c r="D586" s="6">
        <v>154.33000000000001</v>
      </c>
      <c r="E586" s="7">
        <f t="shared" si="9"/>
        <v>9.4449960000000051</v>
      </c>
    </row>
    <row r="587" spans="1:5" x14ac:dyDescent="0.3">
      <c r="A587" s="6" t="s">
        <v>7779</v>
      </c>
      <c r="B587" s="6" t="s">
        <v>7780</v>
      </c>
      <c r="C587" s="6" t="s">
        <v>1462</v>
      </c>
      <c r="D587" s="6">
        <v>162.66</v>
      </c>
      <c r="E587" s="7">
        <f t="shared" si="9"/>
        <v>9.9547920000000047</v>
      </c>
    </row>
    <row r="588" spans="1:5" x14ac:dyDescent="0.3">
      <c r="A588" s="6" t="s">
        <v>7781</v>
      </c>
      <c r="B588" s="6" t="s">
        <v>7782</v>
      </c>
      <c r="C588" s="6" t="s">
        <v>1462</v>
      </c>
      <c r="D588" s="6">
        <v>108.98</v>
      </c>
      <c r="E588" s="7">
        <f t="shared" si="9"/>
        <v>6.6695760000000037</v>
      </c>
    </row>
    <row r="589" spans="1:5" x14ac:dyDescent="0.3">
      <c r="A589" s="6" t="s">
        <v>7783</v>
      </c>
      <c r="B589" s="6" t="s">
        <v>7784</v>
      </c>
      <c r="C589" s="6" t="s">
        <v>1462</v>
      </c>
      <c r="D589" s="6">
        <v>108.98</v>
      </c>
      <c r="E589" s="7">
        <f t="shared" si="9"/>
        <v>6.6695760000000037</v>
      </c>
    </row>
    <row r="590" spans="1:5" x14ac:dyDescent="0.3">
      <c r="A590" s="6" t="s">
        <v>7785</v>
      </c>
      <c r="B590" s="6" t="s">
        <v>7786</v>
      </c>
      <c r="C590" s="6" t="s">
        <v>1462</v>
      </c>
      <c r="D590" s="6">
        <v>108.98</v>
      </c>
      <c r="E590" s="7">
        <f t="shared" si="9"/>
        <v>6.6695760000000037</v>
      </c>
    </row>
    <row r="591" spans="1:5" x14ac:dyDescent="0.3">
      <c r="A591" s="6" t="s">
        <v>7787</v>
      </c>
      <c r="B591" s="6" t="s">
        <v>7788</v>
      </c>
      <c r="C591" s="6" t="s">
        <v>1462</v>
      </c>
      <c r="D591" s="6">
        <v>105.96</v>
      </c>
      <c r="E591" s="7">
        <f t="shared" si="9"/>
        <v>6.484752000000003</v>
      </c>
    </row>
    <row r="592" spans="1:5" x14ac:dyDescent="0.3">
      <c r="A592" s="6" t="s">
        <v>7789</v>
      </c>
      <c r="B592" s="6" t="s">
        <v>7790</v>
      </c>
      <c r="C592" s="6" t="s">
        <v>1462</v>
      </c>
      <c r="D592" s="6">
        <v>438.37</v>
      </c>
      <c r="E592" s="7">
        <f t="shared" si="9"/>
        <v>26.828244000000016</v>
      </c>
    </row>
    <row r="593" spans="1:5" x14ac:dyDescent="0.3">
      <c r="A593" s="6" t="s">
        <v>7791</v>
      </c>
      <c r="B593" s="6" t="s">
        <v>7792</v>
      </c>
      <c r="C593" s="6" t="s">
        <v>1462</v>
      </c>
      <c r="D593" s="6">
        <v>323.73</v>
      </c>
      <c r="E593" s="7">
        <f t="shared" si="9"/>
        <v>19.812276000000011</v>
      </c>
    </row>
    <row r="594" spans="1:5" x14ac:dyDescent="0.3">
      <c r="A594" s="6" t="s">
        <v>7793</v>
      </c>
      <c r="B594" s="6" t="s">
        <v>7794</v>
      </c>
      <c r="C594" s="6" t="s">
        <v>1462</v>
      </c>
      <c r="D594" s="6">
        <v>297.7</v>
      </c>
      <c r="E594" s="7">
        <f t="shared" si="9"/>
        <v>18.21924000000001</v>
      </c>
    </row>
    <row r="595" spans="1:5" x14ac:dyDescent="0.3">
      <c r="A595" s="6" t="s">
        <v>7795</v>
      </c>
      <c r="B595" s="6" t="s">
        <v>7796</v>
      </c>
      <c r="C595" s="6" t="s">
        <v>1462</v>
      </c>
      <c r="D595" s="6">
        <v>172.82</v>
      </c>
      <c r="E595" s="7">
        <f t="shared" si="9"/>
        <v>10.576584000000006</v>
      </c>
    </row>
    <row r="596" spans="1:5" x14ac:dyDescent="0.3">
      <c r="A596" s="6" t="s">
        <v>7797</v>
      </c>
      <c r="B596" s="6" t="s">
        <v>7798</v>
      </c>
      <c r="C596" s="6" t="s">
        <v>1462</v>
      </c>
      <c r="D596" s="6">
        <v>215.46</v>
      </c>
      <c r="E596" s="7">
        <f t="shared" si="9"/>
        <v>13.186152000000007</v>
      </c>
    </row>
    <row r="597" spans="1:5" x14ac:dyDescent="0.3">
      <c r="A597" s="6" t="s">
        <v>7799</v>
      </c>
      <c r="B597" s="6" t="s">
        <v>7800</v>
      </c>
      <c r="C597" s="6" t="s">
        <v>1462</v>
      </c>
      <c r="D597" s="6">
        <v>288.44</v>
      </c>
      <c r="E597" s="7">
        <f t="shared" si="9"/>
        <v>17.652528000000011</v>
      </c>
    </row>
    <row r="598" spans="1:5" x14ac:dyDescent="0.3">
      <c r="A598" s="6" t="s">
        <v>7801</v>
      </c>
      <c r="B598" s="6" t="s">
        <v>7802</v>
      </c>
      <c r="C598" s="6" t="s">
        <v>1462</v>
      </c>
      <c r="D598" s="6">
        <v>288.44</v>
      </c>
      <c r="E598" s="7">
        <f t="shared" si="9"/>
        <v>17.652528000000011</v>
      </c>
    </row>
    <row r="599" spans="1:5" x14ac:dyDescent="0.3">
      <c r="A599" s="6" t="s">
        <v>7803</v>
      </c>
      <c r="B599" s="6" t="s">
        <v>7804</v>
      </c>
      <c r="C599" s="6" t="s">
        <v>1462</v>
      </c>
      <c r="D599" s="6">
        <v>288.44</v>
      </c>
      <c r="E599" s="7">
        <f t="shared" si="9"/>
        <v>17.652528000000011</v>
      </c>
    </row>
    <row r="600" spans="1:5" x14ac:dyDescent="0.3">
      <c r="A600" s="6" t="s">
        <v>7805</v>
      </c>
      <c r="B600" s="6" t="s">
        <v>7806</v>
      </c>
      <c r="C600" s="6" t="s">
        <v>1462</v>
      </c>
      <c r="D600" s="6">
        <v>104</v>
      </c>
      <c r="E600" s="7">
        <f t="shared" si="9"/>
        <v>6.3648000000000033</v>
      </c>
    </row>
    <row r="601" spans="1:5" x14ac:dyDescent="0.3">
      <c r="A601" s="6" t="s">
        <v>7807</v>
      </c>
      <c r="B601" s="6" t="s">
        <v>7808</v>
      </c>
      <c r="C601" s="6" t="s">
        <v>1462</v>
      </c>
      <c r="D601" s="6">
        <v>58.76</v>
      </c>
      <c r="E601" s="7">
        <f t="shared" si="9"/>
        <v>3.596112000000002</v>
      </c>
    </row>
    <row r="602" spans="1:5" x14ac:dyDescent="0.3">
      <c r="A602" s="6" t="s">
        <v>7809</v>
      </c>
      <c r="B602" s="6" t="s">
        <v>7810</v>
      </c>
      <c r="C602" s="6" t="s">
        <v>1462</v>
      </c>
      <c r="D602" s="6">
        <v>41.56</v>
      </c>
      <c r="E602" s="7">
        <f t="shared" si="9"/>
        <v>2.5434720000000013</v>
      </c>
    </row>
    <row r="603" spans="1:5" x14ac:dyDescent="0.3">
      <c r="A603" s="6" t="s">
        <v>7811</v>
      </c>
      <c r="B603" s="6" t="s">
        <v>7812</v>
      </c>
      <c r="C603" s="6" t="s">
        <v>1462</v>
      </c>
      <c r="D603" s="6">
        <v>41.56</v>
      </c>
      <c r="E603" s="7">
        <f t="shared" si="9"/>
        <v>2.5434720000000013</v>
      </c>
    </row>
    <row r="604" spans="1:5" x14ac:dyDescent="0.3">
      <c r="A604" s="6" t="s">
        <v>7813</v>
      </c>
      <c r="B604" s="6" t="s">
        <v>7814</v>
      </c>
      <c r="C604" s="6" t="s">
        <v>1462</v>
      </c>
      <c r="D604" s="6">
        <v>41.56</v>
      </c>
      <c r="E604" s="7">
        <f t="shared" si="9"/>
        <v>2.5434720000000013</v>
      </c>
    </row>
    <row r="605" spans="1:5" x14ac:dyDescent="0.3">
      <c r="A605" s="6" t="s">
        <v>7815</v>
      </c>
      <c r="B605" s="6" t="s">
        <v>7816</v>
      </c>
      <c r="C605" s="6" t="s">
        <v>1462</v>
      </c>
      <c r="D605" s="6">
        <v>39.200000000000003</v>
      </c>
      <c r="E605" s="7">
        <f t="shared" si="9"/>
        <v>2.3990400000000016</v>
      </c>
    </row>
    <row r="606" spans="1:5" x14ac:dyDescent="0.3">
      <c r="A606" s="6" t="s">
        <v>7817</v>
      </c>
      <c r="B606" s="6" t="s">
        <v>7818</v>
      </c>
      <c r="C606" s="6" t="s">
        <v>1462</v>
      </c>
      <c r="D606" s="6">
        <v>27.59</v>
      </c>
      <c r="E606" s="7">
        <f t="shared" si="9"/>
        <v>1.6885080000000008</v>
      </c>
    </row>
    <row r="607" spans="1:5" x14ac:dyDescent="0.3">
      <c r="A607" s="6" t="s">
        <v>7819</v>
      </c>
      <c r="B607" s="6" t="s">
        <v>7820</v>
      </c>
      <c r="C607" s="6" t="s">
        <v>1462</v>
      </c>
      <c r="D607" s="6">
        <v>27.59</v>
      </c>
      <c r="E607" s="7">
        <f t="shared" si="9"/>
        <v>1.6885080000000008</v>
      </c>
    </row>
    <row r="608" spans="1:5" x14ac:dyDescent="0.3">
      <c r="A608" s="6" t="s">
        <v>7821</v>
      </c>
      <c r="B608" s="6" t="s">
        <v>7822</v>
      </c>
      <c r="C608" s="6" t="s">
        <v>1462</v>
      </c>
      <c r="D608" s="6">
        <v>27.59</v>
      </c>
      <c r="E608" s="7">
        <f t="shared" si="9"/>
        <v>1.6885080000000008</v>
      </c>
    </row>
    <row r="609" spans="1:5" x14ac:dyDescent="0.3">
      <c r="A609" s="6" t="s">
        <v>7823</v>
      </c>
      <c r="B609" s="6" t="s">
        <v>7824</v>
      </c>
      <c r="C609" s="6" t="s">
        <v>1462</v>
      </c>
      <c r="D609" s="6">
        <v>243.35</v>
      </c>
      <c r="E609" s="7">
        <f t="shared" si="9"/>
        <v>14.893020000000007</v>
      </c>
    </row>
    <row r="610" spans="1:5" x14ac:dyDescent="0.3">
      <c r="A610" s="6" t="s">
        <v>7825</v>
      </c>
      <c r="B610" s="6" t="s">
        <v>7826</v>
      </c>
      <c r="C610" s="6" t="s">
        <v>1462</v>
      </c>
      <c r="D610" s="6">
        <v>243.35</v>
      </c>
      <c r="E610" s="7">
        <f t="shared" si="9"/>
        <v>14.893020000000007</v>
      </c>
    </row>
    <row r="611" spans="1:5" x14ac:dyDescent="0.3">
      <c r="A611" s="6" t="s">
        <v>7827</v>
      </c>
      <c r="B611" s="6" t="s">
        <v>7828</v>
      </c>
      <c r="C611" s="6" t="s">
        <v>1462</v>
      </c>
      <c r="D611" s="6">
        <v>243.35</v>
      </c>
      <c r="E611" s="7">
        <f t="shared" si="9"/>
        <v>14.893020000000007</v>
      </c>
    </row>
    <row r="612" spans="1:5" x14ac:dyDescent="0.3">
      <c r="A612" s="6" t="s">
        <v>7829</v>
      </c>
      <c r="B612" s="6" t="s">
        <v>7830</v>
      </c>
      <c r="C612" s="6" t="s">
        <v>1462</v>
      </c>
      <c r="D612" s="6">
        <v>15.76</v>
      </c>
      <c r="E612" s="7">
        <f t="shared" si="9"/>
        <v>0.96451200000000048</v>
      </c>
    </row>
    <row r="613" spans="1:5" x14ac:dyDescent="0.3">
      <c r="A613" s="6" t="s">
        <v>7831</v>
      </c>
      <c r="B613" s="6" t="s">
        <v>7832</v>
      </c>
      <c r="C613" s="6" t="s">
        <v>1462</v>
      </c>
      <c r="D613" s="6">
        <v>15.76</v>
      </c>
      <c r="E613" s="7">
        <f t="shared" si="9"/>
        <v>0.96451200000000048</v>
      </c>
    </row>
    <row r="614" spans="1:5" x14ac:dyDescent="0.3">
      <c r="A614" s="6" t="s">
        <v>7833</v>
      </c>
      <c r="B614" s="6" t="s">
        <v>7834</v>
      </c>
      <c r="C614" s="6" t="s">
        <v>1462</v>
      </c>
      <c r="D614" s="6">
        <v>35.729999999999997</v>
      </c>
      <c r="E614" s="7">
        <f t="shared" si="9"/>
        <v>2.1866760000000012</v>
      </c>
    </row>
    <row r="615" spans="1:5" x14ac:dyDescent="0.3">
      <c r="A615" s="6" t="s">
        <v>7835</v>
      </c>
      <c r="B615" s="6" t="s">
        <v>7836</v>
      </c>
      <c r="C615" s="6" t="s">
        <v>1462</v>
      </c>
      <c r="D615" s="6">
        <v>31.52</v>
      </c>
      <c r="E615" s="7">
        <f t="shared" si="9"/>
        <v>1.929024000000001</v>
      </c>
    </row>
    <row r="616" spans="1:5" x14ac:dyDescent="0.3">
      <c r="A616" s="6" t="s">
        <v>7837</v>
      </c>
      <c r="B616" s="6" t="s">
        <v>7838</v>
      </c>
      <c r="C616" s="6" t="s">
        <v>1462</v>
      </c>
      <c r="D616" s="6">
        <v>110.78</v>
      </c>
      <c r="E616" s="7">
        <f t="shared" si="9"/>
        <v>6.7797360000000033</v>
      </c>
    </row>
    <row r="617" spans="1:5" x14ac:dyDescent="0.3">
      <c r="A617" s="6" t="s">
        <v>7839</v>
      </c>
      <c r="B617" s="6" t="s">
        <v>7840</v>
      </c>
      <c r="C617" s="6" t="s">
        <v>1462</v>
      </c>
      <c r="D617" s="6">
        <v>110.78</v>
      </c>
      <c r="E617" s="7">
        <f t="shared" si="9"/>
        <v>6.7797360000000033</v>
      </c>
    </row>
    <row r="618" spans="1:5" x14ac:dyDescent="0.3">
      <c r="A618" s="6" t="s">
        <v>7841</v>
      </c>
      <c r="B618" s="6" t="s">
        <v>7842</v>
      </c>
      <c r="C618" s="6" t="s">
        <v>1462</v>
      </c>
      <c r="D618" s="6">
        <v>110.78</v>
      </c>
      <c r="E618" s="7">
        <f t="shared" si="9"/>
        <v>6.7797360000000033</v>
      </c>
    </row>
    <row r="619" spans="1:5" x14ac:dyDescent="0.3">
      <c r="A619" s="6" t="s">
        <v>7843</v>
      </c>
      <c r="B619" s="6" t="s">
        <v>7844</v>
      </c>
      <c r="C619" s="6" t="s">
        <v>1462</v>
      </c>
      <c r="D619" s="6">
        <v>112.77</v>
      </c>
      <c r="E619" s="7">
        <f t="shared" si="9"/>
        <v>6.9015240000000038</v>
      </c>
    </row>
    <row r="620" spans="1:5" x14ac:dyDescent="0.3">
      <c r="A620" s="6" t="s">
        <v>7845</v>
      </c>
      <c r="B620" s="6" t="s">
        <v>7846</v>
      </c>
      <c r="C620" s="6" t="s">
        <v>1462</v>
      </c>
      <c r="D620" s="6">
        <v>112.77</v>
      </c>
      <c r="E620" s="7">
        <f t="shared" si="9"/>
        <v>6.9015240000000038</v>
      </c>
    </row>
    <row r="621" spans="1:5" x14ac:dyDescent="0.3">
      <c r="A621" s="6" t="s">
        <v>7847</v>
      </c>
      <c r="B621" s="6" t="s">
        <v>7848</v>
      </c>
      <c r="C621" s="6" t="s">
        <v>1462</v>
      </c>
      <c r="D621" s="6">
        <v>112.77</v>
      </c>
      <c r="E621" s="7">
        <f t="shared" si="9"/>
        <v>6.9015240000000038</v>
      </c>
    </row>
    <row r="622" spans="1:5" x14ac:dyDescent="0.3">
      <c r="A622" s="6" t="s">
        <v>7849</v>
      </c>
      <c r="B622" s="6" t="s">
        <v>7850</v>
      </c>
      <c r="C622" s="6" t="s">
        <v>1462</v>
      </c>
      <c r="D622" s="6">
        <v>112.77</v>
      </c>
      <c r="E622" s="7">
        <f t="shared" si="9"/>
        <v>6.9015240000000038</v>
      </c>
    </row>
    <row r="623" spans="1:5" x14ac:dyDescent="0.3">
      <c r="A623" s="6" t="s">
        <v>7851</v>
      </c>
      <c r="B623" s="6" t="s">
        <v>7852</v>
      </c>
      <c r="C623" s="6" t="s">
        <v>1462</v>
      </c>
      <c r="D623" s="6">
        <v>112.77</v>
      </c>
      <c r="E623" s="7">
        <f t="shared" si="9"/>
        <v>6.9015240000000038</v>
      </c>
    </row>
    <row r="624" spans="1:5" x14ac:dyDescent="0.3">
      <c r="A624" s="6" t="s">
        <v>7853</v>
      </c>
      <c r="B624" s="6" t="s">
        <v>7854</v>
      </c>
      <c r="C624" s="6" t="s">
        <v>1462</v>
      </c>
      <c r="D624" s="6">
        <v>112.77</v>
      </c>
      <c r="E624" s="7">
        <f t="shared" si="9"/>
        <v>6.9015240000000038</v>
      </c>
    </row>
    <row r="625" spans="1:5" x14ac:dyDescent="0.3">
      <c r="A625" s="6" t="s">
        <v>7855</v>
      </c>
      <c r="B625" s="6" t="s">
        <v>7856</v>
      </c>
      <c r="C625" s="6" t="s">
        <v>1462</v>
      </c>
      <c r="D625" s="6">
        <v>193.05</v>
      </c>
      <c r="E625" s="7">
        <f t="shared" si="9"/>
        <v>11.814660000000007</v>
      </c>
    </row>
    <row r="626" spans="1:5" x14ac:dyDescent="0.3">
      <c r="A626" s="6" t="s">
        <v>7857</v>
      </c>
      <c r="B626" s="6" t="s">
        <v>7858</v>
      </c>
      <c r="C626" s="6" t="s">
        <v>1462</v>
      </c>
      <c r="D626" s="6">
        <v>193.05</v>
      </c>
      <c r="E626" s="7">
        <f t="shared" si="9"/>
        <v>11.814660000000007</v>
      </c>
    </row>
    <row r="627" spans="1:5" x14ac:dyDescent="0.3">
      <c r="A627" s="6" t="s">
        <v>7859</v>
      </c>
      <c r="B627" s="6" t="s">
        <v>7860</v>
      </c>
      <c r="C627" s="6" t="s">
        <v>1462</v>
      </c>
      <c r="D627" s="6">
        <v>193.05</v>
      </c>
      <c r="E627" s="7">
        <f t="shared" si="9"/>
        <v>11.814660000000007</v>
      </c>
    </row>
    <row r="628" spans="1:5" x14ac:dyDescent="0.3">
      <c r="A628" s="6" t="s">
        <v>7861</v>
      </c>
      <c r="B628" s="6" t="s">
        <v>7862</v>
      </c>
      <c r="C628" s="6" t="s">
        <v>1462</v>
      </c>
      <c r="D628" s="6">
        <v>193.05</v>
      </c>
      <c r="E628" s="7">
        <f t="shared" si="9"/>
        <v>11.814660000000007</v>
      </c>
    </row>
    <row r="629" spans="1:5" x14ac:dyDescent="0.3">
      <c r="A629" s="6" t="s">
        <v>7863</v>
      </c>
      <c r="B629" s="6" t="s">
        <v>7864</v>
      </c>
      <c r="C629" s="6" t="s">
        <v>1462</v>
      </c>
      <c r="D629" s="6">
        <v>193.05</v>
      </c>
      <c r="E629" s="7">
        <f t="shared" si="9"/>
        <v>11.814660000000007</v>
      </c>
    </row>
    <row r="630" spans="1:5" x14ac:dyDescent="0.3">
      <c r="A630" s="6" t="s">
        <v>7865</v>
      </c>
      <c r="B630" s="6" t="s">
        <v>7866</v>
      </c>
      <c r="C630" s="6" t="s">
        <v>1462</v>
      </c>
      <c r="D630" s="6">
        <v>193.05</v>
      </c>
      <c r="E630" s="7">
        <f t="shared" si="9"/>
        <v>11.814660000000007</v>
      </c>
    </row>
    <row r="631" spans="1:5" x14ac:dyDescent="0.3">
      <c r="A631" s="6" t="s">
        <v>7867</v>
      </c>
      <c r="B631" s="6" t="s">
        <v>7868</v>
      </c>
      <c r="C631" s="6" t="s">
        <v>1462</v>
      </c>
      <c r="D631" s="6">
        <v>13.14</v>
      </c>
      <c r="E631" s="7">
        <f t="shared" si="9"/>
        <v>0.80416800000000044</v>
      </c>
    </row>
    <row r="632" spans="1:5" x14ac:dyDescent="0.3">
      <c r="A632" s="6" t="s">
        <v>7869</v>
      </c>
      <c r="B632" s="6" t="s">
        <v>7870</v>
      </c>
      <c r="C632" s="6" t="s">
        <v>1462</v>
      </c>
      <c r="D632" s="6">
        <v>13.14</v>
      </c>
      <c r="E632" s="7">
        <f t="shared" si="9"/>
        <v>0.80416800000000044</v>
      </c>
    </row>
    <row r="633" spans="1:5" x14ac:dyDescent="0.3">
      <c r="A633" s="6" t="s">
        <v>7871</v>
      </c>
      <c r="B633" s="6" t="s">
        <v>7872</v>
      </c>
      <c r="C633" s="6" t="s">
        <v>1462</v>
      </c>
      <c r="D633" s="6">
        <v>13.14</v>
      </c>
      <c r="E633" s="7">
        <f t="shared" si="9"/>
        <v>0.80416800000000044</v>
      </c>
    </row>
    <row r="634" spans="1:5" x14ac:dyDescent="0.3">
      <c r="A634" s="6" t="s">
        <v>7873</v>
      </c>
      <c r="B634" s="6" t="s">
        <v>7874</v>
      </c>
      <c r="C634" s="6" t="s">
        <v>1462</v>
      </c>
      <c r="D634" s="6">
        <v>21.06</v>
      </c>
      <c r="E634" s="7">
        <f t="shared" si="9"/>
        <v>1.2888720000000007</v>
      </c>
    </row>
    <row r="635" spans="1:5" x14ac:dyDescent="0.3">
      <c r="A635" s="6" t="s">
        <v>7875</v>
      </c>
      <c r="B635" s="6" t="s">
        <v>7876</v>
      </c>
      <c r="C635" s="6" t="s">
        <v>1462</v>
      </c>
      <c r="D635" s="6">
        <v>21.91</v>
      </c>
      <c r="E635" s="7">
        <f t="shared" si="9"/>
        <v>1.3408920000000006</v>
      </c>
    </row>
    <row r="636" spans="1:5" x14ac:dyDescent="0.3">
      <c r="A636" s="6" t="s">
        <v>7877</v>
      </c>
      <c r="B636" s="6" t="s">
        <v>7878</v>
      </c>
      <c r="C636" s="6" t="s">
        <v>1462</v>
      </c>
      <c r="D636" s="6">
        <v>21.91</v>
      </c>
      <c r="E636" s="7">
        <f t="shared" si="9"/>
        <v>1.3408920000000006</v>
      </c>
    </row>
    <row r="637" spans="1:5" x14ac:dyDescent="0.3">
      <c r="A637" s="6" t="s">
        <v>7879</v>
      </c>
      <c r="B637" s="6" t="s">
        <v>7880</v>
      </c>
      <c r="C637" s="6" t="s">
        <v>1462</v>
      </c>
      <c r="D637" s="6">
        <v>21.91</v>
      </c>
      <c r="E637" s="7">
        <f t="shared" si="9"/>
        <v>1.3408920000000006</v>
      </c>
    </row>
    <row r="638" spans="1:5" x14ac:dyDescent="0.3">
      <c r="A638" s="6" t="s">
        <v>7881</v>
      </c>
      <c r="B638" s="6" t="s">
        <v>7882</v>
      </c>
      <c r="C638" s="6" t="s">
        <v>1462</v>
      </c>
      <c r="D638" s="6">
        <v>44.18</v>
      </c>
      <c r="E638" s="7">
        <f t="shared" si="9"/>
        <v>2.7038160000000016</v>
      </c>
    </row>
    <row r="639" spans="1:5" x14ac:dyDescent="0.3">
      <c r="A639" s="6" t="s">
        <v>7883</v>
      </c>
      <c r="B639" s="6" t="s">
        <v>7884</v>
      </c>
      <c r="C639" s="6" t="s">
        <v>1462</v>
      </c>
      <c r="D639" s="6">
        <v>65.31</v>
      </c>
      <c r="E639" s="7">
        <f t="shared" si="9"/>
        <v>3.9969720000000022</v>
      </c>
    </row>
    <row r="640" spans="1:5" x14ac:dyDescent="0.3">
      <c r="A640" s="6" t="s">
        <v>7885</v>
      </c>
      <c r="B640" s="6" t="s">
        <v>7886</v>
      </c>
      <c r="C640" s="6" t="s">
        <v>1462</v>
      </c>
      <c r="D640" s="6">
        <v>63.05</v>
      </c>
      <c r="E640" s="7">
        <f t="shared" si="9"/>
        <v>3.8586600000000018</v>
      </c>
    </row>
    <row r="641" spans="1:5" x14ac:dyDescent="0.3">
      <c r="A641" s="6" t="s">
        <v>7887</v>
      </c>
      <c r="B641" s="6" t="s">
        <v>7888</v>
      </c>
      <c r="C641" s="6" t="s">
        <v>1462</v>
      </c>
      <c r="D641" s="6">
        <v>94.26</v>
      </c>
      <c r="E641" s="7">
        <f t="shared" si="9"/>
        <v>5.7687120000000034</v>
      </c>
    </row>
    <row r="642" spans="1:5" x14ac:dyDescent="0.3">
      <c r="A642" s="6" t="s">
        <v>7889</v>
      </c>
      <c r="B642" s="6" t="s">
        <v>7890</v>
      </c>
      <c r="C642" s="6" t="s">
        <v>1462</v>
      </c>
      <c r="D642" s="6">
        <v>106.71</v>
      </c>
      <c r="E642" s="7">
        <f t="shared" si="9"/>
        <v>6.5306520000000035</v>
      </c>
    </row>
    <row r="643" spans="1:5" x14ac:dyDescent="0.3">
      <c r="A643" s="6" t="s">
        <v>7891</v>
      </c>
      <c r="B643" s="6" t="s">
        <v>7892</v>
      </c>
      <c r="C643" s="6" t="s">
        <v>1462</v>
      </c>
      <c r="D643" s="6">
        <v>96.14</v>
      </c>
      <c r="E643" s="7">
        <f t="shared" ref="E643:E706" si="10">D643*(1-93.88%)</f>
        <v>5.8837680000000034</v>
      </c>
    </row>
    <row r="644" spans="1:5" x14ac:dyDescent="0.3">
      <c r="A644" s="6" t="s">
        <v>7893</v>
      </c>
      <c r="B644" s="6" t="s">
        <v>7894</v>
      </c>
      <c r="C644" s="6" t="s">
        <v>1462</v>
      </c>
      <c r="D644" s="6">
        <v>143.59</v>
      </c>
      <c r="E644" s="7">
        <f t="shared" si="10"/>
        <v>8.7877080000000056</v>
      </c>
    </row>
    <row r="645" spans="1:5" x14ac:dyDescent="0.3">
      <c r="A645" s="6" t="s">
        <v>7895</v>
      </c>
      <c r="B645" s="6" t="s">
        <v>7896</v>
      </c>
      <c r="C645" s="6" t="s">
        <v>1462</v>
      </c>
      <c r="D645" s="6">
        <v>129.30000000000001</v>
      </c>
      <c r="E645" s="7">
        <f t="shared" si="10"/>
        <v>7.9131600000000049</v>
      </c>
    </row>
    <row r="646" spans="1:5" x14ac:dyDescent="0.3">
      <c r="A646" s="6" t="s">
        <v>7897</v>
      </c>
      <c r="B646" s="6" t="s">
        <v>7898</v>
      </c>
      <c r="C646" s="6" t="s">
        <v>1462</v>
      </c>
      <c r="D646" s="6">
        <v>42.02</v>
      </c>
      <c r="E646" s="7">
        <f t="shared" si="10"/>
        <v>2.5716240000000017</v>
      </c>
    </row>
    <row r="647" spans="1:5" x14ac:dyDescent="0.3">
      <c r="A647" s="6" t="s">
        <v>7899</v>
      </c>
      <c r="B647" s="6" t="s">
        <v>7900</v>
      </c>
      <c r="C647" s="6" t="s">
        <v>1462</v>
      </c>
      <c r="D647" s="6">
        <v>135.03</v>
      </c>
      <c r="E647" s="7">
        <f t="shared" si="10"/>
        <v>8.2638360000000048</v>
      </c>
    </row>
    <row r="648" spans="1:5" x14ac:dyDescent="0.3">
      <c r="A648" s="6" t="s">
        <v>7901</v>
      </c>
      <c r="B648" s="6" t="s">
        <v>7902</v>
      </c>
      <c r="C648" s="6" t="s">
        <v>1462</v>
      </c>
      <c r="D648" s="6">
        <v>89.75</v>
      </c>
      <c r="E648" s="7">
        <f t="shared" si="10"/>
        <v>5.4927000000000028</v>
      </c>
    </row>
    <row r="649" spans="1:5" x14ac:dyDescent="0.3">
      <c r="A649" s="6" t="s">
        <v>7903</v>
      </c>
      <c r="B649" s="6" t="s">
        <v>7904</v>
      </c>
      <c r="C649" s="6" t="s">
        <v>1462</v>
      </c>
      <c r="D649" s="6">
        <v>535.87</v>
      </c>
      <c r="E649" s="7">
        <f t="shared" si="10"/>
        <v>32.795244000000018</v>
      </c>
    </row>
    <row r="650" spans="1:5" x14ac:dyDescent="0.3">
      <c r="A650" s="6" t="s">
        <v>7905</v>
      </c>
      <c r="B650" s="6" t="s">
        <v>7906</v>
      </c>
      <c r="C650" s="6" t="s">
        <v>1462</v>
      </c>
      <c r="D650" s="6">
        <v>83.77</v>
      </c>
      <c r="E650" s="7">
        <f t="shared" si="10"/>
        <v>5.1267240000000021</v>
      </c>
    </row>
    <row r="651" spans="1:5" x14ac:dyDescent="0.3">
      <c r="A651" s="6" t="s">
        <v>7907</v>
      </c>
      <c r="B651" s="6" t="s">
        <v>7908</v>
      </c>
      <c r="C651" s="6" t="s">
        <v>1462</v>
      </c>
      <c r="D651" s="6">
        <v>216.8</v>
      </c>
      <c r="E651" s="7">
        <f t="shared" si="10"/>
        <v>13.268160000000007</v>
      </c>
    </row>
    <row r="652" spans="1:5" x14ac:dyDescent="0.3">
      <c r="A652" s="6" t="s">
        <v>7909</v>
      </c>
      <c r="B652" s="6" t="s">
        <v>7910</v>
      </c>
      <c r="C652" s="6" t="s">
        <v>1462</v>
      </c>
      <c r="D652" s="6">
        <v>789.06</v>
      </c>
      <c r="E652" s="7">
        <f t="shared" si="10"/>
        <v>48.290472000000022</v>
      </c>
    </row>
    <row r="653" spans="1:5" x14ac:dyDescent="0.3">
      <c r="A653" s="6" t="s">
        <v>7911</v>
      </c>
      <c r="B653" s="6" t="s">
        <v>7912</v>
      </c>
      <c r="C653" s="6" t="s">
        <v>1462</v>
      </c>
      <c r="D653" s="6">
        <v>250.47</v>
      </c>
      <c r="E653" s="7">
        <f t="shared" si="10"/>
        <v>15.328764000000008</v>
      </c>
    </row>
    <row r="654" spans="1:5" x14ac:dyDescent="0.3">
      <c r="A654" s="6" t="s">
        <v>7913</v>
      </c>
      <c r="B654" s="6" t="s">
        <v>7914</v>
      </c>
      <c r="C654" s="6" t="s">
        <v>1462</v>
      </c>
      <c r="D654" s="6">
        <v>387.83</v>
      </c>
      <c r="E654" s="7">
        <f t="shared" si="10"/>
        <v>23.735196000000013</v>
      </c>
    </row>
    <row r="655" spans="1:5" x14ac:dyDescent="0.3">
      <c r="A655" s="6" t="s">
        <v>7915</v>
      </c>
      <c r="B655" s="6" t="s">
        <v>7916</v>
      </c>
      <c r="C655" s="6" t="s">
        <v>1462</v>
      </c>
      <c r="D655" s="6">
        <v>228.31</v>
      </c>
      <c r="E655" s="7">
        <f t="shared" si="10"/>
        <v>13.972572000000007</v>
      </c>
    </row>
    <row r="656" spans="1:5" x14ac:dyDescent="0.3">
      <c r="A656" s="6" t="s">
        <v>7917</v>
      </c>
      <c r="B656" s="6" t="s">
        <v>7918</v>
      </c>
      <c r="C656" s="6" t="s">
        <v>1462</v>
      </c>
      <c r="D656" s="6">
        <v>228.31</v>
      </c>
      <c r="E656" s="7">
        <f t="shared" si="10"/>
        <v>13.972572000000007</v>
      </c>
    </row>
    <row r="657" spans="1:5" x14ac:dyDescent="0.3">
      <c r="A657" s="6" t="s">
        <v>7919</v>
      </c>
      <c r="B657" s="6" t="s">
        <v>7920</v>
      </c>
      <c r="C657" s="6" t="s">
        <v>1462</v>
      </c>
      <c r="D657" s="6">
        <v>228.31</v>
      </c>
      <c r="E657" s="7">
        <f t="shared" si="10"/>
        <v>13.972572000000007</v>
      </c>
    </row>
    <row r="658" spans="1:5" x14ac:dyDescent="0.3">
      <c r="A658" s="6" t="s">
        <v>7921</v>
      </c>
      <c r="B658" s="6" t="s">
        <v>7922</v>
      </c>
      <c r="C658" s="6" t="s">
        <v>1462</v>
      </c>
      <c r="D658" s="6">
        <v>208.52</v>
      </c>
      <c r="E658" s="7">
        <f t="shared" si="10"/>
        <v>12.761424000000007</v>
      </c>
    </row>
    <row r="659" spans="1:5" x14ac:dyDescent="0.3">
      <c r="A659" s="6" t="s">
        <v>7923</v>
      </c>
      <c r="B659" s="6" t="s">
        <v>7924</v>
      </c>
      <c r="C659" s="6" t="s">
        <v>1462</v>
      </c>
      <c r="D659" s="6">
        <v>23.1</v>
      </c>
      <c r="E659" s="7">
        <f t="shared" si="10"/>
        <v>1.4137200000000008</v>
      </c>
    </row>
    <row r="660" spans="1:5" x14ac:dyDescent="0.3">
      <c r="A660" s="6" t="s">
        <v>7925</v>
      </c>
      <c r="B660" s="6" t="s">
        <v>7926</v>
      </c>
      <c r="C660" s="6" t="s">
        <v>1462</v>
      </c>
      <c r="D660" s="6">
        <v>18.579999999999998</v>
      </c>
      <c r="E660" s="7">
        <f t="shared" si="10"/>
        <v>1.1370960000000006</v>
      </c>
    </row>
    <row r="661" spans="1:5" x14ac:dyDescent="0.3">
      <c r="A661" s="6" t="s">
        <v>7927</v>
      </c>
      <c r="B661" s="6" t="s">
        <v>7928</v>
      </c>
      <c r="C661" s="6" t="s">
        <v>1462</v>
      </c>
      <c r="D661" s="6">
        <v>46.31</v>
      </c>
      <c r="E661" s="7">
        <f t="shared" si="10"/>
        <v>2.8341720000000015</v>
      </c>
    </row>
    <row r="662" spans="1:5" x14ac:dyDescent="0.3">
      <c r="A662" s="6" t="s">
        <v>7929</v>
      </c>
      <c r="B662" s="6" t="s">
        <v>7930</v>
      </c>
      <c r="C662" s="6" t="s">
        <v>1462</v>
      </c>
      <c r="D662" s="6">
        <v>40.56</v>
      </c>
      <c r="E662" s="7">
        <f t="shared" si="10"/>
        <v>2.4822720000000014</v>
      </c>
    </row>
    <row r="663" spans="1:5" x14ac:dyDescent="0.3">
      <c r="A663" s="6" t="s">
        <v>7931</v>
      </c>
      <c r="B663" s="6" t="s">
        <v>7932</v>
      </c>
      <c r="C663" s="6" t="s">
        <v>1462</v>
      </c>
      <c r="D663" s="6">
        <v>265.23</v>
      </c>
      <c r="E663" s="7">
        <f t="shared" si="10"/>
        <v>16.23207600000001</v>
      </c>
    </row>
    <row r="664" spans="1:5" x14ac:dyDescent="0.3">
      <c r="A664" s="6" t="s">
        <v>7933</v>
      </c>
      <c r="B664" s="6" t="s">
        <v>7934</v>
      </c>
      <c r="C664" s="6" t="s">
        <v>1462</v>
      </c>
      <c r="D664" s="6">
        <v>406.88</v>
      </c>
      <c r="E664" s="7">
        <f t="shared" si="10"/>
        <v>24.901056000000011</v>
      </c>
    </row>
    <row r="665" spans="1:5" x14ac:dyDescent="0.3">
      <c r="A665" s="6" t="s">
        <v>7935</v>
      </c>
      <c r="B665" s="6" t="s">
        <v>7936</v>
      </c>
      <c r="C665" s="6" t="s">
        <v>1462</v>
      </c>
      <c r="D665" s="6">
        <v>562.63</v>
      </c>
      <c r="E665" s="7">
        <f t="shared" si="10"/>
        <v>34.432956000000019</v>
      </c>
    </row>
    <row r="666" spans="1:5" x14ac:dyDescent="0.3">
      <c r="A666" s="6" t="s">
        <v>7937</v>
      </c>
      <c r="B666" s="6" t="s">
        <v>7938</v>
      </c>
      <c r="C666" s="6" t="s">
        <v>1462</v>
      </c>
      <c r="D666" s="6">
        <v>778.79</v>
      </c>
      <c r="E666" s="7">
        <f t="shared" si="10"/>
        <v>47.661948000000024</v>
      </c>
    </row>
    <row r="667" spans="1:5" x14ac:dyDescent="0.3">
      <c r="A667" s="6" t="s">
        <v>7939</v>
      </c>
      <c r="B667" s="6" t="s">
        <v>7940</v>
      </c>
      <c r="C667" s="6" t="s">
        <v>1462</v>
      </c>
      <c r="D667" s="6">
        <v>416.76</v>
      </c>
      <c r="E667" s="7">
        <f t="shared" si="10"/>
        <v>25.505712000000013</v>
      </c>
    </row>
    <row r="668" spans="1:5" x14ac:dyDescent="0.3">
      <c r="A668" s="6" t="s">
        <v>7941</v>
      </c>
      <c r="B668" s="6" t="s">
        <v>7942</v>
      </c>
      <c r="C668" s="6" t="s">
        <v>1462</v>
      </c>
      <c r="D668" s="6">
        <v>207.01</v>
      </c>
      <c r="E668" s="7">
        <f t="shared" si="10"/>
        <v>12.669012000000006</v>
      </c>
    </row>
    <row r="669" spans="1:5" x14ac:dyDescent="0.3">
      <c r="A669" s="6" t="s">
        <v>7943</v>
      </c>
      <c r="B669" s="6" t="s">
        <v>7944</v>
      </c>
      <c r="C669" s="6" t="s">
        <v>1462</v>
      </c>
      <c r="D669" s="6">
        <v>300.5</v>
      </c>
      <c r="E669" s="7">
        <f t="shared" si="10"/>
        <v>18.39060000000001</v>
      </c>
    </row>
    <row r="670" spans="1:5" x14ac:dyDescent="0.3">
      <c r="A670" s="6" t="s">
        <v>7945</v>
      </c>
      <c r="B670" s="6" t="s">
        <v>7946</v>
      </c>
      <c r="C670" s="6" t="s">
        <v>1462</v>
      </c>
      <c r="D670" s="6">
        <v>373.27</v>
      </c>
      <c r="E670" s="7">
        <f t="shared" si="10"/>
        <v>22.844124000000011</v>
      </c>
    </row>
    <row r="671" spans="1:5" x14ac:dyDescent="0.3">
      <c r="A671" s="6" t="s">
        <v>7947</v>
      </c>
      <c r="B671" s="6" t="s">
        <v>7948</v>
      </c>
      <c r="C671" s="6" t="s">
        <v>1462</v>
      </c>
      <c r="D671" s="6">
        <v>373.27</v>
      </c>
      <c r="E671" s="7">
        <f t="shared" si="10"/>
        <v>22.844124000000011</v>
      </c>
    </row>
    <row r="672" spans="1:5" x14ac:dyDescent="0.3">
      <c r="A672" s="6" t="s">
        <v>7949</v>
      </c>
      <c r="B672" s="6" t="s">
        <v>7950</v>
      </c>
      <c r="C672" s="6" t="s">
        <v>1462</v>
      </c>
      <c r="D672" s="6">
        <v>373.27</v>
      </c>
      <c r="E672" s="7">
        <f t="shared" si="10"/>
        <v>22.844124000000011</v>
      </c>
    </row>
    <row r="673" spans="1:5" x14ac:dyDescent="0.3">
      <c r="A673" s="6" t="s">
        <v>7951</v>
      </c>
      <c r="B673" s="6" t="s">
        <v>7952</v>
      </c>
      <c r="C673" s="6" t="s">
        <v>1462</v>
      </c>
      <c r="D673" s="6">
        <v>467.89</v>
      </c>
      <c r="E673" s="7">
        <f t="shared" si="10"/>
        <v>28.634868000000015</v>
      </c>
    </row>
    <row r="674" spans="1:5" x14ac:dyDescent="0.3">
      <c r="A674" s="6" t="s">
        <v>7953</v>
      </c>
      <c r="B674" s="6" t="s">
        <v>7954</v>
      </c>
      <c r="C674" s="6" t="s">
        <v>1462</v>
      </c>
      <c r="D674" s="6">
        <v>660.24</v>
      </c>
      <c r="E674" s="7">
        <f t="shared" si="10"/>
        <v>40.406688000000024</v>
      </c>
    </row>
    <row r="675" spans="1:5" x14ac:dyDescent="0.3">
      <c r="A675" s="6" t="s">
        <v>7955</v>
      </c>
      <c r="B675" s="6" t="s">
        <v>7956</v>
      </c>
      <c r="C675" s="6" t="s">
        <v>1462</v>
      </c>
      <c r="D675" s="6">
        <v>660.24</v>
      </c>
      <c r="E675" s="7">
        <f t="shared" si="10"/>
        <v>40.406688000000024</v>
      </c>
    </row>
    <row r="676" spans="1:5" x14ac:dyDescent="0.3">
      <c r="A676" s="6" t="s">
        <v>7957</v>
      </c>
      <c r="B676" s="6" t="s">
        <v>7958</v>
      </c>
      <c r="C676" s="6" t="s">
        <v>1462</v>
      </c>
      <c r="D676" s="6">
        <v>660.24</v>
      </c>
      <c r="E676" s="7">
        <f t="shared" si="10"/>
        <v>40.406688000000024</v>
      </c>
    </row>
    <row r="677" spans="1:5" x14ac:dyDescent="0.3">
      <c r="A677" s="6" t="s">
        <v>7959</v>
      </c>
      <c r="B677" s="6" t="s">
        <v>7960</v>
      </c>
      <c r="C677" s="6" t="s">
        <v>1462</v>
      </c>
      <c r="D677" s="6">
        <v>455.61</v>
      </c>
      <c r="E677" s="7">
        <f t="shared" si="10"/>
        <v>27.883332000000017</v>
      </c>
    </row>
    <row r="678" spans="1:5" x14ac:dyDescent="0.3">
      <c r="A678" s="6" t="s">
        <v>7961</v>
      </c>
      <c r="B678" s="6" t="s">
        <v>7962</v>
      </c>
      <c r="C678" s="6" t="s">
        <v>1462</v>
      </c>
      <c r="D678" s="6">
        <v>572.16</v>
      </c>
      <c r="E678" s="7">
        <f t="shared" si="10"/>
        <v>35.016192000000018</v>
      </c>
    </row>
    <row r="679" spans="1:5" x14ac:dyDescent="0.3">
      <c r="A679" s="6" t="s">
        <v>7963</v>
      </c>
      <c r="B679" s="6" t="s">
        <v>7964</v>
      </c>
      <c r="C679" s="6" t="s">
        <v>1462</v>
      </c>
      <c r="D679" s="6">
        <v>572.16</v>
      </c>
      <c r="E679" s="7">
        <f t="shared" si="10"/>
        <v>35.016192000000018</v>
      </c>
    </row>
    <row r="680" spans="1:5" x14ac:dyDescent="0.3">
      <c r="A680" s="6" t="s">
        <v>7965</v>
      </c>
      <c r="B680" s="6" t="s">
        <v>7966</v>
      </c>
      <c r="C680" s="6" t="s">
        <v>1462</v>
      </c>
      <c r="D680" s="6">
        <v>572.16</v>
      </c>
      <c r="E680" s="7">
        <f t="shared" si="10"/>
        <v>35.016192000000018</v>
      </c>
    </row>
    <row r="681" spans="1:5" x14ac:dyDescent="0.3">
      <c r="A681" s="6" t="s">
        <v>7967</v>
      </c>
      <c r="B681" s="6" t="s">
        <v>7968</v>
      </c>
      <c r="C681" s="6" t="s">
        <v>1462</v>
      </c>
      <c r="D681" s="6">
        <v>69.709999999999994</v>
      </c>
      <c r="E681" s="7">
        <f t="shared" si="10"/>
        <v>4.2662520000000015</v>
      </c>
    </row>
    <row r="682" spans="1:5" x14ac:dyDescent="0.3">
      <c r="A682" s="6" t="s">
        <v>7969</v>
      </c>
      <c r="B682" s="6" t="s">
        <v>7970</v>
      </c>
      <c r="C682" s="6" t="s">
        <v>1462</v>
      </c>
      <c r="D682" s="6">
        <v>76.36</v>
      </c>
      <c r="E682" s="7">
        <f t="shared" si="10"/>
        <v>4.6732320000000023</v>
      </c>
    </row>
    <row r="683" spans="1:5" x14ac:dyDescent="0.3">
      <c r="A683" s="6" t="s">
        <v>7971</v>
      </c>
      <c r="B683" s="6" t="s">
        <v>7972</v>
      </c>
      <c r="C683" s="6" t="s">
        <v>1462</v>
      </c>
      <c r="D683" s="6">
        <v>76.36</v>
      </c>
      <c r="E683" s="7">
        <f t="shared" si="10"/>
        <v>4.6732320000000023</v>
      </c>
    </row>
    <row r="684" spans="1:5" x14ac:dyDescent="0.3">
      <c r="A684" s="6" t="s">
        <v>7973</v>
      </c>
      <c r="B684" s="6" t="s">
        <v>7974</v>
      </c>
      <c r="C684" s="6" t="s">
        <v>1462</v>
      </c>
      <c r="D684" s="6">
        <v>76.36</v>
      </c>
      <c r="E684" s="7">
        <f t="shared" si="10"/>
        <v>4.6732320000000023</v>
      </c>
    </row>
    <row r="685" spans="1:5" x14ac:dyDescent="0.3">
      <c r="A685" s="6" t="s">
        <v>7975</v>
      </c>
      <c r="B685" s="6" t="s">
        <v>7976</v>
      </c>
      <c r="C685" s="6" t="s">
        <v>1462</v>
      </c>
      <c r="D685" s="6">
        <v>88.65</v>
      </c>
      <c r="E685" s="7">
        <f t="shared" si="10"/>
        <v>5.4253800000000032</v>
      </c>
    </row>
    <row r="686" spans="1:5" x14ac:dyDescent="0.3">
      <c r="A686" s="6" t="s">
        <v>7977</v>
      </c>
      <c r="B686" s="6" t="s">
        <v>7978</v>
      </c>
      <c r="C686" s="6" t="s">
        <v>1462</v>
      </c>
      <c r="D686" s="6">
        <v>132.13999999999999</v>
      </c>
      <c r="E686" s="7">
        <f t="shared" si="10"/>
        <v>8.0869680000000042</v>
      </c>
    </row>
    <row r="687" spans="1:5" x14ac:dyDescent="0.3">
      <c r="A687" s="6" t="s">
        <v>7979</v>
      </c>
      <c r="B687" s="6" t="s">
        <v>7980</v>
      </c>
      <c r="C687" s="6" t="s">
        <v>1462</v>
      </c>
      <c r="D687" s="6">
        <v>104.54</v>
      </c>
      <c r="E687" s="7">
        <f t="shared" si="10"/>
        <v>6.3978480000000033</v>
      </c>
    </row>
    <row r="688" spans="1:5" x14ac:dyDescent="0.3">
      <c r="A688" s="6" t="s">
        <v>7981</v>
      </c>
      <c r="B688" s="6" t="s">
        <v>7982</v>
      </c>
      <c r="C688" s="6" t="s">
        <v>1462</v>
      </c>
      <c r="D688" s="6">
        <v>139.33000000000001</v>
      </c>
      <c r="E688" s="7">
        <f t="shared" si="10"/>
        <v>8.5269960000000058</v>
      </c>
    </row>
    <row r="689" spans="1:5" x14ac:dyDescent="0.3">
      <c r="A689" s="6" t="s">
        <v>7983</v>
      </c>
      <c r="B689" s="6" t="s">
        <v>7984</v>
      </c>
      <c r="C689" s="6" t="s">
        <v>1462</v>
      </c>
      <c r="D689" s="6">
        <v>104.54</v>
      </c>
      <c r="E689" s="7">
        <f t="shared" si="10"/>
        <v>6.3978480000000033</v>
      </c>
    </row>
    <row r="690" spans="1:5" x14ac:dyDescent="0.3">
      <c r="A690" s="6" t="s">
        <v>7985</v>
      </c>
      <c r="B690" s="6" t="s">
        <v>7986</v>
      </c>
      <c r="C690" s="6" t="s">
        <v>1462</v>
      </c>
      <c r="D690" s="6">
        <v>139.33000000000001</v>
      </c>
      <c r="E690" s="7">
        <f t="shared" si="10"/>
        <v>8.5269960000000058</v>
      </c>
    </row>
    <row r="691" spans="1:5" x14ac:dyDescent="0.3">
      <c r="A691" s="6" t="s">
        <v>7987</v>
      </c>
      <c r="B691" s="6" t="s">
        <v>7988</v>
      </c>
      <c r="C691" s="6" t="s">
        <v>1462</v>
      </c>
      <c r="D691" s="6">
        <v>104.54</v>
      </c>
      <c r="E691" s="7">
        <f t="shared" si="10"/>
        <v>6.3978480000000033</v>
      </c>
    </row>
    <row r="692" spans="1:5" x14ac:dyDescent="0.3">
      <c r="A692" s="6" t="s">
        <v>7989</v>
      </c>
      <c r="B692" s="6" t="s">
        <v>7990</v>
      </c>
      <c r="C692" s="6" t="s">
        <v>1462</v>
      </c>
      <c r="D692" s="6">
        <v>139.33000000000001</v>
      </c>
      <c r="E692" s="7">
        <f t="shared" si="10"/>
        <v>8.5269960000000058</v>
      </c>
    </row>
    <row r="693" spans="1:5" x14ac:dyDescent="0.3">
      <c r="A693" s="6" t="s">
        <v>7991</v>
      </c>
      <c r="B693" s="6" t="s">
        <v>7992</v>
      </c>
      <c r="C693" s="6" t="s">
        <v>1462</v>
      </c>
      <c r="D693" s="6">
        <v>453.12</v>
      </c>
      <c r="E693" s="7">
        <f t="shared" si="10"/>
        <v>27.730944000000015</v>
      </c>
    </row>
    <row r="694" spans="1:5" x14ac:dyDescent="0.3">
      <c r="A694" s="6" t="s">
        <v>7993</v>
      </c>
      <c r="B694" s="6" t="s">
        <v>7994</v>
      </c>
      <c r="C694" s="6" t="s">
        <v>1462</v>
      </c>
      <c r="D694" s="6">
        <v>316.44</v>
      </c>
      <c r="E694" s="7">
        <f t="shared" si="10"/>
        <v>19.36612800000001</v>
      </c>
    </row>
    <row r="695" spans="1:5" x14ac:dyDescent="0.3">
      <c r="A695" s="6" t="s">
        <v>7995</v>
      </c>
      <c r="B695" s="6" t="s">
        <v>7996</v>
      </c>
      <c r="C695" s="6" t="s">
        <v>1462</v>
      </c>
      <c r="D695" s="6">
        <v>316.44</v>
      </c>
      <c r="E695" s="7">
        <f t="shared" si="10"/>
        <v>19.36612800000001</v>
      </c>
    </row>
    <row r="696" spans="1:5" x14ac:dyDescent="0.3">
      <c r="A696" s="6" t="s">
        <v>7997</v>
      </c>
      <c r="B696" s="6" t="s">
        <v>7998</v>
      </c>
      <c r="C696" s="6" t="s">
        <v>1462</v>
      </c>
      <c r="D696" s="6">
        <v>316.44</v>
      </c>
      <c r="E696" s="7">
        <f t="shared" si="10"/>
        <v>19.36612800000001</v>
      </c>
    </row>
    <row r="697" spans="1:5" x14ac:dyDescent="0.3">
      <c r="A697" s="6" t="s">
        <v>7999</v>
      </c>
      <c r="B697" s="6" t="s">
        <v>8000</v>
      </c>
      <c r="C697" s="6" t="s">
        <v>1462</v>
      </c>
      <c r="D697" s="6">
        <v>290.07</v>
      </c>
      <c r="E697" s="7">
        <f t="shared" si="10"/>
        <v>17.75228400000001</v>
      </c>
    </row>
    <row r="698" spans="1:5" x14ac:dyDescent="0.3">
      <c r="A698" s="6" t="s">
        <v>8001</v>
      </c>
      <c r="B698" s="6" t="s">
        <v>8002</v>
      </c>
      <c r="C698" s="6" t="s">
        <v>1462</v>
      </c>
      <c r="D698" s="6">
        <v>198.77</v>
      </c>
      <c r="E698" s="7">
        <f t="shared" si="10"/>
        <v>12.164724000000007</v>
      </c>
    </row>
    <row r="699" spans="1:5" x14ac:dyDescent="0.3">
      <c r="A699" s="6" t="s">
        <v>8003</v>
      </c>
      <c r="B699" s="6" t="s">
        <v>8004</v>
      </c>
      <c r="C699" s="6" t="s">
        <v>1462</v>
      </c>
      <c r="D699" s="6">
        <v>289.88</v>
      </c>
      <c r="E699" s="7">
        <f t="shared" si="10"/>
        <v>17.740656000000008</v>
      </c>
    </row>
    <row r="700" spans="1:5" x14ac:dyDescent="0.3">
      <c r="A700" s="6" t="s">
        <v>8005</v>
      </c>
      <c r="B700" s="6" t="s">
        <v>8006</v>
      </c>
      <c r="C700" s="6" t="s">
        <v>1462</v>
      </c>
      <c r="D700" s="6">
        <v>151.74</v>
      </c>
      <c r="E700" s="7">
        <f t="shared" si="10"/>
        <v>9.2864880000000056</v>
      </c>
    </row>
    <row r="701" spans="1:5" x14ac:dyDescent="0.3">
      <c r="A701" s="6" t="s">
        <v>8007</v>
      </c>
      <c r="B701" s="6" t="s">
        <v>8008</v>
      </c>
      <c r="C701" s="6" t="s">
        <v>1462</v>
      </c>
      <c r="D701" s="6">
        <v>198.77</v>
      </c>
      <c r="E701" s="7">
        <f t="shared" si="10"/>
        <v>12.164724000000007</v>
      </c>
    </row>
    <row r="702" spans="1:5" x14ac:dyDescent="0.3">
      <c r="A702" s="6" t="s">
        <v>8009</v>
      </c>
      <c r="B702" s="6" t="s">
        <v>8010</v>
      </c>
      <c r="C702" s="6" t="s">
        <v>1462</v>
      </c>
      <c r="D702" s="6">
        <v>289.88</v>
      </c>
      <c r="E702" s="7">
        <f t="shared" si="10"/>
        <v>17.740656000000008</v>
      </c>
    </row>
    <row r="703" spans="1:5" x14ac:dyDescent="0.3">
      <c r="A703" s="6" t="s">
        <v>8011</v>
      </c>
      <c r="B703" s="6" t="s">
        <v>8012</v>
      </c>
      <c r="C703" s="6" t="s">
        <v>1462</v>
      </c>
      <c r="D703" s="6">
        <v>151.74</v>
      </c>
      <c r="E703" s="7">
        <f t="shared" si="10"/>
        <v>9.2864880000000056</v>
      </c>
    </row>
    <row r="704" spans="1:5" x14ac:dyDescent="0.3">
      <c r="A704" s="6" t="s">
        <v>8013</v>
      </c>
      <c r="B704" s="6" t="s">
        <v>8014</v>
      </c>
      <c r="C704" s="6" t="s">
        <v>1462</v>
      </c>
      <c r="D704" s="6">
        <v>198.77</v>
      </c>
      <c r="E704" s="7">
        <f t="shared" si="10"/>
        <v>12.164724000000007</v>
      </c>
    </row>
    <row r="705" spans="1:5" x14ac:dyDescent="0.3">
      <c r="A705" s="6" t="s">
        <v>8015</v>
      </c>
      <c r="B705" s="6" t="s">
        <v>8016</v>
      </c>
      <c r="C705" s="6" t="s">
        <v>1462</v>
      </c>
      <c r="D705" s="6">
        <v>289.88</v>
      </c>
      <c r="E705" s="7">
        <f t="shared" si="10"/>
        <v>17.740656000000008</v>
      </c>
    </row>
    <row r="706" spans="1:5" x14ac:dyDescent="0.3">
      <c r="A706" s="6" t="s">
        <v>8017</v>
      </c>
      <c r="B706" s="6" t="s">
        <v>8018</v>
      </c>
      <c r="C706" s="6" t="s">
        <v>1462</v>
      </c>
      <c r="D706" s="6">
        <v>151.74</v>
      </c>
      <c r="E706" s="7">
        <f t="shared" si="10"/>
        <v>9.2864880000000056</v>
      </c>
    </row>
    <row r="707" spans="1:5" x14ac:dyDescent="0.3">
      <c r="A707" s="6" t="s">
        <v>8019</v>
      </c>
      <c r="B707" s="6" t="s">
        <v>8020</v>
      </c>
      <c r="C707" s="6" t="s">
        <v>1462</v>
      </c>
      <c r="D707" s="6">
        <v>145.76</v>
      </c>
      <c r="E707" s="7">
        <f t="shared" ref="E707:E770" si="11">D707*(1-93.88%)</f>
        <v>8.920512000000004</v>
      </c>
    </row>
    <row r="708" spans="1:5" x14ac:dyDescent="0.3">
      <c r="A708" s="6" t="s">
        <v>8021</v>
      </c>
      <c r="B708" s="6" t="s">
        <v>8022</v>
      </c>
      <c r="C708" s="6" t="s">
        <v>1462</v>
      </c>
      <c r="D708" s="6">
        <v>223.63</v>
      </c>
      <c r="E708" s="7">
        <f t="shared" si="11"/>
        <v>13.686156000000008</v>
      </c>
    </row>
    <row r="709" spans="1:5" x14ac:dyDescent="0.3">
      <c r="A709" s="6" t="s">
        <v>8023</v>
      </c>
      <c r="B709" s="6" t="s">
        <v>8024</v>
      </c>
      <c r="C709" s="6" t="s">
        <v>1462</v>
      </c>
      <c r="D709" s="6">
        <v>103.82</v>
      </c>
      <c r="E709" s="7">
        <f t="shared" si="11"/>
        <v>6.3537840000000028</v>
      </c>
    </row>
    <row r="710" spans="1:5" x14ac:dyDescent="0.3">
      <c r="A710" s="6" t="s">
        <v>8025</v>
      </c>
      <c r="B710" s="6" t="s">
        <v>8026</v>
      </c>
      <c r="C710" s="6" t="s">
        <v>1462</v>
      </c>
      <c r="D710" s="6">
        <v>19</v>
      </c>
      <c r="E710" s="7">
        <f t="shared" si="11"/>
        <v>1.1628000000000007</v>
      </c>
    </row>
    <row r="711" spans="1:5" x14ac:dyDescent="0.3">
      <c r="A711" s="6" t="s">
        <v>8027</v>
      </c>
      <c r="B711" s="6" t="s">
        <v>8028</v>
      </c>
      <c r="C711" s="6" t="s">
        <v>1462</v>
      </c>
      <c r="D711" s="6">
        <v>38.4</v>
      </c>
      <c r="E711" s="7">
        <f t="shared" si="11"/>
        <v>2.3500800000000011</v>
      </c>
    </row>
    <row r="712" spans="1:5" x14ac:dyDescent="0.3">
      <c r="A712" s="6" t="s">
        <v>8029</v>
      </c>
      <c r="B712" s="6" t="s">
        <v>8030</v>
      </c>
      <c r="C712" s="6" t="s">
        <v>1462</v>
      </c>
      <c r="D712" s="6">
        <v>302.44</v>
      </c>
      <c r="E712" s="7">
        <f t="shared" si="11"/>
        <v>18.509328000000011</v>
      </c>
    </row>
    <row r="713" spans="1:5" x14ac:dyDescent="0.3">
      <c r="A713" s="6" t="s">
        <v>8031</v>
      </c>
      <c r="B713" s="6" t="s">
        <v>8032</v>
      </c>
      <c r="C713" s="6" t="s">
        <v>1462</v>
      </c>
      <c r="D713" s="6">
        <v>61.89</v>
      </c>
      <c r="E713" s="7">
        <f t="shared" si="11"/>
        <v>3.7876680000000018</v>
      </c>
    </row>
    <row r="714" spans="1:5" x14ac:dyDescent="0.3">
      <c r="A714" s="6" t="s">
        <v>8033</v>
      </c>
      <c r="B714" s="6" t="s">
        <v>8034</v>
      </c>
      <c r="C714" s="6" t="s">
        <v>1462</v>
      </c>
      <c r="D714" s="6">
        <v>48.63</v>
      </c>
      <c r="E714" s="7">
        <f t="shared" si="11"/>
        <v>2.9761560000000018</v>
      </c>
    </row>
    <row r="715" spans="1:5" x14ac:dyDescent="0.3">
      <c r="A715" s="6" t="s">
        <v>8035</v>
      </c>
      <c r="B715" s="6" t="s">
        <v>8036</v>
      </c>
      <c r="C715" s="6" t="s">
        <v>1462</v>
      </c>
      <c r="D715" s="6">
        <v>11.75</v>
      </c>
      <c r="E715" s="7">
        <f t="shared" si="11"/>
        <v>0.71910000000000041</v>
      </c>
    </row>
    <row r="716" spans="1:5" x14ac:dyDescent="0.3">
      <c r="A716" s="6" t="s">
        <v>8037</v>
      </c>
      <c r="B716" s="6" t="s">
        <v>8038</v>
      </c>
      <c r="C716" s="6" t="s">
        <v>1462</v>
      </c>
      <c r="D716" s="6">
        <v>11.75</v>
      </c>
      <c r="E716" s="7">
        <f t="shared" si="11"/>
        <v>0.71910000000000041</v>
      </c>
    </row>
    <row r="717" spans="1:5" x14ac:dyDescent="0.3">
      <c r="A717" s="6" t="s">
        <v>8039</v>
      </c>
      <c r="B717" s="6" t="s">
        <v>8040</v>
      </c>
      <c r="C717" s="6" t="s">
        <v>1462</v>
      </c>
      <c r="D717" s="6">
        <v>11.75</v>
      </c>
      <c r="E717" s="7">
        <f t="shared" si="11"/>
        <v>0.71910000000000041</v>
      </c>
    </row>
    <row r="718" spans="1:5" x14ac:dyDescent="0.3">
      <c r="A718" s="6" t="s">
        <v>8041</v>
      </c>
      <c r="B718" s="6" t="s">
        <v>8042</v>
      </c>
      <c r="C718" s="6" t="s">
        <v>1462</v>
      </c>
      <c r="D718" s="6">
        <v>96.34</v>
      </c>
      <c r="E718" s="7">
        <f t="shared" si="11"/>
        <v>5.8960080000000037</v>
      </c>
    </row>
    <row r="719" spans="1:5" x14ac:dyDescent="0.3">
      <c r="A719" s="6" t="s">
        <v>8043</v>
      </c>
      <c r="B719" s="6" t="s">
        <v>8044</v>
      </c>
      <c r="C719" s="6" t="s">
        <v>1462</v>
      </c>
      <c r="D719" s="6">
        <v>189.29</v>
      </c>
      <c r="E719" s="7">
        <f t="shared" si="11"/>
        <v>11.584548000000005</v>
      </c>
    </row>
    <row r="720" spans="1:5" x14ac:dyDescent="0.3">
      <c r="A720" s="6" t="s">
        <v>8045</v>
      </c>
      <c r="B720" s="6" t="s">
        <v>8046</v>
      </c>
      <c r="C720" s="6" t="s">
        <v>1462</v>
      </c>
      <c r="D720" s="6">
        <v>96.34</v>
      </c>
      <c r="E720" s="7">
        <f t="shared" si="11"/>
        <v>5.8960080000000037</v>
      </c>
    </row>
    <row r="721" spans="1:5" x14ac:dyDescent="0.3">
      <c r="A721" s="6" t="s">
        <v>8047</v>
      </c>
      <c r="B721" s="6" t="s">
        <v>8048</v>
      </c>
      <c r="C721" s="6" t="s">
        <v>1462</v>
      </c>
      <c r="D721" s="6">
        <v>189.29</v>
      </c>
      <c r="E721" s="7">
        <f t="shared" si="11"/>
        <v>11.584548000000005</v>
      </c>
    </row>
    <row r="722" spans="1:5" x14ac:dyDescent="0.3">
      <c r="A722" s="6" t="s">
        <v>8049</v>
      </c>
      <c r="B722" s="6" t="s">
        <v>8050</v>
      </c>
      <c r="C722" s="6" t="s">
        <v>1462</v>
      </c>
      <c r="D722" s="6">
        <v>96.34</v>
      </c>
      <c r="E722" s="7">
        <f t="shared" si="11"/>
        <v>5.8960080000000037</v>
      </c>
    </row>
    <row r="723" spans="1:5" x14ac:dyDescent="0.3">
      <c r="A723" s="6" t="s">
        <v>8051</v>
      </c>
      <c r="B723" s="6" t="s">
        <v>8052</v>
      </c>
      <c r="C723" s="6" t="s">
        <v>1462</v>
      </c>
      <c r="D723" s="6">
        <v>189.29</v>
      </c>
      <c r="E723" s="7">
        <f t="shared" si="11"/>
        <v>11.584548000000005</v>
      </c>
    </row>
    <row r="724" spans="1:5" x14ac:dyDescent="0.3">
      <c r="A724" s="6" t="s">
        <v>8053</v>
      </c>
      <c r="B724" s="6" t="s">
        <v>8054</v>
      </c>
      <c r="C724" s="6" t="s">
        <v>1462</v>
      </c>
      <c r="D724" s="6">
        <v>96.34</v>
      </c>
      <c r="E724" s="7">
        <f t="shared" si="11"/>
        <v>5.8960080000000037</v>
      </c>
    </row>
    <row r="725" spans="1:5" x14ac:dyDescent="0.3">
      <c r="A725" s="6" t="s">
        <v>8055</v>
      </c>
      <c r="B725" s="6" t="s">
        <v>8056</v>
      </c>
      <c r="C725" s="6" t="s">
        <v>1462</v>
      </c>
      <c r="D725" s="6">
        <v>189.29</v>
      </c>
      <c r="E725" s="7">
        <f t="shared" si="11"/>
        <v>11.584548000000005</v>
      </c>
    </row>
    <row r="726" spans="1:5" x14ac:dyDescent="0.3">
      <c r="A726" s="6" t="s">
        <v>8057</v>
      </c>
      <c r="B726" s="6" t="s">
        <v>8058</v>
      </c>
      <c r="C726" s="6" t="s">
        <v>1462</v>
      </c>
      <c r="D726" s="6">
        <v>96.34</v>
      </c>
      <c r="E726" s="7">
        <f t="shared" si="11"/>
        <v>5.8960080000000037</v>
      </c>
    </row>
    <row r="727" spans="1:5" x14ac:dyDescent="0.3">
      <c r="A727" s="6" t="s">
        <v>8059</v>
      </c>
      <c r="B727" s="6" t="s">
        <v>8060</v>
      </c>
      <c r="C727" s="6" t="s">
        <v>1462</v>
      </c>
      <c r="D727" s="6">
        <v>189.29</v>
      </c>
      <c r="E727" s="7">
        <f t="shared" si="11"/>
        <v>11.584548000000005</v>
      </c>
    </row>
    <row r="728" spans="1:5" x14ac:dyDescent="0.3">
      <c r="A728" s="6" t="s">
        <v>8061</v>
      </c>
      <c r="B728" s="6" t="s">
        <v>8062</v>
      </c>
      <c r="C728" s="6" t="s">
        <v>1462</v>
      </c>
      <c r="D728" s="6">
        <v>96.34</v>
      </c>
      <c r="E728" s="7">
        <f t="shared" si="11"/>
        <v>5.8960080000000037</v>
      </c>
    </row>
    <row r="729" spans="1:5" x14ac:dyDescent="0.3">
      <c r="A729" s="6" t="s">
        <v>8063</v>
      </c>
      <c r="B729" s="6" t="s">
        <v>8064</v>
      </c>
      <c r="C729" s="6" t="s">
        <v>1462</v>
      </c>
      <c r="D729" s="6">
        <v>189.29</v>
      </c>
      <c r="E729" s="7">
        <f t="shared" si="11"/>
        <v>11.584548000000005</v>
      </c>
    </row>
    <row r="730" spans="1:5" x14ac:dyDescent="0.3">
      <c r="A730" s="6" t="s">
        <v>8065</v>
      </c>
      <c r="B730" s="6" t="s">
        <v>8066</v>
      </c>
      <c r="C730" s="6" t="s">
        <v>1462</v>
      </c>
      <c r="D730" s="6">
        <v>122.5</v>
      </c>
      <c r="E730" s="7">
        <f t="shared" si="11"/>
        <v>7.4970000000000043</v>
      </c>
    </row>
    <row r="731" spans="1:5" x14ac:dyDescent="0.3">
      <c r="A731" s="6" t="s">
        <v>8067</v>
      </c>
      <c r="B731" s="6" t="s">
        <v>8068</v>
      </c>
      <c r="C731" s="6" t="s">
        <v>1462</v>
      </c>
      <c r="D731" s="6">
        <v>69.39</v>
      </c>
      <c r="E731" s="7">
        <f t="shared" si="11"/>
        <v>4.2466680000000023</v>
      </c>
    </row>
    <row r="732" spans="1:5" x14ac:dyDescent="0.3">
      <c r="A732" s="6" t="s">
        <v>8069</v>
      </c>
      <c r="B732" s="6" t="s">
        <v>8070</v>
      </c>
      <c r="C732" s="6" t="s">
        <v>1462</v>
      </c>
      <c r="D732" s="6">
        <v>216.78</v>
      </c>
      <c r="E732" s="7">
        <f t="shared" si="11"/>
        <v>13.266936000000007</v>
      </c>
    </row>
    <row r="733" spans="1:5" x14ac:dyDescent="0.3">
      <c r="A733" s="6" t="s">
        <v>8071</v>
      </c>
      <c r="B733" s="6" t="s">
        <v>8072</v>
      </c>
      <c r="C733" s="6" t="s">
        <v>1462</v>
      </c>
      <c r="D733" s="6">
        <v>219.24</v>
      </c>
      <c r="E733" s="7">
        <f t="shared" si="11"/>
        <v>13.417488000000008</v>
      </c>
    </row>
    <row r="734" spans="1:5" x14ac:dyDescent="0.3">
      <c r="A734" s="6" t="s">
        <v>8073</v>
      </c>
      <c r="B734" s="6" t="s">
        <v>8074</v>
      </c>
      <c r="C734" s="6" t="s">
        <v>1462</v>
      </c>
      <c r="D734" s="6">
        <v>216.78</v>
      </c>
      <c r="E734" s="7">
        <f t="shared" si="11"/>
        <v>13.266936000000007</v>
      </c>
    </row>
    <row r="735" spans="1:5" x14ac:dyDescent="0.3">
      <c r="A735" s="6" t="s">
        <v>8075</v>
      </c>
      <c r="B735" s="6" t="s">
        <v>8076</v>
      </c>
      <c r="C735" s="6" t="s">
        <v>1462</v>
      </c>
      <c r="D735" s="6">
        <v>216.78</v>
      </c>
      <c r="E735" s="7">
        <f t="shared" si="11"/>
        <v>13.266936000000007</v>
      </c>
    </row>
    <row r="736" spans="1:5" x14ac:dyDescent="0.3">
      <c r="A736" s="6" t="s">
        <v>8077</v>
      </c>
      <c r="B736" s="6" t="s">
        <v>8078</v>
      </c>
      <c r="C736" s="6" t="s">
        <v>1462</v>
      </c>
      <c r="D736" s="6">
        <v>110.73</v>
      </c>
      <c r="E736" s="7">
        <f t="shared" si="11"/>
        <v>6.7766760000000037</v>
      </c>
    </row>
    <row r="737" spans="1:5" x14ac:dyDescent="0.3">
      <c r="A737" s="6" t="s">
        <v>8079</v>
      </c>
      <c r="B737" s="6" t="s">
        <v>8080</v>
      </c>
      <c r="C737" s="6" t="s">
        <v>1462</v>
      </c>
      <c r="D737" s="6">
        <v>329.16</v>
      </c>
      <c r="E737" s="7">
        <f t="shared" si="11"/>
        <v>20.144592000000014</v>
      </c>
    </row>
    <row r="738" spans="1:5" x14ac:dyDescent="0.3">
      <c r="A738" s="6" t="s">
        <v>8081</v>
      </c>
      <c r="B738" s="6" t="s">
        <v>8082</v>
      </c>
      <c r="C738" s="6" t="s">
        <v>1462</v>
      </c>
      <c r="D738" s="6">
        <v>145.78</v>
      </c>
      <c r="E738" s="7">
        <f t="shared" si="11"/>
        <v>8.9217360000000046</v>
      </c>
    </row>
    <row r="739" spans="1:5" x14ac:dyDescent="0.3">
      <c r="A739" s="6" t="s">
        <v>8083</v>
      </c>
      <c r="B739" s="6" t="s">
        <v>8084</v>
      </c>
      <c r="C739" s="6" t="s">
        <v>1462</v>
      </c>
      <c r="D739" s="6">
        <v>102.64</v>
      </c>
      <c r="E739" s="7">
        <f t="shared" si="11"/>
        <v>6.2815680000000036</v>
      </c>
    </row>
    <row r="740" spans="1:5" x14ac:dyDescent="0.3">
      <c r="A740" s="6" t="s">
        <v>8085</v>
      </c>
      <c r="B740" s="6" t="s">
        <v>8086</v>
      </c>
      <c r="C740" s="6" t="s">
        <v>1462</v>
      </c>
      <c r="D740" s="6">
        <v>343.52</v>
      </c>
      <c r="E740" s="7">
        <f t="shared" si="11"/>
        <v>21.023424000000009</v>
      </c>
    </row>
    <row r="741" spans="1:5" x14ac:dyDescent="0.3">
      <c r="A741" s="6" t="s">
        <v>8087</v>
      </c>
      <c r="B741" s="6" t="s">
        <v>8088</v>
      </c>
      <c r="C741" s="6" t="s">
        <v>1462</v>
      </c>
      <c r="D741" s="6">
        <v>212.72</v>
      </c>
      <c r="E741" s="7">
        <f t="shared" si="11"/>
        <v>13.018464000000007</v>
      </c>
    </row>
    <row r="742" spans="1:5" x14ac:dyDescent="0.3">
      <c r="A742" s="6" t="s">
        <v>8089</v>
      </c>
      <c r="B742" s="6" t="s">
        <v>8090</v>
      </c>
      <c r="C742" s="6" t="s">
        <v>1462</v>
      </c>
      <c r="D742" s="6">
        <v>385.28</v>
      </c>
      <c r="E742" s="7">
        <f t="shared" si="11"/>
        <v>23.579136000000009</v>
      </c>
    </row>
    <row r="743" spans="1:5" x14ac:dyDescent="0.3">
      <c r="A743" s="6" t="s">
        <v>8091</v>
      </c>
      <c r="B743" s="6" t="s">
        <v>8092</v>
      </c>
      <c r="C743" s="6" t="s">
        <v>1462</v>
      </c>
      <c r="D743" s="6">
        <v>352.97</v>
      </c>
      <c r="E743" s="7">
        <f t="shared" si="11"/>
        <v>21.601764000000014</v>
      </c>
    </row>
    <row r="744" spans="1:5" x14ac:dyDescent="0.3">
      <c r="A744" s="6" t="s">
        <v>8093</v>
      </c>
      <c r="B744" s="6" t="s">
        <v>8094</v>
      </c>
      <c r="C744" s="6" t="s">
        <v>1462</v>
      </c>
      <c r="D744" s="6">
        <v>66.099999999999994</v>
      </c>
      <c r="E744" s="7">
        <f t="shared" si="11"/>
        <v>4.045320000000002</v>
      </c>
    </row>
    <row r="745" spans="1:5" x14ac:dyDescent="0.3">
      <c r="A745" s="6" t="s">
        <v>8095</v>
      </c>
      <c r="B745" s="6" t="s">
        <v>8096</v>
      </c>
      <c r="C745" s="6" t="s">
        <v>1462</v>
      </c>
      <c r="D745" s="6">
        <v>119.56</v>
      </c>
      <c r="E745" s="7">
        <f t="shared" si="11"/>
        <v>7.317072000000004</v>
      </c>
    </row>
    <row r="746" spans="1:5" x14ac:dyDescent="0.3">
      <c r="A746" s="6" t="s">
        <v>8097</v>
      </c>
      <c r="B746" s="6" t="s">
        <v>8098</v>
      </c>
      <c r="C746" s="6" t="s">
        <v>1462</v>
      </c>
      <c r="D746" s="6">
        <v>173.57</v>
      </c>
      <c r="E746" s="7">
        <f t="shared" si="11"/>
        <v>10.622484000000005</v>
      </c>
    </row>
    <row r="747" spans="1:5" x14ac:dyDescent="0.3">
      <c r="A747" s="6" t="s">
        <v>8099</v>
      </c>
      <c r="B747" s="6" t="s">
        <v>8100</v>
      </c>
      <c r="C747" s="6" t="s">
        <v>1462</v>
      </c>
      <c r="D747" s="6">
        <v>173.57</v>
      </c>
      <c r="E747" s="7">
        <f t="shared" si="11"/>
        <v>10.622484000000005</v>
      </c>
    </row>
    <row r="748" spans="1:5" x14ac:dyDescent="0.3">
      <c r="A748" s="6" t="s">
        <v>8101</v>
      </c>
      <c r="B748" s="6" t="s">
        <v>8102</v>
      </c>
      <c r="C748" s="6" t="s">
        <v>1462</v>
      </c>
      <c r="D748" s="6">
        <v>173.57</v>
      </c>
      <c r="E748" s="7">
        <f t="shared" si="11"/>
        <v>10.622484000000005</v>
      </c>
    </row>
    <row r="749" spans="1:5" x14ac:dyDescent="0.3">
      <c r="A749" s="6" t="s">
        <v>8103</v>
      </c>
      <c r="B749" s="6" t="s">
        <v>8104</v>
      </c>
      <c r="C749" s="6" t="s">
        <v>1462</v>
      </c>
      <c r="D749" s="6">
        <v>173.57</v>
      </c>
      <c r="E749" s="7">
        <f t="shared" si="11"/>
        <v>10.622484000000005</v>
      </c>
    </row>
    <row r="750" spans="1:5" x14ac:dyDescent="0.3">
      <c r="A750" s="6" t="s">
        <v>8105</v>
      </c>
      <c r="B750" s="6" t="s">
        <v>8106</v>
      </c>
      <c r="C750" s="6" t="s">
        <v>1462</v>
      </c>
      <c r="D750" s="6">
        <v>173.57</v>
      </c>
      <c r="E750" s="7">
        <f t="shared" si="11"/>
        <v>10.622484000000005</v>
      </c>
    </row>
    <row r="751" spans="1:5" x14ac:dyDescent="0.3">
      <c r="A751" s="6" t="s">
        <v>8107</v>
      </c>
      <c r="B751" s="6" t="s">
        <v>8108</v>
      </c>
      <c r="C751" s="6" t="s">
        <v>1462</v>
      </c>
      <c r="D751" s="6">
        <v>173.57</v>
      </c>
      <c r="E751" s="7">
        <f t="shared" si="11"/>
        <v>10.622484000000005</v>
      </c>
    </row>
    <row r="752" spans="1:5" x14ac:dyDescent="0.3">
      <c r="A752" s="6" t="s">
        <v>8109</v>
      </c>
      <c r="B752" s="6" t="s">
        <v>8110</v>
      </c>
      <c r="C752" s="6" t="s">
        <v>1462</v>
      </c>
      <c r="D752" s="6">
        <v>123.73</v>
      </c>
      <c r="E752" s="7">
        <f t="shared" si="11"/>
        <v>7.572276000000004</v>
      </c>
    </row>
    <row r="753" spans="1:5" x14ac:dyDescent="0.3">
      <c r="A753" s="6" t="s">
        <v>8111</v>
      </c>
      <c r="B753" s="6" t="s">
        <v>8112</v>
      </c>
      <c r="C753" s="6" t="s">
        <v>1462</v>
      </c>
      <c r="D753" s="6">
        <v>429.03</v>
      </c>
      <c r="E753" s="7">
        <f t="shared" si="11"/>
        <v>26.256636000000011</v>
      </c>
    </row>
    <row r="754" spans="1:5" x14ac:dyDescent="0.3">
      <c r="A754" s="6" t="s">
        <v>8113</v>
      </c>
      <c r="B754" s="6" t="s">
        <v>8114</v>
      </c>
      <c r="C754" s="6" t="s">
        <v>1462</v>
      </c>
      <c r="D754" s="6">
        <v>368</v>
      </c>
      <c r="E754" s="7">
        <f t="shared" si="11"/>
        <v>22.521600000000014</v>
      </c>
    </row>
    <row r="755" spans="1:5" x14ac:dyDescent="0.3">
      <c r="A755" s="6" t="s">
        <v>8115</v>
      </c>
      <c r="B755" s="6" t="s">
        <v>8116</v>
      </c>
      <c r="C755" s="6" t="s">
        <v>1462</v>
      </c>
      <c r="D755" s="6">
        <v>39.590000000000003</v>
      </c>
      <c r="E755" s="7">
        <f t="shared" si="11"/>
        <v>2.4229080000000014</v>
      </c>
    </row>
    <row r="756" spans="1:5" x14ac:dyDescent="0.3">
      <c r="A756" s="6" t="s">
        <v>8117</v>
      </c>
      <c r="B756" s="6" t="s">
        <v>8118</v>
      </c>
      <c r="C756" s="6" t="s">
        <v>1462</v>
      </c>
      <c r="D756" s="6">
        <v>29.94</v>
      </c>
      <c r="E756" s="7">
        <f t="shared" si="11"/>
        <v>1.8323280000000011</v>
      </c>
    </row>
    <row r="757" spans="1:5" x14ac:dyDescent="0.3">
      <c r="A757" s="6" t="s">
        <v>8119</v>
      </c>
      <c r="B757" s="6" t="s">
        <v>8120</v>
      </c>
      <c r="C757" s="6" t="s">
        <v>1462</v>
      </c>
      <c r="D757" s="6">
        <v>23.55</v>
      </c>
      <c r="E757" s="7">
        <f t="shared" si="11"/>
        <v>1.4412600000000009</v>
      </c>
    </row>
    <row r="758" spans="1:5" x14ac:dyDescent="0.3">
      <c r="A758" s="6" t="s">
        <v>8121</v>
      </c>
      <c r="B758" s="6" t="s">
        <v>8122</v>
      </c>
      <c r="C758" s="6" t="s">
        <v>1462</v>
      </c>
      <c r="D758" s="6">
        <v>23.55</v>
      </c>
      <c r="E758" s="7">
        <f t="shared" si="11"/>
        <v>1.4412600000000009</v>
      </c>
    </row>
    <row r="759" spans="1:5" x14ac:dyDescent="0.3">
      <c r="A759" s="6" t="s">
        <v>8123</v>
      </c>
      <c r="B759" s="6" t="s">
        <v>8124</v>
      </c>
      <c r="C759" s="6" t="s">
        <v>1462</v>
      </c>
      <c r="D759" s="6">
        <v>23.55</v>
      </c>
      <c r="E759" s="7">
        <f t="shared" si="11"/>
        <v>1.4412600000000009</v>
      </c>
    </row>
    <row r="760" spans="1:5" x14ac:dyDescent="0.3">
      <c r="A760" s="6" t="s">
        <v>8125</v>
      </c>
      <c r="B760" s="6" t="s">
        <v>8126</v>
      </c>
      <c r="C760" s="6" t="s">
        <v>1462</v>
      </c>
      <c r="D760" s="6">
        <v>32.17</v>
      </c>
      <c r="E760" s="7">
        <f t="shared" si="11"/>
        <v>1.9688040000000011</v>
      </c>
    </row>
    <row r="761" spans="1:5" x14ac:dyDescent="0.3">
      <c r="A761" s="6" t="s">
        <v>8127</v>
      </c>
      <c r="B761" s="6" t="s">
        <v>8128</v>
      </c>
      <c r="C761" s="6" t="s">
        <v>1462</v>
      </c>
      <c r="D761" s="6">
        <v>35.07</v>
      </c>
      <c r="E761" s="7">
        <f t="shared" si="11"/>
        <v>2.146284000000001</v>
      </c>
    </row>
    <row r="762" spans="1:5" x14ac:dyDescent="0.3">
      <c r="A762" s="6" t="s">
        <v>8129</v>
      </c>
      <c r="B762" s="6" t="s">
        <v>8130</v>
      </c>
      <c r="C762" s="6" t="s">
        <v>1462</v>
      </c>
      <c r="D762" s="6">
        <v>35.07</v>
      </c>
      <c r="E762" s="7">
        <f t="shared" si="11"/>
        <v>2.146284000000001</v>
      </c>
    </row>
    <row r="763" spans="1:5" x14ac:dyDescent="0.3">
      <c r="A763" s="6" t="s">
        <v>8131</v>
      </c>
      <c r="B763" s="6" t="s">
        <v>8132</v>
      </c>
      <c r="C763" s="6" t="s">
        <v>1462</v>
      </c>
      <c r="D763" s="6">
        <v>35.07</v>
      </c>
      <c r="E763" s="7">
        <f t="shared" si="11"/>
        <v>2.146284000000001</v>
      </c>
    </row>
    <row r="764" spans="1:5" x14ac:dyDescent="0.3">
      <c r="A764" s="6" t="s">
        <v>8133</v>
      </c>
      <c r="B764" s="6" t="s">
        <v>8134</v>
      </c>
      <c r="C764" s="6" t="s">
        <v>1462</v>
      </c>
      <c r="D764" s="6">
        <v>46.83</v>
      </c>
      <c r="E764" s="7">
        <f t="shared" si="11"/>
        <v>2.8659960000000013</v>
      </c>
    </row>
    <row r="765" spans="1:5" x14ac:dyDescent="0.3">
      <c r="A765" s="6" t="s">
        <v>8135</v>
      </c>
      <c r="B765" s="6" t="s">
        <v>8136</v>
      </c>
      <c r="C765" s="6" t="s">
        <v>1462</v>
      </c>
      <c r="D765" s="6">
        <v>53.6</v>
      </c>
      <c r="E765" s="7">
        <f t="shared" si="11"/>
        <v>3.2803200000000019</v>
      </c>
    </row>
    <row r="766" spans="1:5" x14ac:dyDescent="0.3">
      <c r="A766" s="6" t="s">
        <v>8137</v>
      </c>
      <c r="B766" s="6" t="s">
        <v>8138</v>
      </c>
      <c r="C766" s="6" t="s">
        <v>1462</v>
      </c>
      <c r="D766" s="6">
        <v>19.59</v>
      </c>
      <c r="E766" s="7">
        <f t="shared" si="11"/>
        <v>1.1989080000000005</v>
      </c>
    </row>
    <row r="767" spans="1:5" x14ac:dyDescent="0.3">
      <c r="A767" s="6" t="s">
        <v>8139</v>
      </c>
      <c r="B767" s="6" t="s">
        <v>8140</v>
      </c>
      <c r="C767" s="6" t="s">
        <v>1462</v>
      </c>
      <c r="D767" s="6">
        <v>19.59</v>
      </c>
      <c r="E767" s="7">
        <f t="shared" si="11"/>
        <v>1.1989080000000005</v>
      </c>
    </row>
    <row r="768" spans="1:5" x14ac:dyDescent="0.3">
      <c r="A768" s="6" t="s">
        <v>8141</v>
      </c>
      <c r="B768" s="6" t="s">
        <v>8142</v>
      </c>
      <c r="C768" s="6" t="s">
        <v>1462</v>
      </c>
      <c r="D768" s="6">
        <v>10.68</v>
      </c>
      <c r="E768" s="7">
        <f t="shared" si="11"/>
        <v>0.65361600000000031</v>
      </c>
    </row>
    <row r="769" spans="1:5" x14ac:dyDescent="0.3">
      <c r="A769" s="6" t="s">
        <v>8143</v>
      </c>
      <c r="B769" s="6" t="s">
        <v>8144</v>
      </c>
      <c r="C769" s="6" t="s">
        <v>1462</v>
      </c>
      <c r="D769" s="6">
        <v>37.270000000000003</v>
      </c>
      <c r="E769" s="7">
        <f t="shared" si="11"/>
        <v>2.2809240000000015</v>
      </c>
    </row>
    <row r="770" spans="1:5" x14ac:dyDescent="0.3">
      <c r="A770" s="6" t="s">
        <v>8145</v>
      </c>
      <c r="B770" s="6" t="s">
        <v>8146</v>
      </c>
      <c r="C770" s="6" t="s">
        <v>1462</v>
      </c>
      <c r="D770" s="6">
        <v>19.59</v>
      </c>
      <c r="E770" s="7">
        <f t="shared" si="11"/>
        <v>1.1989080000000005</v>
      </c>
    </row>
    <row r="771" spans="1:5" x14ac:dyDescent="0.3">
      <c r="A771" s="6" t="s">
        <v>8147</v>
      </c>
      <c r="B771" s="6" t="s">
        <v>8148</v>
      </c>
      <c r="C771" s="6" t="s">
        <v>1462</v>
      </c>
      <c r="D771" s="6">
        <v>17.12</v>
      </c>
      <c r="E771" s="7">
        <f t="shared" ref="E771:E834" si="12">D771*(1-93.88%)</f>
        <v>1.0477440000000007</v>
      </c>
    </row>
    <row r="772" spans="1:5" x14ac:dyDescent="0.3">
      <c r="A772" s="6" t="s">
        <v>8149</v>
      </c>
      <c r="B772" s="6" t="s">
        <v>8150</v>
      </c>
      <c r="C772" s="6" t="s">
        <v>1462</v>
      </c>
      <c r="D772" s="6">
        <v>50.29</v>
      </c>
      <c r="E772" s="7">
        <f t="shared" si="12"/>
        <v>3.0777480000000015</v>
      </c>
    </row>
    <row r="773" spans="1:5" x14ac:dyDescent="0.3">
      <c r="A773" s="6" t="s">
        <v>8151</v>
      </c>
      <c r="B773" s="6" t="s">
        <v>8152</v>
      </c>
      <c r="C773" s="6" t="s">
        <v>1462</v>
      </c>
      <c r="D773" s="6">
        <v>10.68</v>
      </c>
      <c r="E773" s="7">
        <f t="shared" si="12"/>
        <v>0.65361600000000031</v>
      </c>
    </row>
    <row r="774" spans="1:5" x14ac:dyDescent="0.3">
      <c r="A774" s="6" t="s">
        <v>8153</v>
      </c>
      <c r="B774" s="6" t="s">
        <v>8154</v>
      </c>
      <c r="C774" s="6" t="s">
        <v>1462</v>
      </c>
      <c r="D774" s="6">
        <v>10.68</v>
      </c>
      <c r="E774" s="7">
        <f t="shared" si="12"/>
        <v>0.65361600000000031</v>
      </c>
    </row>
    <row r="775" spans="1:5" x14ac:dyDescent="0.3">
      <c r="A775" s="6" t="s">
        <v>8155</v>
      </c>
      <c r="B775" s="6" t="s">
        <v>8156</v>
      </c>
      <c r="C775" s="6" t="s">
        <v>1462</v>
      </c>
      <c r="D775" s="6">
        <v>173.57</v>
      </c>
      <c r="E775" s="7">
        <f t="shared" si="12"/>
        <v>10.622484000000005</v>
      </c>
    </row>
    <row r="776" spans="1:5" x14ac:dyDescent="0.3">
      <c r="A776" s="6" t="s">
        <v>8157</v>
      </c>
      <c r="B776" s="6" t="s">
        <v>8158</v>
      </c>
      <c r="C776" s="6" t="s">
        <v>1462</v>
      </c>
      <c r="D776" s="6">
        <v>173.57</v>
      </c>
      <c r="E776" s="7">
        <f t="shared" si="12"/>
        <v>10.622484000000005</v>
      </c>
    </row>
    <row r="777" spans="1:5" x14ac:dyDescent="0.3">
      <c r="A777" s="6" t="s">
        <v>8159</v>
      </c>
      <c r="B777" s="6" t="s">
        <v>8160</v>
      </c>
      <c r="C777" s="6" t="s">
        <v>1462</v>
      </c>
      <c r="D777" s="6">
        <v>173.57</v>
      </c>
      <c r="E777" s="7">
        <f t="shared" si="12"/>
        <v>10.622484000000005</v>
      </c>
    </row>
    <row r="778" spans="1:5" x14ac:dyDescent="0.3">
      <c r="A778" s="6" t="s">
        <v>8161</v>
      </c>
      <c r="B778" s="6" t="s">
        <v>8162</v>
      </c>
      <c r="C778" s="6" t="s">
        <v>1462</v>
      </c>
      <c r="D778" s="6">
        <v>173.57</v>
      </c>
      <c r="E778" s="7">
        <f t="shared" si="12"/>
        <v>10.622484000000005</v>
      </c>
    </row>
    <row r="779" spans="1:5" x14ac:dyDescent="0.3">
      <c r="A779" s="6" t="s">
        <v>8163</v>
      </c>
      <c r="B779" s="6" t="s">
        <v>8164</v>
      </c>
      <c r="C779" s="6" t="s">
        <v>1462</v>
      </c>
      <c r="D779" s="6">
        <v>22.46</v>
      </c>
      <c r="E779" s="7">
        <f t="shared" si="12"/>
        <v>1.3745520000000009</v>
      </c>
    </row>
    <row r="780" spans="1:5" x14ac:dyDescent="0.3">
      <c r="A780" s="6" t="s">
        <v>8165</v>
      </c>
      <c r="B780" s="6" t="s">
        <v>8166</v>
      </c>
      <c r="C780" s="6" t="s">
        <v>1462</v>
      </c>
      <c r="D780" s="6">
        <v>147.13</v>
      </c>
      <c r="E780" s="7">
        <f t="shared" si="12"/>
        <v>9.0043560000000049</v>
      </c>
    </row>
    <row r="781" spans="1:5" x14ac:dyDescent="0.3">
      <c r="A781" s="6" t="s">
        <v>8167</v>
      </c>
      <c r="B781" s="6" t="s">
        <v>8168</v>
      </c>
      <c r="C781" s="6" t="s">
        <v>1462</v>
      </c>
      <c r="D781" s="6">
        <v>308.16000000000003</v>
      </c>
      <c r="E781" s="7">
        <f t="shared" si="12"/>
        <v>18.85939200000001</v>
      </c>
    </row>
    <row r="782" spans="1:5" x14ac:dyDescent="0.3">
      <c r="A782" s="6" t="s">
        <v>8169</v>
      </c>
      <c r="B782" s="6" t="s">
        <v>8170</v>
      </c>
      <c r="C782" s="6" t="s">
        <v>1462</v>
      </c>
      <c r="D782" s="6">
        <v>209.54</v>
      </c>
      <c r="E782" s="7">
        <f t="shared" si="12"/>
        <v>12.823848000000007</v>
      </c>
    </row>
    <row r="783" spans="1:5" x14ac:dyDescent="0.3">
      <c r="A783" s="6" t="s">
        <v>8171</v>
      </c>
      <c r="B783" s="6" t="s">
        <v>8172</v>
      </c>
      <c r="C783" s="6" t="s">
        <v>1462</v>
      </c>
      <c r="D783" s="6">
        <v>321.22000000000003</v>
      </c>
      <c r="E783" s="7">
        <f t="shared" si="12"/>
        <v>19.658664000000012</v>
      </c>
    </row>
    <row r="784" spans="1:5" x14ac:dyDescent="0.3">
      <c r="A784" s="6" t="s">
        <v>8173</v>
      </c>
      <c r="B784" s="6" t="s">
        <v>8174</v>
      </c>
      <c r="C784" s="6" t="s">
        <v>1462</v>
      </c>
      <c r="D784" s="6">
        <v>433.97</v>
      </c>
      <c r="E784" s="7">
        <f t="shared" si="12"/>
        <v>26.558964000000017</v>
      </c>
    </row>
    <row r="785" spans="1:5" x14ac:dyDescent="0.3">
      <c r="A785" s="6" t="s">
        <v>8175</v>
      </c>
      <c r="B785" s="6" t="s">
        <v>8176</v>
      </c>
      <c r="C785" s="6" t="s">
        <v>1462</v>
      </c>
      <c r="D785" s="6">
        <v>118.75</v>
      </c>
      <c r="E785" s="7">
        <f t="shared" si="12"/>
        <v>7.2675000000000036</v>
      </c>
    </row>
    <row r="786" spans="1:5" x14ac:dyDescent="0.3">
      <c r="A786" s="6" t="s">
        <v>8177</v>
      </c>
      <c r="B786" s="6" t="s">
        <v>8178</v>
      </c>
      <c r="C786" s="6" t="s">
        <v>1462</v>
      </c>
      <c r="D786" s="6">
        <v>240.3</v>
      </c>
      <c r="E786" s="7">
        <f t="shared" si="12"/>
        <v>14.706360000000009</v>
      </c>
    </row>
    <row r="787" spans="1:5" x14ac:dyDescent="0.3">
      <c r="A787" s="6" t="s">
        <v>8179</v>
      </c>
      <c r="B787" s="6" t="s">
        <v>8180</v>
      </c>
      <c r="C787" s="6" t="s">
        <v>1462</v>
      </c>
      <c r="D787" s="6">
        <v>153.68</v>
      </c>
      <c r="E787" s="7">
        <f t="shared" si="12"/>
        <v>9.4052160000000047</v>
      </c>
    </row>
    <row r="788" spans="1:5" x14ac:dyDescent="0.3">
      <c r="A788" s="6" t="s">
        <v>8181</v>
      </c>
      <c r="B788" s="6" t="s">
        <v>8182</v>
      </c>
      <c r="C788" s="6" t="s">
        <v>1462</v>
      </c>
      <c r="D788" s="6">
        <v>328.32</v>
      </c>
      <c r="E788" s="7">
        <f t="shared" si="12"/>
        <v>20.093184000000011</v>
      </c>
    </row>
    <row r="789" spans="1:5" x14ac:dyDescent="0.3">
      <c r="A789" s="6" t="s">
        <v>8183</v>
      </c>
      <c r="B789" s="6" t="s">
        <v>8184</v>
      </c>
      <c r="C789" s="6" t="s">
        <v>1462</v>
      </c>
      <c r="D789" s="6">
        <v>153.68</v>
      </c>
      <c r="E789" s="7">
        <f t="shared" si="12"/>
        <v>9.4052160000000047</v>
      </c>
    </row>
    <row r="790" spans="1:5" x14ac:dyDescent="0.3">
      <c r="A790" s="6" t="s">
        <v>8185</v>
      </c>
      <c r="B790" s="6" t="s">
        <v>8186</v>
      </c>
      <c r="C790" s="6" t="s">
        <v>1462</v>
      </c>
      <c r="D790" s="6">
        <v>328.32</v>
      </c>
      <c r="E790" s="7">
        <f t="shared" si="12"/>
        <v>20.093184000000011</v>
      </c>
    </row>
    <row r="791" spans="1:5" x14ac:dyDescent="0.3">
      <c r="A791" s="6" t="s">
        <v>8187</v>
      </c>
      <c r="B791" s="6" t="s">
        <v>8188</v>
      </c>
      <c r="C791" s="6" t="s">
        <v>1462</v>
      </c>
      <c r="D791" s="6">
        <v>153.68</v>
      </c>
      <c r="E791" s="7">
        <f t="shared" si="12"/>
        <v>9.4052160000000047</v>
      </c>
    </row>
    <row r="792" spans="1:5" x14ac:dyDescent="0.3">
      <c r="A792" s="6" t="s">
        <v>8189</v>
      </c>
      <c r="B792" s="6" t="s">
        <v>8190</v>
      </c>
      <c r="C792" s="6" t="s">
        <v>1462</v>
      </c>
      <c r="D792" s="6">
        <v>328.32</v>
      </c>
      <c r="E792" s="7">
        <f t="shared" si="12"/>
        <v>20.093184000000011</v>
      </c>
    </row>
    <row r="793" spans="1:5" x14ac:dyDescent="0.3">
      <c r="A793" s="6" t="s">
        <v>8191</v>
      </c>
      <c r="B793" s="6" t="s">
        <v>8192</v>
      </c>
      <c r="C793" s="6" t="s">
        <v>1462</v>
      </c>
      <c r="D793" s="6">
        <v>221.85</v>
      </c>
      <c r="E793" s="7">
        <f t="shared" si="12"/>
        <v>13.577220000000008</v>
      </c>
    </row>
    <row r="794" spans="1:5" x14ac:dyDescent="0.3">
      <c r="A794" s="6" t="s">
        <v>8193</v>
      </c>
      <c r="B794" s="6" t="s">
        <v>8194</v>
      </c>
      <c r="C794" s="6" t="s">
        <v>1462</v>
      </c>
      <c r="D794" s="6">
        <v>594.29</v>
      </c>
      <c r="E794" s="7">
        <f t="shared" si="12"/>
        <v>36.370548000000014</v>
      </c>
    </row>
    <row r="795" spans="1:5" x14ac:dyDescent="0.3">
      <c r="A795" s="6" t="s">
        <v>8195</v>
      </c>
      <c r="B795" s="6" t="s">
        <v>8196</v>
      </c>
      <c r="C795" s="6" t="s">
        <v>1462</v>
      </c>
      <c r="D795" s="6">
        <v>337.48</v>
      </c>
      <c r="E795" s="7">
        <f t="shared" si="12"/>
        <v>20.653776000000011</v>
      </c>
    </row>
    <row r="796" spans="1:5" x14ac:dyDescent="0.3">
      <c r="A796" s="6" t="s">
        <v>8197</v>
      </c>
      <c r="B796" s="6" t="s">
        <v>8198</v>
      </c>
      <c r="C796" s="6" t="s">
        <v>1462</v>
      </c>
      <c r="D796" s="6">
        <v>1040.02</v>
      </c>
      <c r="E796" s="7">
        <f t="shared" si="12"/>
        <v>63.649224000000032</v>
      </c>
    </row>
    <row r="797" spans="1:5" x14ac:dyDescent="0.3">
      <c r="A797" s="6" t="s">
        <v>8199</v>
      </c>
      <c r="B797" s="6" t="s">
        <v>8200</v>
      </c>
      <c r="C797" s="6" t="s">
        <v>1462</v>
      </c>
      <c r="D797" s="6">
        <v>337.48</v>
      </c>
      <c r="E797" s="7">
        <f t="shared" si="12"/>
        <v>20.653776000000011</v>
      </c>
    </row>
    <row r="798" spans="1:5" x14ac:dyDescent="0.3">
      <c r="A798" s="6" t="s">
        <v>8201</v>
      </c>
      <c r="B798" s="6" t="s">
        <v>8202</v>
      </c>
      <c r="C798" s="6" t="s">
        <v>1462</v>
      </c>
      <c r="D798" s="6">
        <v>1040.02</v>
      </c>
      <c r="E798" s="7">
        <f t="shared" si="12"/>
        <v>63.649224000000032</v>
      </c>
    </row>
    <row r="799" spans="1:5" x14ac:dyDescent="0.3">
      <c r="A799" s="6" t="s">
        <v>8203</v>
      </c>
      <c r="B799" s="6" t="s">
        <v>8204</v>
      </c>
      <c r="C799" s="6" t="s">
        <v>1462</v>
      </c>
      <c r="D799" s="6">
        <v>337.48</v>
      </c>
      <c r="E799" s="7">
        <f t="shared" si="12"/>
        <v>20.653776000000011</v>
      </c>
    </row>
    <row r="800" spans="1:5" x14ac:dyDescent="0.3">
      <c r="A800" s="6" t="s">
        <v>8205</v>
      </c>
      <c r="B800" s="6" t="s">
        <v>8206</v>
      </c>
      <c r="C800" s="6" t="s">
        <v>1462</v>
      </c>
      <c r="D800" s="6">
        <v>1040.02</v>
      </c>
      <c r="E800" s="7">
        <f t="shared" si="12"/>
        <v>63.649224000000032</v>
      </c>
    </row>
    <row r="801" spans="1:5" x14ac:dyDescent="0.3">
      <c r="A801" s="6" t="s">
        <v>8207</v>
      </c>
      <c r="B801" s="6" t="s">
        <v>8208</v>
      </c>
      <c r="C801" s="6" t="s">
        <v>1462</v>
      </c>
      <c r="D801" s="6">
        <v>270.39999999999998</v>
      </c>
      <c r="E801" s="7">
        <f t="shared" si="12"/>
        <v>16.548480000000009</v>
      </c>
    </row>
    <row r="802" spans="1:5" x14ac:dyDescent="0.3">
      <c r="A802" s="6" t="s">
        <v>8209</v>
      </c>
      <c r="B802" s="6" t="s">
        <v>8210</v>
      </c>
      <c r="C802" s="6" t="s">
        <v>1462</v>
      </c>
      <c r="D802" s="6">
        <v>63.01</v>
      </c>
      <c r="E802" s="7">
        <f t="shared" si="12"/>
        <v>3.856212000000002</v>
      </c>
    </row>
    <row r="803" spans="1:5" x14ac:dyDescent="0.3">
      <c r="A803" s="6" t="s">
        <v>8211</v>
      </c>
      <c r="B803" s="6" t="s">
        <v>8212</v>
      </c>
      <c r="C803" s="6" t="s">
        <v>1462</v>
      </c>
      <c r="D803" s="6">
        <v>13.62</v>
      </c>
      <c r="E803" s="7">
        <f t="shared" si="12"/>
        <v>0.8335440000000004</v>
      </c>
    </row>
    <row r="804" spans="1:5" x14ac:dyDescent="0.3">
      <c r="A804" s="6" t="s">
        <v>8213</v>
      </c>
      <c r="B804" s="6" t="s">
        <v>8214</v>
      </c>
      <c r="C804" s="6" t="s">
        <v>1462</v>
      </c>
      <c r="D804" s="6">
        <v>132.12</v>
      </c>
      <c r="E804" s="7">
        <f t="shared" si="12"/>
        <v>8.0857440000000054</v>
      </c>
    </row>
    <row r="805" spans="1:5" x14ac:dyDescent="0.3">
      <c r="A805" s="6" t="s">
        <v>8215</v>
      </c>
      <c r="B805" s="6" t="s">
        <v>8216</v>
      </c>
      <c r="C805" s="6" t="s">
        <v>1462</v>
      </c>
      <c r="D805" s="6">
        <v>57.42</v>
      </c>
      <c r="E805" s="7">
        <f t="shared" si="12"/>
        <v>3.5141040000000019</v>
      </c>
    </row>
    <row r="806" spans="1:5" x14ac:dyDescent="0.3">
      <c r="A806" s="6" t="s">
        <v>8217</v>
      </c>
      <c r="B806" s="6" t="s">
        <v>8218</v>
      </c>
      <c r="C806" s="6" t="s">
        <v>1462</v>
      </c>
      <c r="D806" s="6">
        <v>63.51</v>
      </c>
      <c r="E806" s="7">
        <f t="shared" si="12"/>
        <v>3.8868120000000017</v>
      </c>
    </row>
    <row r="807" spans="1:5" x14ac:dyDescent="0.3">
      <c r="A807" s="6" t="s">
        <v>8219</v>
      </c>
      <c r="B807" s="6" t="s">
        <v>8220</v>
      </c>
      <c r="C807" s="6" t="s">
        <v>1462</v>
      </c>
      <c r="D807" s="6">
        <v>63.51</v>
      </c>
      <c r="E807" s="7">
        <f t="shared" si="12"/>
        <v>3.8868120000000017</v>
      </c>
    </row>
    <row r="808" spans="1:5" x14ac:dyDescent="0.3">
      <c r="A808" s="6" t="s">
        <v>8221</v>
      </c>
      <c r="B808" s="6" t="s">
        <v>8222</v>
      </c>
      <c r="C808" s="6" t="s">
        <v>1462</v>
      </c>
      <c r="D808" s="6">
        <v>63.51</v>
      </c>
      <c r="E808" s="7">
        <f t="shared" si="12"/>
        <v>3.8868120000000017</v>
      </c>
    </row>
    <row r="809" spans="1:5" x14ac:dyDescent="0.3">
      <c r="A809" s="6" t="s">
        <v>8223</v>
      </c>
      <c r="B809" s="6" t="s">
        <v>8224</v>
      </c>
      <c r="C809" s="6" t="s">
        <v>1462</v>
      </c>
      <c r="D809" s="6">
        <v>191.84</v>
      </c>
      <c r="E809" s="7">
        <f t="shared" si="12"/>
        <v>11.740608000000007</v>
      </c>
    </row>
    <row r="810" spans="1:5" x14ac:dyDescent="0.3">
      <c r="A810" s="6" t="s">
        <v>8225</v>
      </c>
      <c r="B810" s="6" t="s">
        <v>8226</v>
      </c>
      <c r="C810" s="6" t="s">
        <v>1462</v>
      </c>
      <c r="D810" s="6">
        <v>74.239999999999995</v>
      </c>
      <c r="E810" s="7">
        <f t="shared" si="12"/>
        <v>4.5434880000000017</v>
      </c>
    </row>
    <row r="811" spans="1:5" x14ac:dyDescent="0.3">
      <c r="A811" s="6" t="s">
        <v>8227</v>
      </c>
      <c r="B811" s="6" t="s">
        <v>8228</v>
      </c>
      <c r="C811" s="6" t="s">
        <v>1462</v>
      </c>
      <c r="D811" s="6">
        <v>584.45000000000005</v>
      </c>
      <c r="E811" s="7">
        <f t="shared" si="12"/>
        <v>35.768340000000023</v>
      </c>
    </row>
    <row r="812" spans="1:5" x14ac:dyDescent="0.3">
      <c r="A812" s="6" t="s">
        <v>8229</v>
      </c>
      <c r="B812" s="6" t="s">
        <v>8230</v>
      </c>
      <c r="C812" s="6" t="s">
        <v>1462</v>
      </c>
      <c r="D812" s="6">
        <v>342.68</v>
      </c>
      <c r="E812" s="7">
        <f t="shared" si="12"/>
        <v>20.972016000000011</v>
      </c>
    </row>
    <row r="813" spans="1:5" x14ac:dyDescent="0.3">
      <c r="A813" s="6" t="s">
        <v>8231</v>
      </c>
      <c r="B813" s="6" t="s">
        <v>8232</v>
      </c>
      <c r="C813" s="6" t="s">
        <v>1462</v>
      </c>
      <c r="D813" s="6">
        <v>320.44</v>
      </c>
      <c r="E813" s="7">
        <f t="shared" si="12"/>
        <v>19.610928000000012</v>
      </c>
    </row>
    <row r="814" spans="1:5" x14ac:dyDescent="0.3">
      <c r="A814" s="6" t="s">
        <v>8233</v>
      </c>
      <c r="B814" s="6" t="s">
        <v>8234</v>
      </c>
      <c r="C814" s="6" t="s">
        <v>1462</v>
      </c>
      <c r="D814" s="6">
        <v>228.18</v>
      </c>
      <c r="E814" s="7">
        <f t="shared" si="12"/>
        <v>13.964616000000008</v>
      </c>
    </row>
    <row r="815" spans="1:5" x14ac:dyDescent="0.3">
      <c r="A815" s="6" t="s">
        <v>8235</v>
      </c>
      <c r="B815" s="6" t="s">
        <v>8236</v>
      </c>
      <c r="C815" s="6" t="s">
        <v>1462</v>
      </c>
      <c r="D815" s="6">
        <v>357.65</v>
      </c>
      <c r="E815" s="7">
        <f t="shared" si="12"/>
        <v>21.888180000000009</v>
      </c>
    </row>
    <row r="816" spans="1:5" x14ac:dyDescent="0.3">
      <c r="A816" s="6" t="s">
        <v>8237</v>
      </c>
      <c r="B816" s="6" t="s">
        <v>8238</v>
      </c>
      <c r="C816" s="6" t="s">
        <v>1462</v>
      </c>
      <c r="D816" s="6">
        <v>514.71</v>
      </c>
      <c r="E816" s="7">
        <f t="shared" si="12"/>
        <v>31.500252000000017</v>
      </c>
    </row>
    <row r="817" spans="1:5" x14ac:dyDescent="0.3">
      <c r="A817" s="6" t="s">
        <v>8239</v>
      </c>
      <c r="B817" s="6" t="s">
        <v>8240</v>
      </c>
      <c r="C817" s="6" t="s">
        <v>1462</v>
      </c>
      <c r="D817" s="6">
        <v>793.82</v>
      </c>
      <c r="E817" s="7">
        <f t="shared" si="12"/>
        <v>48.581784000000027</v>
      </c>
    </row>
    <row r="818" spans="1:5" x14ac:dyDescent="0.3">
      <c r="A818" s="6" t="s">
        <v>8241</v>
      </c>
      <c r="B818" s="6" t="s">
        <v>8242</v>
      </c>
      <c r="C818" s="6" t="s">
        <v>1462</v>
      </c>
      <c r="D818" s="6">
        <v>514.71</v>
      </c>
      <c r="E818" s="7">
        <f t="shared" si="12"/>
        <v>31.500252000000017</v>
      </c>
    </row>
    <row r="819" spans="1:5" x14ac:dyDescent="0.3">
      <c r="A819" s="6" t="s">
        <v>8243</v>
      </c>
      <c r="B819" s="6" t="s">
        <v>8244</v>
      </c>
      <c r="C819" s="6" t="s">
        <v>1462</v>
      </c>
      <c r="D819" s="6">
        <v>793.82</v>
      </c>
      <c r="E819" s="7">
        <f t="shared" si="12"/>
        <v>48.581784000000027</v>
      </c>
    </row>
    <row r="820" spans="1:5" x14ac:dyDescent="0.3">
      <c r="A820" s="6" t="s">
        <v>8245</v>
      </c>
      <c r="B820" s="6" t="s">
        <v>8246</v>
      </c>
      <c r="C820" s="6" t="s">
        <v>1462</v>
      </c>
      <c r="D820" s="6">
        <v>514.71</v>
      </c>
      <c r="E820" s="7">
        <f t="shared" si="12"/>
        <v>31.500252000000017</v>
      </c>
    </row>
    <row r="821" spans="1:5" x14ac:dyDescent="0.3">
      <c r="A821" s="6" t="s">
        <v>8247</v>
      </c>
      <c r="B821" s="6" t="s">
        <v>8248</v>
      </c>
      <c r="C821" s="6" t="s">
        <v>1462</v>
      </c>
      <c r="D821" s="6">
        <v>793.82</v>
      </c>
      <c r="E821" s="7">
        <f t="shared" si="12"/>
        <v>48.581784000000027</v>
      </c>
    </row>
    <row r="822" spans="1:5" x14ac:dyDescent="0.3">
      <c r="A822" s="6" t="s">
        <v>8249</v>
      </c>
      <c r="B822" s="6" t="s">
        <v>8250</v>
      </c>
      <c r="C822" s="6" t="s">
        <v>1462</v>
      </c>
      <c r="D822" s="6">
        <v>86.35</v>
      </c>
      <c r="E822" s="7">
        <f t="shared" si="12"/>
        <v>5.2846200000000021</v>
      </c>
    </row>
    <row r="823" spans="1:5" x14ac:dyDescent="0.3">
      <c r="A823" s="6" t="s">
        <v>8251</v>
      </c>
      <c r="B823" s="6" t="s">
        <v>8252</v>
      </c>
      <c r="C823" s="6" t="s">
        <v>1462</v>
      </c>
      <c r="D823" s="6">
        <v>131.41999999999999</v>
      </c>
      <c r="E823" s="7">
        <f t="shared" si="12"/>
        <v>8.0429040000000036</v>
      </c>
    </row>
    <row r="824" spans="1:5" x14ac:dyDescent="0.3">
      <c r="A824" s="6" t="s">
        <v>8253</v>
      </c>
      <c r="B824" s="6" t="s">
        <v>8254</v>
      </c>
      <c r="C824" s="6" t="s">
        <v>1462</v>
      </c>
      <c r="D824" s="6">
        <v>101.92</v>
      </c>
      <c r="E824" s="7">
        <f t="shared" si="12"/>
        <v>6.237504000000003</v>
      </c>
    </row>
    <row r="825" spans="1:5" x14ac:dyDescent="0.3">
      <c r="A825" s="6" t="s">
        <v>8255</v>
      </c>
      <c r="B825" s="6" t="s">
        <v>8256</v>
      </c>
      <c r="C825" s="6" t="s">
        <v>1462</v>
      </c>
      <c r="D825" s="6">
        <v>138.58000000000001</v>
      </c>
      <c r="E825" s="7">
        <f t="shared" si="12"/>
        <v>8.4810960000000044</v>
      </c>
    </row>
    <row r="826" spans="1:5" x14ac:dyDescent="0.3">
      <c r="A826" s="6" t="s">
        <v>8257</v>
      </c>
      <c r="B826" s="6" t="s">
        <v>8258</v>
      </c>
      <c r="C826" s="6" t="s">
        <v>1462</v>
      </c>
      <c r="D826" s="6">
        <v>101.92</v>
      </c>
      <c r="E826" s="7">
        <f t="shared" si="12"/>
        <v>6.237504000000003</v>
      </c>
    </row>
    <row r="827" spans="1:5" x14ac:dyDescent="0.3">
      <c r="A827" s="6" t="s">
        <v>8259</v>
      </c>
      <c r="B827" s="6" t="s">
        <v>8260</v>
      </c>
      <c r="C827" s="6" t="s">
        <v>1462</v>
      </c>
      <c r="D827" s="6">
        <v>138.58000000000001</v>
      </c>
      <c r="E827" s="7">
        <f t="shared" si="12"/>
        <v>8.4810960000000044</v>
      </c>
    </row>
    <row r="828" spans="1:5" x14ac:dyDescent="0.3">
      <c r="A828" s="6" t="s">
        <v>8261</v>
      </c>
      <c r="B828" s="6" t="s">
        <v>8262</v>
      </c>
      <c r="C828" s="6" t="s">
        <v>1462</v>
      </c>
      <c r="D828" s="6">
        <v>101.92</v>
      </c>
      <c r="E828" s="7">
        <f t="shared" si="12"/>
        <v>6.237504000000003</v>
      </c>
    </row>
    <row r="829" spans="1:5" x14ac:dyDescent="0.3">
      <c r="A829" s="6" t="s">
        <v>8263</v>
      </c>
      <c r="B829" s="6" t="s">
        <v>8264</v>
      </c>
      <c r="C829" s="6" t="s">
        <v>1462</v>
      </c>
      <c r="D829" s="6">
        <v>138.58000000000001</v>
      </c>
      <c r="E829" s="7">
        <f t="shared" si="12"/>
        <v>8.4810960000000044</v>
      </c>
    </row>
    <row r="830" spans="1:5" x14ac:dyDescent="0.3">
      <c r="A830" s="6" t="s">
        <v>8265</v>
      </c>
      <c r="B830" s="6" t="s">
        <v>8266</v>
      </c>
      <c r="C830" s="6" t="s">
        <v>1462</v>
      </c>
      <c r="D830" s="6">
        <v>67.540000000000006</v>
      </c>
      <c r="E830" s="7">
        <f t="shared" si="12"/>
        <v>4.1334480000000022</v>
      </c>
    </row>
    <row r="831" spans="1:5" x14ac:dyDescent="0.3">
      <c r="A831" s="6" t="s">
        <v>8267</v>
      </c>
      <c r="B831" s="6" t="s">
        <v>8268</v>
      </c>
      <c r="C831" s="6" t="s">
        <v>1462</v>
      </c>
      <c r="D831" s="6">
        <v>72.83</v>
      </c>
      <c r="E831" s="7">
        <f t="shared" si="12"/>
        <v>4.4571960000000024</v>
      </c>
    </row>
    <row r="832" spans="1:5" x14ac:dyDescent="0.3">
      <c r="A832" s="6" t="s">
        <v>8269</v>
      </c>
      <c r="B832" s="6" t="s">
        <v>8270</v>
      </c>
      <c r="C832" s="6" t="s">
        <v>1462</v>
      </c>
      <c r="D832" s="6">
        <v>72.83</v>
      </c>
      <c r="E832" s="7">
        <f t="shared" si="12"/>
        <v>4.4571960000000024</v>
      </c>
    </row>
    <row r="833" spans="1:5" x14ac:dyDescent="0.3">
      <c r="A833" s="6" t="s">
        <v>8271</v>
      </c>
      <c r="B833" s="6" t="s">
        <v>8272</v>
      </c>
      <c r="C833" s="6" t="s">
        <v>1462</v>
      </c>
      <c r="D833" s="6">
        <v>72.83</v>
      </c>
      <c r="E833" s="7">
        <f t="shared" si="12"/>
        <v>4.4571960000000024</v>
      </c>
    </row>
    <row r="834" spans="1:5" x14ac:dyDescent="0.3">
      <c r="A834" s="6" t="s">
        <v>8273</v>
      </c>
      <c r="B834" s="6" t="s">
        <v>8274</v>
      </c>
      <c r="C834" s="6" t="s">
        <v>1462</v>
      </c>
      <c r="D834" s="6">
        <v>473.78</v>
      </c>
      <c r="E834" s="7">
        <f t="shared" si="12"/>
        <v>28.995336000000012</v>
      </c>
    </row>
    <row r="835" spans="1:5" x14ac:dyDescent="0.3">
      <c r="A835" s="6" t="s">
        <v>8275</v>
      </c>
      <c r="B835" s="6" t="s">
        <v>8276</v>
      </c>
      <c r="C835" s="6" t="s">
        <v>1462</v>
      </c>
      <c r="D835" s="6">
        <v>533.14</v>
      </c>
      <c r="E835" s="7">
        <f t="shared" ref="E835:E898" si="13">D835*(1-93.88%)</f>
        <v>32.628168000000016</v>
      </c>
    </row>
    <row r="836" spans="1:5" x14ac:dyDescent="0.3">
      <c r="A836" s="6" t="s">
        <v>8277</v>
      </c>
      <c r="B836" s="6" t="s">
        <v>8278</v>
      </c>
      <c r="C836" s="6" t="s">
        <v>1462</v>
      </c>
      <c r="D836" s="6">
        <v>33.32</v>
      </c>
      <c r="E836" s="7">
        <f t="shared" si="13"/>
        <v>2.039184000000001</v>
      </c>
    </row>
    <row r="837" spans="1:5" x14ac:dyDescent="0.3">
      <c r="A837" s="6" t="s">
        <v>8279</v>
      </c>
      <c r="B837" s="6" t="s">
        <v>8280</v>
      </c>
      <c r="C837" s="6" t="s">
        <v>1462</v>
      </c>
      <c r="D837" s="6">
        <v>466.48</v>
      </c>
      <c r="E837" s="7">
        <f t="shared" si="13"/>
        <v>28.548576000000015</v>
      </c>
    </row>
    <row r="838" spans="1:5" x14ac:dyDescent="0.3">
      <c r="A838" s="6" t="s">
        <v>8281</v>
      </c>
      <c r="B838" s="6" t="s">
        <v>8282</v>
      </c>
      <c r="C838" s="6" t="s">
        <v>1462</v>
      </c>
      <c r="D838" s="6">
        <v>427.18</v>
      </c>
      <c r="E838" s="7">
        <f t="shared" si="13"/>
        <v>26.143416000000013</v>
      </c>
    </row>
    <row r="839" spans="1:5" x14ac:dyDescent="0.3">
      <c r="A839" s="6" t="s">
        <v>8283</v>
      </c>
      <c r="B839" s="6" t="s">
        <v>8284</v>
      </c>
      <c r="C839" s="6" t="s">
        <v>1462</v>
      </c>
      <c r="D839" s="6">
        <v>13.88</v>
      </c>
      <c r="E839" s="7">
        <f t="shared" si="13"/>
        <v>0.84945600000000054</v>
      </c>
    </row>
    <row r="840" spans="1:5" x14ac:dyDescent="0.3">
      <c r="A840" s="6" t="s">
        <v>8285</v>
      </c>
      <c r="B840" s="6" t="s">
        <v>8286</v>
      </c>
      <c r="C840" s="6" t="s">
        <v>1462</v>
      </c>
      <c r="D840" s="6">
        <v>12.49</v>
      </c>
      <c r="E840" s="7">
        <f t="shared" si="13"/>
        <v>0.7643880000000004</v>
      </c>
    </row>
    <row r="841" spans="1:5" x14ac:dyDescent="0.3">
      <c r="A841" s="6" t="s">
        <v>8287</v>
      </c>
      <c r="B841" s="6" t="s">
        <v>8288</v>
      </c>
      <c r="C841" s="6" t="s">
        <v>1462</v>
      </c>
      <c r="D841" s="6">
        <v>12.49</v>
      </c>
      <c r="E841" s="7">
        <f t="shared" si="13"/>
        <v>0.7643880000000004</v>
      </c>
    </row>
    <row r="842" spans="1:5" x14ac:dyDescent="0.3">
      <c r="A842" s="6" t="s">
        <v>8289</v>
      </c>
      <c r="B842" s="6" t="s">
        <v>8290</v>
      </c>
      <c r="C842" s="6" t="s">
        <v>1462</v>
      </c>
      <c r="D842" s="6">
        <v>21.8</v>
      </c>
      <c r="E842" s="7">
        <f t="shared" si="13"/>
        <v>1.3341600000000007</v>
      </c>
    </row>
    <row r="843" spans="1:5" x14ac:dyDescent="0.3">
      <c r="A843" s="6" t="s">
        <v>8291</v>
      </c>
      <c r="B843" s="6" t="s">
        <v>8292</v>
      </c>
      <c r="C843" s="6" t="s">
        <v>1462</v>
      </c>
      <c r="D843" s="6">
        <v>19.98</v>
      </c>
      <c r="E843" s="7">
        <f t="shared" si="13"/>
        <v>1.2227760000000008</v>
      </c>
    </row>
    <row r="844" spans="1:5" x14ac:dyDescent="0.3">
      <c r="A844" s="6" t="s">
        <v>8293</v>
      </c>
      <c r="B844" s="6" t="s">
        <v>8294</v>
      </c>
      <c r="C844" s="6" t="s">
        <v>1462</v>
      </c>
      <c r="D844" s="6">
        <v>28.98</v>
      </c>
      <c r="E844" s="7">
        <f t="shared" si="13"/>
        <v>1.7735760000000009</v>
      </c>
    </row>
    <row r="845" spans="1:5" x14ac:dyDescent="0.3">
      <c r="A845" s="6" t="s">
        <v>8295</v>
      </c>
      <c r="B845" s="6" t="s">
        <v>8296</v>
      </c>
      <c r="C845" s="6" t="s">
        <v>1462</v>
      </c>
      <c r="D845" s="6">
        <v>21.95</v>
      </c>
      <c r="E845" s="7">
        <f t="shared" si="13"/>
        <v>1.3433400000000006</v>
      </c>
    </row>
    <row r="846" spans="1:5" x14ac:dyDescent="0.3">
      <c r="A846" s="6" t="s">
        <v>8297</v>
      </c>
      <c r="B846" s="6" t="s">
        <v>8298</v>
      </c>
      <c r="C846" s="6" t="s">
        <v>1462</v>
      </c>
      <c r="D846" s="6">
        <v>39.5</v>
      </c>
      <c r="E846" s="7">
        <f t="shared" si="13"/>
        <v>2.4174000000000011</v>
      </c>
    </row>
    <row r="847" spans="1:5" x14ac:dyDescent="0.3">
      <c r="A847" s="6" t="s">
        <v>8299</v>
      </c>
      <c r="B847" s="6" t="s">
        <v>8300</v>
      </c>
      <c r="C847" s="6" t="s">
        <v>1462</v>
      </c>
      <c r="D847" s="6">
        <v>102.48</v>
      </c>
      <c r="E847" s="7">
        <f t="shared" si="13"/>
        <v>6.2717760000000036</v>
      </c>
    </row>
    <row r="848" spans="1:5" x14ac:dyDescent="0.3">
      <c r="A848" s="6" t="s">
        <v>8301</v>
      </c>
      <c r="B848" s="6" t="s">
        <v>8302</v>
      </c>
      <c r="C848" s="6" t="s">
        <v>1462</v>
      </c>
      <c r="D848" s="6">
        <v>146.29</v>
      </c>
      <c r="E848" s="7">
        <f t="shared" si="13"/>
        <v>8.9529480000000046</v>
      </c>
    </row>
    <row r="849" spans="1:5" x14ac:dyDescent="0.3">
      <c r="A849" s="6" t="s">
        <v>8303</v>
      </c>
      <c r="B849" s="6" t="s">
        <v>8304</v>
      </c>
      <c r="C849" s="6" t="s">
        <v>1462</v>
      </c>
      <c r="D849" s="6">
        <v>212.06</v>
      </c>
      <c r="E849" s="7">
        <f t="shared" si="13"/>
        <v>12.978072000000006</v>
      </c>
    </row>
    <row r="850" spans="1:5" x14ac:dyDescent="0.3">
      <c r="A850" s="6" t="s">
        <v>8305</v>
      </c>
      <c r="B850" s="6" t="s">
        <v>8306</v>
      </c>
      <c r="C850" s="6" t="s">
        <v>1462</v>
      </c>
      <c r="D850" s="6">
        <v>192.78</v>
      </c>
      <c r="E850" s="7">
        <f t="shared" si="13"/>
        <v>11.798136000000007</v>
      </c>
    </row>
    <row r="851" spans="1:5" x14ac:dyDescent="0.3">
      <c r="A851" s="6" t="s">
        <v>8307</v>
      </c>
      <c r="B851" s="6" t="s">
        <v>8308</v>
      </c>
      <c r="C851" s="6" t="s">
        <v>1462</v>
      </c>
      <c r="D851" s="6">
        <v>48.63</v>
      </c>
      <c r="E851" s="7">
        <f t="shared" si="13"/>
        <v>2.9761560000000018</v>
      </c>
    </row>
    <row r="852" spans="1:5" x14ac:dyDescent="0.3">
      <c r="A852" s="6" t="s">
        <v>8309</v>
      </c>
      <c r="B852" s="6" t="s">
        <v>8310</v>
      </c>
      <c r="C852" s="6" t="s">
        <v>1462</v>
      </c>
      <c r="D852" s="6">
        <v>61.89</v>
      </c>
      <c r="E852" s="7">
        <f t="shared" si="13"/>
        <v>3.7876680000000018</v>
      </c>
    </row>
    <row r="853" spans="1:5" x14ac:dyDescent="0.3">
      <c r="A853" s="6" t="s">
        <v>8311</v>
      </c>
      <c r="B853" s="6" t="s">
        <v>8312</v>
      </c>
      <c r="C853" s="6" t="s">
        <v>1462</v>
      </c>
      <c r="D853" s="6">
        <v>257</v>
      </c>
      <c r="E853" s="7">
        <f t="shared" si="13"/>
        <v>15.728400000000008</v>
      </c>
    </row>
    <row r="854" spans="1:5" x14ac:dyDescent="0.3">
      <c r="A854" s="6" t="s">
        <v>8313</v>
      </c>
      <c r="B854" s="6" t="s">
        <v>8314</v>
      </c>
      <c r="C854" s="6" t="s">
        <v>1462</v>
      </c>
      <c r="D854" s="6">
        <v>412.73</v>
      </c>
      <c r="E854" s="7">
        <f t="shared" si="13"/>
        <v>25.259076000000015</v>
      </c>
    </row>
    <row r="855" spans="1:5" x14ac:dyDescent="0.3">
      <c r="A855" s="6" t="s">
        <v>8315</v>
      </c>
      <c r="B855" s="6" t="s">
        <v>8316</v>
      </c>
      <c r="C855" s="6" t="s">
        <v>1462</v>
      </c>
      <c r="D855" s="6">
        <v>568.21</v>
      </c>
      <c r="E855" s="7">
        <f t="shared" si="13"/>
        <v>34.774452000000018</v>
      </c>
    </row>
    <row r="856" spans="1:5" x14ac:dyDescent="0.3">
      <c r="A856" s="6" t="s">
        <v>8317</v>
      </c>
      <c r="B856" s="6" t="s">
        <v>8318</v>
      </c>
      <c r="C856" s="6" t="s">
        <v>1462</v>
      </c>
      <c r="D856" s="6">
        <v>42.12</v>
      </c>
      <c r="E856" s="7">
        <f t="shared" si="13"/>
        <v>2.5777440000000014</v>
      </c>
    </row>
    <row r="857" spans="1:5" x14ac:dyDescent="0.3">
      <c r="A857" s="6" t="s">
        <v>8319</v>
      </c>
      <c r="B857" s="6" t="s">
        <v>8320</v>
      </c>
      <c r="C857" s="6" t="s">
        <v>1462</v>
      </c>
      <c r="D857" s="6">
        <v>8.19</v>
      </c>
      <c r="E857" s="7">
        <f t="shared" si="13"/>
        <v>0.50122800000000023</v>
      </c>
    </row>
    <row r="858" spans="1:5" x14ac:dyDescent="0.3">
      <c r="A858" s="6" t="s">
        <v>8321</v>
      </c>
      <c r="B858" s="6" t="s">
        <v>8322</v>
      </c>
      <c r="C858" s="6" t="s">
        <v>1462</v>
      </c>
      <c r="D858" s="6">
        <v>36.85</v>
      </c>
      <c r="E858" s="7">
        <f t="shared" si="13"/>
        <v>2.2552200000000013</v>
      </c>
    </row>
    <row r="859" spans="1:5" x14ac:dyDescent="0.3">
      <c r="A859" s="6" t="s">
        <v>8323</v>
      </c>
      <c r="B859" s="6" t="s">
        <v>8324</v>
      </c>
      <c r="C859" s="6" t="s">
        <v>1462</v>
      </c>
      <c r="D859" s="6">
        <v>31.59</v>
      </c>
      <c r="E859" s="7">
        <f t="shared" si="13"/>
        <v>1.9333080000000009</v>
      </c>
    </row>
    <row r="860" spans="1:5" x14ac:dyDescent="0.3">
      <c r="A860" s="6" t="s">
        <v>8325</v>
      </c>
      <c r="B860" s="6" t="s">
        <v>8326</v>
      </c>
      <c r="C860" s="6" t="s">
        <v>1462</v>
      </c>
      <c r="D860" s="6">
        <v>34.75</v>
      </c>
      <c r="E860" s="7">
        <f t="shared" si="13"/>
        <v>2.1267000000000009</v>
      </c>
    </row>
    <row r="861" spans="1:5" x14ac:dyDescent="0.3">
      <c r="A861" s="6" t="s">
        <v>8327</v>
      </c>
      <c r="B861" s="6" t="s">
        <v>8328</v>
      </c>
      <c r="C861" s="6" t="s">
        <v>1462</v>
      </c>
      <c r="D861" s="6">
        <v>18.95</v>
      </c>
      <c r="E861" s="7">
        <f t="shared" si="13"/>
        <v>1.1597400000000007</v>
      </c>
    </row>
    <row r="862" spans="1:5" x14ac:dyDescent="0.3">
      <c r="A862" s="6" t="s">
        <v>8329</v>
      </c>
      <c r="B862" s="6" t="s">
        <v>8330</v>
      </c>
      <c r="C862" s="6" t="s">
        <v>1462</v>
      </c>
      <c r="D862" s="6">
        <v>33.69</v>
      </c>
      <c r="E862" s="7">
        <f t="shared" si="13"/>
        <v>2.0618280000000011</v>
      </c>
    </row>
    <row r="863" spans="1:5" x14ac:dyDescent="0.3">
      <c r="A863" s="6" t="s">
        <v>8331</v>
      </c>
      <c r="B863" s="6" t="s">
        <v>8332</v>
      </c>
      <c r="C863" s="6" t="s">
        <v>1462</v>
      </c>
      <c r="D863" s="6">
        <v>84.25</v>
      </c>
      <c r="E863" s="7">
        <f t="shared" si="13"/>
        <v>5.156100000000003</v>
      </c>
    </row>
    <row r="864" spans="1:5" x14ac:dyDescent="0.3">
      <c r="A864" s="6" t="s">
        <v>8333</v>
      </c>
      <c r="B864" s="6" t="s">
        <v>8334</v>
      </c>
      <c r="C864" s="6" t="s">
        <v>1462</v>
      </c>
      <c r="D864" s="6">
        <v>259.74</v>
      </c>
      <c r="E864" s="7">
        <f t="shared" si="13"/>
        <v>15.89608800000001</v>
      </c>
    </row>
    <row r="865" spans="1:5" x14ac:dyDescent="0.3">
      <c r="A865" s="6" t="s">
        <v>8335</v>
      </c>
      <c r="B865" s="6" t="s">
        <v>8336</v>
      </c>
      <c r="C865" s="6" t="s">
        <v>1462</v>
      </c>
      <c r="D865" s="6">
        <v>36.090000000000003</v>
      </c>
      <c r="E865" s="7">
        <f t="shared" si="13"/>
        <v>2.2087080000000014</v>
      </c>
    </row>
    <row r="866" spans="1:5" x14ac:dyDescent="0.3">
      <c r="A866" s="6" t="s">
        <v>8337</v>
      </c>
      <c r="B866" s="6" t="s">
        <v>8338</v>
      </c>
      <c r="C866" s="6" t="s">
        <v>1462</v>
      </c>
      <c r="D866" s="6">
        <v>36.090000000000003</v>
      </c>
      <c r="E866" s="7">
        <f t="shared" si="13"/>
        <v>2.2087080000000014</v>
      </c>
    </row>
    <row r="867" spans="1:5" x14ac:dyDescent="0.3">
      <c r="A867" s="6" t="s">
        <v>8339</v>
      </c>
      <c r="B867" s="6" t="s">
        <v>8340</v>
      </c>
      <c r="C867" s="6" t="s">
        <v>1462</v>
      </c>
      <c r="D867" s="6">
        <v>36.090000000000003</v>
      </c>
      <c r="E867" s="7">
        <f t="shared" si="13"/>
        <v>2.2087080000000014</v>
      </c>
    </row>
    <row r="868" spans="1:5" x14ac:dyDescent="0.3">
      <c r="A868" s="6" t="s">
        <v>8341</v>
      </c>
      <c r="B868" s="6" t="s">
        <v>8342</v>
      </c>
      <c r="C868" s="6" t="s">
        <v>1462</v>
      </c>
      <c r="D868" s="6">
        <v>45.27</v>
      </c>
      <c r="E868" s="7">
        <f t="shared" si="13"/>
        <v>2.7705240000000018</v>
      </c>
    </row>
    <row r="869" spans="1:5" x14ac:dyDescent="0.3">
      <c r="A869" s="6" t="s">
        <v>8343</v>
      </c>
      <c r="B869" s="6" t="s">
        <v>8344</v>
      </c>
      <c r="C869" s="6" t="s">
        <v>1462</v>
      </c>
      <c r="D869" s="6">
        <v>74.48</v>
      </c>
      <c r="E869" s="7">
        <f t="shared" si="13"/>
        <v>4.5581760000000022</v>
      </c>
    </row>
    <row r="870" spans="1:5" x14ac:dyDescent="0.3">
      <c r="A870" s="6" t="s">
        <v>8345</v>
      </c>
      <c r="B870" s="6" t="s">
        <v>8346</v>
      </c>
      <c r="C870" s="6" t="s">
        <v>1462</v>
      </c>
      <c r="D870" s="6">
        <v>84.17</v>
      </c>
      <c r="E870" s="7">
        <f t="shared" si="13"/>
        <v>5.1512040000000026</v>
      </c>
    </row>
    <row r="871" spans="1:5" x14ac:dyDescent="0.3">
      <c r="A871" s="6" t="s">
        <v>8347</v>
      </c>
      <c r="B871" s="6" t="s">
        <v>8348</v>
      </c>
      <c r="C871" s="6" t="s">
        <v>1462</v>
      </c>
      <c r="D871" s="6">
        <v>84.17</v>
      </c>
      <c r="E871" s="7">
        <f t="shared" si="13"/>
        <v>5.1512040000000026</v>
      </c>
    </row>
    <row r="872" spans="1:5" x14ac:dyDescent="0.3">
      <c r="A872" s="6" t="s">
        <v>8349</v>
      </c>
      <c r="B872" s="6" t="s">
        <v>8350</v>
      </c>
      <c r="C872" s="6" t="s">
        <v>1462</v>
      </c>
      <c r="D872" s="6">
        <v>84.17</v>
      </c>
      <c r="E872" s="7">
        <f t="shared" si="13"/>
        <v>5.1512040000000026</v>
      </c>
    </row>
    <row r="873" spans="1:5" x14ac:dyDescent="0.3">
      <c r="A873" s="6" t="s">
        <v>8351</v>
      </c>
      <c r="B873" s="6" t="s">
        <v>8352</v>
      </c>
      <c r="C873" s="6" t="s">
        <v>1462</v>
      </c>
      <c r="D873" s="6">
        <v>123.75</v>
      </c>
      <c r="E873" s="7">
        <f t="shared" si="13"/>
        <v>7.5735000000000037</v>
      </c>
    </row>
    <row r="874" spans="1:5" x14ac:dyDescent="0.3">
      <c r="A874" s="6" t="s">
        <v>8353</v>
      </c>
      <c r="B874" s="6" t="s">
        <v>8354</v>
      </c>
      <c r="C874" s="6" t="s">
        <v>1462</v>
      </c>
      <c r="D874" s="6">
        <v>14.89</v>
      </c>
      <c r="E874" s="7">
        <f t="shared" si="13"/>
        <v>0.91126800000000052</v>
      </c>
    </row>
    <row r="875" spans="1:5" x14ac:dyDescent="0.3">
      <c r="A875" s="6" t="s">
        <v>8355</v>
      </c>
      <c r="B875" s="6" t="s">
        <v>8356</v>
      </c>
      <c r="C875" s="6" t="s">
        <v>1462</v>
      </c>
      <c r="D875" s="6">
        <v>14.89</v>
      </c>
      <c r="E875" s="7">
        <f t="shared" si="13"/>
        <v>0.91126800000000052</v>
      </c>
    </row>
    <row r="876" spans="1:5" x14ac:dyDescent="0.3">
      <c r="A876" s="6" t="s">
        <v>8357</v>
      </c>
      <c r="B876" s="6" t="s">
        <v>8358</v>
      </c>
      <c r="C876" s="6" t="s">
        <v>1462</v>
      </c>
      <c r="D876" s="6">
        <v>14.89</v>
      </c>
      <c r="E876" s="7">
        <f t="shared" si="13"/>
        <v>0.91126800000000052</v>
      </c>
    </row>
    <row r="877" spans="1:5" x14ac:dyDescent="0.3">
      <c r="A877" s="6" t="s">
        <v>8359</v>
      </c>
      <c r="B877" s="6" t="s">
        <v>8360</v>
      </c>
      <c r="C877" s="6" t="s">
        <v>1462</v>
      </c>
      <c r="D877" s="6">
        <v>115.12</v>
      </c>
      <c r="E877" s="7">
        <f t="shared" si="13"/>
        <v>7.0453440000000036</v>
      </c>
    </row>
    <row r="878" spans="1:5" x14ac:dyDescent="0.3">
      <c r="A878" s="6" t="s">
        <v>8361</v>
      </c>
      <c r="B878" s="6" t="s">
        <v>8362</v>
      </c>
      <c r="C878" s="6" t="s">
        <v>1462</v>
      </c>
      <c r="D878" s="6">
        <v>115.88</v>
      </c>
      <c r="E878" s="7">
        <f t="shared" si="13"/>
        <v>7.0918560000000035</v>
      </c>
    </row>
    <row r="879" spans="1:5" x14ac:dyDescent="0.3">
      <c r="A879" s="6" t="s">
        <v>8363</v>
      </c>
      <c r="B879" s="6" t="s">
        <v>8364</v>
      </c>
      <c r="C879" s="6" t="s">
        <v>1462</v>
      </c>
      <c r="D879" s="6">
        <v>97.69</v>
      </c>
      <c r="E879" s="7">
        <f t="shared" si="13"/>
        <v>5.9786280000000032</v>
      </c>
    </row>
    <row r="880" spans="1:5" x14ac:dyDescent="0.3">
      <c r="A880" s="6" t="s">
        <v>8365</v>
      </c>
      <c r="B880" s="6" t="s">
        <v>8366</v>
      </c>
      <c r="C880" s="6" t="s">
        <v>1462</v>
      </c>
      <c r="D880" s="6">
        <v>72.44</v>
      </c>
      <c r="E880" s="7">
        <f t="shared" si="13"/>
        <v>4.4333280000000022</v>
      </c>
    </row>
    <row r="881" spans="1:5" x14ac:dyDescent="0.3">
      <c r="A881" s="6" t="s">
        <v>8367</v>
      </c>
      <c r="B881" s="6" t="s">
        <v>8368</v>
      </c>
      <c r="C881" s="6" t="s">
        <v>1462</v>
      </c>
      <c r="D881" s="6">
        <v>76.63</v>
      </c>
      <c r="E881" s="7">
        <f t="shared" si="13"/>
        <v>4.6897560000000018</v>
      </c>
    </row>
    <row r="882" spans="1:5" x14ac:dyDescent="0.3">
      <c r="A882" s="6" t="s">
        <v>8369</v>
      </c>
      <c r="B882" s="6" t="s">
        <v>8370</v>
      </c>
      <c r="C882" s="6" t="s">
        <v>1462</v>
      </c>
      <c r="D882" s="6">
        <v>57.46</v>
      </c>
      <c r="E882" s="7">
        <f t="shared" si="13"/>
        <v>3.5165520000000021</v>
      </c>
    </row>
    <row r="883" spans="1:5" x14ac:dyDescent="0.3">
      <c r="A883" s="6" t="s">
        <v>8371</v>
      </c>
      <c r="B883" s="6" t="s">
        <v>8370</v>
      </c>
      <c r="C883" s="6" t="s">
        <v>1462</v>
      </c>
      <c r="D883" s="6">
        <v>46.71</v>
      </c>
      <c r="E883" s="7">
        <f t="shared" si="13"/>
        <v>2.8586520000000015</v>
      </c>
    </row>
    <row r="884" spans="1:5" x14ac:dyDescent="0.3">
      <c r="A884" s="6" t="s">
        <v>8372</v>
      </c>
      <c r="B884" s="6" t="s">
        <v>8373</v>
      </c>
      <c r="C884" s="6" t="s">
        <v>1462</v>
      </c>
      <c r="D884" s="6">
        <v>16.059999999999999</v>
      </c>
      <c r="E884" s="7">
        <f t="shared" si="13"/>
        <v>0.98287200000000041</v>
      </c>
    </row>
    <row r="885" spans="1:5" x14ac:dyDescent="0.3">
      <c r="A885" s="6" t="s">
        <v>8374</v>
      </c>
      <c r="B885" s="6" t="s">
        <v>8375</v>
      </c>
      <c r="C885" s="6" t="s">
        <v>1462</v>
      </c>
      <c r="D885" s="6">
        <v>16.059999999999999</v>
      </c>
      <c r="E885" s="7">
        <f t="shared" si="13"/>
        <v>0.98287200000000041</v>
      </c>
    </row>
    <row r="886" spans="1:5" x14ac:dyDescent="0.3">
      <c r="A886" s="6" t="s">
        <v>8376</v>
      </c>
      <c r="B886" s="6" t="s">
        <v>8377</v>
      </c>
      <c r="C886" s="6" t="s">
        <v>1462</v>
      </c>
      <c r="D886" s="6">
        <v>16.059999999999999</v>
      </c>
      <c r="E886" s="7">
        <f t="shared" si="13"/>
        <v>0.98287200000000041</v>
      </c>
    </row>
    <row r="887" spans="1:5" x14ac:dyDescent="0.3">
      <c r="A887" s="6" t="s">
        <v>8378</v>
      </c>
      <c r="B887" s="6" t="s">
        <v>8379</v>
      </c>
      <c r="C887" s="6" t="s">
        <v>1462</v>
      </c>
      <c r="D887" s="6">
        <v>237.09</v>
      </c>
      <c r="E887" s="7">
        <f t="shared" si="13"/>
        <v>14.509908000000008</v>
      </c>
    </row>
    <row r="888" spans="1:5" x14ac:dyDescent="0.3">
      <c r="A888" s="6" t="s">
        <v>8380</v>
      </c>
      <c r="B888" s="6" t="s">
        <v>8381</v>
      </c>
      <c r="C888" s="6" t="s">
        <v>1462</v>
      </c>
      <c r="D888" s="6">
        <v>347.11</v>
      </c>
      <c r="E888" s="7">
        <f t="shared" si="13"/>
        <v>21.243132000000013</v>
      </c>
    </row>
    <row r="889" spans="1:5" x14ac:dyDescent="0.3">
      <c r="A889" s="6" t="s">
        <v>8382</v>
      </c>
      <c r="B889" s="6" t="s">
        <v>8383</v>
      </c>
      <c r="C889" s="6" t="s">
        <v>1462</v>
      </c>
      <c r="D889" s="6">
        <v>297.05</v>
      </c>
      <c r="E889" s="7">
        <f t="shared" si="13"/>
        <v>18.17946000000001</v>
      </c>
    </row>
    <row r="890" spans="1:5" x14ac:dyDescent="0.3">
      <c r="A890" s="6" t="s">
        <v>8384</v>
      </c>
      <c r="B890" s="6" t="s">
        <v>8385</v>
      </c>
      <c r="C890" s="6" t="s">
        <v>1462</v>
      </c>
      <c r="D890" s="6">
        <v>490.12</v>
      </c>
      <c r="E890" s="7">
        <f t="shared" si="13"/>
        <v>29.995344000000017</v>
      </c>
    </row>
    <row r="891" spans="1:5" x14ac:dyDescent="0.3">
      <c r="A891" s="6" t="s">
        <v>8386</v>
      </c>
      <c r="B891" s="6" t="s">
        <v>8387</v>
      </c>
      <c r="C891" s="6" t="s">
        <v>1462</v>
      </c>
      <c r="D891" s="6">
        <v>297.05</v>
      </c>
      <c r="E891" s="7">
        <f t="shared" si="13"/>
        <v>18.17946000000001</v>
      </c>
    </row>
    <row r="892" spans="1:5" x14ac:dyDescent="0.3">
      <c r="A892" s="6" t="s">
        <v>8388</v>
      </c>
      <c r="B892" s="6" t="s">
        <v>8389</v>
      </c>
      <c r="C892" s="6" t="s">
        <v>1462</v>
      </c>
      <c r="D892" s="6">
        <v>490.12</v>
      </c>
      <c r="E892" s="7">
        <f t="shared" si="13"/>
        <v>29.995344000000017</v>
      </c>
    </row>
    <row r="893" spans="1:5" x14ac:dyDescent="0.3">
      <c r="A893" s="6" t="s">
        <v>8390</v>
      </c>
      <c r="B893" s="6" t="s">
        <v>8391</v>
      </c>
      <c r="C893" s="6" t="s">
        <v>1462</v>
      </c>
      <c r="D893" s="6">
        <v>297.05</v>
      </c>
      <c r="E893" s="7">
        <f t="shared" si="13"/>
        <v>18.17946000000001</v>
      </c>
    </row>
    <row r="894" spans="1:5" x14ac:dyDescent="0.3">
      <c r="A894" s="6" t="s">
        <v>8392</v>
      </c>
      <c r="B894" s="6" t="s">
        <v>8393</v>
      </c>
      <c r="C894" s="6" t="s">
        <v>1462</v>
      </c>
      <c r="D894" s="6">
        <v>490.12</v>
      </c>
      <c r="E894" s="7">
        <f t="shared" si="13"/>
        <v>29.995344000000017</v>
      </c>
    </row>
    <row r="895" spans="1:5" x14ac:dyDescent="0.3">
      <c r="A895" s="6" t="s">
        <v>8394</v>
      </c>
      <c r="B895" s="6" t="s">
        <v>8395</v>
      </c>
      <c r="C895" s="6" t="s">
        <v>1462</v>
      </c>
      <c r="D895" s="6">
        <v>58.99</v>
      </c>
      <c r="E895" s="7">
        <f t="shared" si="13"/>
        <v>3.6101880000000022</v>
      </c>
    </row>
    <row r="896" spans="1:5" x14ac:dyDescent="0.3">
      <c r="A896" s="6" t="s">
        <v>8396</v>
      </c>
      <c r="B896" s="6" t="s">
        <v>8397</v>
      </c>
      <c r="C896" s="6" t="s">
        <v>1462</v>
      </c>
      <c r="D896" s="6">
        <v>96.94</v>
      </c>
      <c r="E896" s="7">
        <f t="shared" si="13"/>
        <v>5.9327280000000027</v>
      </c>
    </row>
    <row r="897" spans="1:5" x14ac:dyDescent="0.3">
      <c r="A897" s="6" t="s">
        <v>8398</v>
      </c>
      <c r="B897" s="6" t="s">
        <v>8399</v>
      </c>
      <c r="C897" s="6" t="s">
        <v>1462</v>
      </c>
      <c r="D897" s="6">
        <v>23.73</v>
      </c>
      <c r="E897" s="7">
        <f t="shared" si="13"/>
        <v>1.4522760000000008</v>
      </c>
    </row>
    <row r="898" spans="1:5" ht="12.75" customHeight="1" x14ac:dyDescent="0.3">
      <c r="A898" s="6" t="s">
        <v>8400</v>
      </c>
      <c r="B898" s="6" t="s">
        <v>8401</v>
      </c>
      <c r="C898" s="6" t="s">
        <v>1462</v>
      </c>
      <c r="D898" s="6">
        <v>59.69</v>
      </c>
      <c r="E898" s="7">
        <f t="shared" si="13"/>
        <v>3.6530280000000017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936"/>
  <sheetViews>
    <sheetView workbookViewId="0">
      <selection sqref="A1:E1"/>
    </sheetView>
  </sheetViews>
  <sheetFormatPr defaultRowHeight="14.4" x14ac:dyDescent="0.3"/>
  <cols>
    <col min="1" max="1" width="16.5546875" customWidth="1"/>
    <col min="2" max="2" width="62.88671875" customWidth="1"/>
    <col min="3" max="3" width="12" customWidth="1"/>
  </cols>
  <sheetData>
    <row r="1" spans="1:5" ht="43.2" x14ac:dyDescent="0.3">
      <c r="A1" s="3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6" t="s">
        <v>8402</v>
      </c>
      <c r="B2" s="6" t="s">
        <v>8403</v>
      </c>
      <c r="C2" s="6" t="s">
        <v>1918</v>
      </c>
      <c r="D2" s="6">
        <v>157.66</v>
      </c>
      <c r="E2" s="7">
        <f>D2*(1-90.23%)</f>
        <v>15.403382000000001</v>
      </c>
    </row>
    <row r="3" spans="1:5" x14ac:dyDescent="0.3">
      <c r="A3" s="6" t="s">
        <v>8404</v>
      </c>
      <c r="B3" s="6" t="s">
        <v>8405</v>
      </c>
      <c r="C3" s="6" t="s">
        <v>1918</v>
      </c>
      <c r="D3" s="6">
        <v>157.66</v>
      </c>
      <c r="E3" s="7">
        <f t="shared" ref="E3:E66" si="0">D3*(1-90.23%)</f>
        <v>15.403382000000001</v>
      </c>
    </row>
    <row r="4" spans="1:5" x14ac:dyDescent="0.3">
      <c r="A4" s="6" t="s">
        <v>8406</v>
      </c>
      <c r="B4" s="6" t="s">
        <v>8407</v>
      </c>
      <c r="C4" s="6" t="s">
        <v>1918</v>
      </c>
      <c r="D4" s="6">
        <v>157.66</v>
      </c>
      <c r="E4" s="7">
        <f t="shared" si="0"/>
        <v>15.403382000000001</v>
      </c>
    </row>
    <row r="5" spans="1:5" x14ac:dyDescent="0.3">
      <c r="A5" s="6" t="s">
        <v>8408</v>
      </c>
      <c r="B5" s="6" t="s">
        <v>8409</v>
      </c>
      <c r="C5" s="6" t="s">
        <v>1918</v>
      </c>
      <c r="D5" s="6">
        <v>157.66</v>
      </c>
      <c r="E5" s="7">
        <f t="shared" si="0"/>
        <v>15.403382000000001</v>
      </c>
    </row>
    <row r="6" spans="1:5" x14ac:dyDescent="0.3">
      <c r="A6" s="6" t="s">
        <v>8410</v>
      </c>
      <c r="B6" s="6" t="s">
        <v>8411</v>
      </c>
      <c r="C6" s="6" t="s">
        <v>1918</v>
      </c>
      <c r="D6" s="6">
        <v>157.66</v>
      </c>
      <c r="E6" s="7">
        <f t="shared" si="0"/>
        <v>15.403382000000001</v>
      </c>
    </row>
    <row r="7" spans="1:5" x14ac:dyDescent="0.3">
      <c r="A7" s="6" t="s">
        <v>8412</v>
      </c>
      <c r="B7" s="6" t="s">
        <v>8413</v>
      </c>
      <c r="C7" s="6" t="s">
        <v>1918</v>
      </c>
      <c r="D7" s="6">
        <v>157.66</v>
      </c>
      <c r="E7" s="7">
        <f t="shared" si="0"/>
        <v>15.403382000000001</v>
      </c>
    </row>
    <row r="8" spans="1:5" x14ac:dyDescent="0.3">
      <c r="A8" s="6" t="s">
        <v>8414</v>
      </c>
      <c r="B8" s="6" t="s">
        <v>8415</v>
      </c>
      <c r="C8" s="6" t="s">
        <v>1918</v>
      </c>
      <c r="D8" s="6">
        <v>157.66</v>
      </c>
      <c r="E8" s="7">
        <f t="shared" si="0"/>
        <v>15.403382000000001</v>
      </c>
    </row>
    <row r="9" spans="1:5" x14ac:dyDescent="0.3">
      <c r="A9" s="6" t="s">
        <v>8416</v>
      </c>
      <c r="B9" s="6" t="s">
        <v>8417</v>
      </c>
      <c r="C9" s="6" t="s">
        <v>1918</v>
      </c>
      <c r="D9" s="6">
        <v>157.66</v>
      </c>
      <c r="E9" s="7">
        <f t="shared" si="0"/>
        <v>15.403382000000001</v>
      </c>
    </row>
    <row r="10" spans="1:5" x14ac:dyDescent="0.3">
      <c r="A10" s="6" t="s">
        <v>8418</v>
      </c>
      <c r="B10" s="6" t="s">
        <v>8419</v>
      </c>
      <c r="C10" s="6" t="s">
        <v>1918</v>
      </c>
      <c r="D10" s="6">
        <v>157.66</v>
      </c>
      <c r="E10" s="7">
        <f t="shared" si="0"/>
        <v>15.403382000000001</v>
      </c>
    </row>
    <row r="11" spans="1:5" x14ac:dyDescent="0.3">
      <c r="A11" s="6" t="s">
        <v>8420</v>
      </c>
      <c r="B11" s="6" t="s">
        <v>8421</v>
      </c>
      <c r="C11" s="6" t="s">
        <v>1918</v>
      </c>
      <c r="D11" s="6">
        <v>157.66</v>
      </c>
      <c r="E11" s="7">
        <f t="shared" si="0"/>
        <v>15.403382000000001</v>
      </c>
    </row>
    <row r="12" spans="1:5" x14ac:dyDescent="0.3">
      <c r="A12" s="6" t="s">
        <v>8422</v>
      </c>
      <c r="B12" s="6" t="s">
        <v>8423</v>
      </c>
      <c r="C12" s="6" t="s">
        <v>1918</v>
      </c>
      <c r="D12" s="6">
        <v>157.66</v>
      </c>
      <c r="E12" s="7">
        <f t="shared" si="0"/>
        <v>15.403382000000001</v>
      </c>
    </row>
    <row r="13" spans="1:5" x14ac:dyDescent="0.3">
      <c r="A13" s="6" t="s">
        <v>8424</v>
      </c>
      <c r="B13" s="6" t="s">
        <v>8425</v>
      </c>
      <c r="C13" s="6" t="s">
        <v>1918</v>
      </c>
      <c r="D13" s="6">
        <v>285</v>
      </c>
      <c r="E13" s="7">
        <f t="shared" si="0"/>
        <v>27.844500000000004</v>
      </c>
    </row>
    <row r="14" spans="1:5" x14ac:dyDescent="0.3">
      <c r="A14" s="6" t="s">
        <v>8426</v>
      </c>
      <c r="B14" s="6" t="s">
        <v>8427</v>
      </c>
      <c r="C14" s="6" t="s">
        <v>1918</v>
      </c>
      <c r="D14" s="6">
        <v>285</v>
      </c>
      <c r="E14" s="7">
        <f t="shared" si="0"/>
        <v>27.844500000000004</v>
      </c>
    </row>
    <row r="15" spans="1:5" x14ac:dyDescent="0.3">
      <c r="A15" s="6" t="s">
        <v>8428</v>
      </c>
      <c r="B15" s="6" t="s">
        <v>8429</v>
      </c>
      <c r="C15" s="6" t="s">
        <v>1918</v>
      </c>
      <c r="D15" s="6">
        <v>285</v>
      </c>
      <c r="E15" s="7">
        <f t="shared" si="0"/>
        <v>27.844500000000004</v>
      </c>
    </row>
    <row r="16" spans="1:5" x14ac:dyDescent="0.3">
      <c r="A16" s="6" t="s">
        <v>8430</v>
      </c>
      <c r="B16" s="6" t="s">
        <v>8431</v>
      </c>
      <c r="C16" s="6" t="s">
        <v>1918</v>
      </c>
      <c r="D16" s="6">
        <v>285</v>
      </c>
      <c r="E16" s="7">
        <f t="shared" si="0"/>
        <v>27.844500000000004</v>
      </c>
    </row>
    <row r="17" spans="1:5" x14ac:dyDescent="0.3">
      <c r="A17" s="6" t="s">
        <v>8432</v>
      </c>
      <c r="B17" s="6" t="s">
        <v>8433</v>
      </c>
      <c r="C17" s="6" t="s">
        <v>1918</v>
      </c>
      <c r="D17" s="6">
        <v>285</v>
      </c>
      <c r="E17" s="7">
        <f t="shared" si="0"/>
        <v>27.844500000000004</v>
      </c>
    </row>
    <row r="18" spans="1:5" x14ac:dyDescent="0.3">
      <c r="A18" s="6" t="s">
        <v>8434</v>
      </c>
      <c r="B18" s="6" t="s">
        <v>8435</v>
      </c>
      <c r="C18" s="6" t="s">
        <v>1918</v>
      </c>
      <c r="D18" s="6">
        <v>285</v>
      </c>
      <c r="E18" s="7">
        <f t="shared" si="0"/>
        <v>27.844500000000004</v>
      </c>
    </row>
    <row r="19" spans="1:5" x14ac:dyDescent="0.3">
      <c r="A19" s="6" t="s">
        <v>8436</v>
      </c>
      <c r="B19" s="6" t="s">
        <v>8437</v>
      </c>
      <c r="C19" s="6" t="s">
        <v>1918</v>
      </c>
      <c r="D19" s="6">
        <v>285</v>
      </c>
      <c r="E19" s="7">
        <f t="shared" si="0"/>
        <v>27.844500000000004</v>
      </c>
    </row>
    <row r="20" spans="1:5" x14ac:dyDescent="0.3">
      <c r="A20" s="6" t="s">
        <v>8438</v>
      </c>
      <c r="B20" s="6" t="s">
        <v>8439</v>
      </c>
      <c r="C20" s="6" t="s">
        <v>1918</v>
      </c>
      <c r="D20" s="6">
        <v>285</v>
      </c>
      <c r="E20" s="7">
        <f t="shared" si="0"/>
        <v>27.844500000000004</v>
      </c>
    </row>
    <row r="21" spans="1:5" x14ac:dyDescent="0.3">
      <c r="A21" s="6" t="s">
        <v>8440</v>
      </c>
      <c r="B21" s="6" t="s">
        <v>8441</v>
      </c>
      <c r="C21" s="6" t="s">
        <v>1918</v>
      </c>
      <c r="D21" s="6">
        <v>285</v>
      </c>
      <c r="E21" s="7">
        <f t="shared" si="0"/>
        <v>27.844500000000004</v>
      </c>
    </row>
    <row r="22" spans="1:5" x14ac:dyDescent="0.3">
      <c r="A22" s="6" t="s">
        <v>8442</v>
      </c>
      <c r="B22" s="6" t="s">
        <v>8443</v>
      </c>
      <c r="C22" s="6" t="s">
        <v>1918</v>
      </c>
      <c r="D22" s="6">
        <v>285</v>
      </c>
      <c r="E22" s="7">
        <f t="shared" si="0"/>
        <v>27.844500000000004</v>
      </c>
    </row>
    <row r="23" spans="1:5" x14ac:dyDescent="0.3">
      <c r="A23" s="6" t="s">
        <v>8444</v>
      </c>
      <c r="B23" s="6" t="s">
        <v>8445</v>
      </c>
      <c r="C23" s="6" t="s">
        <v>1918</v>
      </c>
      <c r="D23" s="6">
        <v>285</v>
      </c>
      <c r="E23" s="7">
        <f t="shared" si="0"/>
        <v>27.844500000000004</v>
      </c>
    </row>
    <row r="24" spans="1:5" x14ac:dyDescent="0.3">
      <c r="A24" s="6" t="s">
        <v>8446</v>
      </c>
      <c r="B24" s="6" t="s">
        <v>8447</v>
      </c>
      <c r="C24" s="6" t="s">
        <v>1918</v>
      </c>
      <c r="D24" s="6">
        <v>278.93</v>
      </c>
      <c r="E24" s="7">
        <f t="shared" si="0"/>
        <v>27.251461000000003</v>
      </c>
    </row>
    <row r="25" spans="1:5" x14ac:dyDescent="0.3">
      <c r="A25" s="6" t="s">
        <v>8448</v>
      </c>
      <c r="B25" s="6" t="s">
        <v>8449</v>
      </c>
      <c r="C25" s="6" t="s">
        <v>1918</v>
      </c>
      <c r="D25" s="6">
        <v>72.77</v>
      </c>
      <c r="E25" s="7">
        <f t="shared" si="0"/>
        <v>7.109629</v>
      </c>
    </row>
    <row r="26" spans="1:5" x14ac:dyDescent="0.3">
      <c r="A26" s="6" t="s">
        <v>8450</v>
      </c>
      <c r="B26" s="6" t="s">
        <v>8451</v>
      </c>
      <c r="C26" s="6" t="s">
        <v>1918</v>
      </c>
      <c r="D26" s="6">
        <v>76.400000000000006</v>
      </c>
      <c r="E26" s="7">
        <f t="shared" si="0"/>
        <v>7.4642800000000014</v>
      </c>
    </row>
    <row r="27" spans="1:5" x14ac:dyDescent="0.3">
      <c r="A27" s="6" t="s">
        <v>8452</v>
      </c>
      <c r="B27" s="6" t="s">
        <v>8453</v>
      </c>
      <c r="C27" s="6" t="s">
        <v>1918</v>
      </c>
      <c r="D27" s="6">
        <v>76.400000000000006</v>
      </c>
      <c r="E27" s="7">
        <f t="shared" si="0"/>
        <v>7.4642800000000014</v>
      </c>
    </row>
    <row r="28" spans="1:5" x14ac:dyDescent="0.3">
      <c r="A28" s="6" t="s">
        <v>8454</v>
      </c>
      <c r="B28" s="6" t="s">
        <v>8455</v>
      </c>
      <c r="C28" s="6" t="s">
        <v>1918</v>
      </c>
      <c r="D28" s="6">
        <v>76.400000000000006</v>
      </c>
      <c r="E28" s="7">
        <f t="shared" si="0"/>
        <v>7.4642800000000014</v>
      </c>
    </row>
    <row r="29" spans="1:5" x14ac:dyDescent="0.3">
      <c r="A29" s="6" t="s">
        <v>8456</v>
      </c>
      <c r="B29" s="6" t="s">
        <v>8457</v>
      </c>
      <c r="C29" s="6" t="s">
        <v>1918</v>
      </c>
      <c r="D29" s="6">
        <v>76.400000000000006</v>
      </c>
      <c r="E29" s="7">
        <f t="shared" si="0"/>
        <v>7.4642800000000014</v>
      </c>
    </row>
    <row r="30" spans="1:5" x14ac:dyDescent="0.3">
      <c r="A30" s="6" t="s">
        <v>8458</v>
      </c>
      <c r="B30" s="6" t="s">
        <v>8459</v>
      </c>
      <c r="C30" s="6" t="s">
        <v>1918</v>
      </c>
      <c r="D30" s="6">
        <v>76.400000000000006</v>
      </c>
      <c r="E30" s="7">
        <f t="shared" si="0"/>
        <v>7.4642800000000014</v>
      </c>
    </row>
    <row r="31" spans="1:5" x14ac:dyDescent="0.3">
      <c r="A31" s="6" t="s">
        <v>8460</v>
      </c>
      <c r="B31" s="6" t="s">
        <v>8461</v>
      </c>
      <c r="C31" s="6" t="s">
        <v>1918</v>
      </c>
      <c r="D31" s="6">
        <v>76.400000000000006</v>
      </c>
      <c r="E31" s="7">
        <f t="shared" si="0"/>
        <v>7.4642800000000014</v>
      </c>
    </row>
    <row r="32" spans="1:5" x14ac:dyDescent="0.3">
      <c r="A32" s="6" t="s">
        <v>8462</v>
      </c>
      <c r="B32" s="6" t="s">
        <v>8463</v>
      </c>
      <c r="C32" s="6" t="s">
        <v>1918</v>
      </c>
      <c r="D32" s="6">
        <v>76.400000000000006</v>
      </c>
      <c r="E32" s="7">
        <f t="shared" si="0"/>
        <v>7.4642800000000014</v>
      </c>
    </row>
    <row r="33" spans="1:5" x14ac:dyDescent="0.3">
      <c r="A33" s="6" t="s">
        <v>8464</v>
      </c>
      <c r="B33" s="6" t="s">
        <v>8465</v>
      </c>
      <c r="C33" s="6" t="s">
        <v>1918</v>
      </c>
      <c r="D33" s="6">
        <v>33.32</v>
      </c>
      <c r="E33" s="7">
        <f t="shared" si="0"/>
        <v>3.2553640000000001</v>
      </c>
    </row>
    <row r="34" spans="1:5" x14ac:dyDescent="0.3">
      <c r="A34" s="6" t="s">
        <v>8466</v>
      </c>
      <c r="B34" s="6" t="s">
        <v>8467</v>
      </c>
      <c r="C34" s="6" t="s">
        <v>1918</v>
      </c>
      <c r="D34" s="6">
        <v>13.32</v>
      </c>
      <c r="E34" s="7">
        <f t="shared" si="0"/>
        <v>1.3013640000000002</v>
      </c>
    </row>
    <row r="35" spans="1:5" x14ac:dyDescent="0.3">
      <c r="A35" s="6" t="s">
        <v>8468</v>
      </c>
      <c r="B35" s="6" t="s">
        <v>8469</v>
      </c>
      <c r="C35" s="6" t="s">
        <v>1918</v>
      </c>
      <c r="D35" s="6">
        <v>8.74</v>
      </c>
      <c r="E35" s="7">
        <f t="shared" si="0"/>
        <v>0.85389800000000005</v>
      </c>
    </row>
    <row r="36" spans="1:5" x14ac:dyDescent="0.3">
      <c r="A36" s="6" t="s">
        <v>8470</v>
      </c>
      <c r="B36" s="6" t="s">
        <v>8471</v>
      </c>
      <c r="C36" s="6" t="s">
        <v>1918</v>
      </c>
      <c r="D36" s="6">
        <v>8.74</v>
      </c>
      <c r="E36" s="7">
        <f t="shared" si="0"/>
        <v>0.85389800000000005</v>
      </c>
    </row>
    <row r="37" spans="1:5" x14ac:dyDescent="0.3">
      <c r="A37" s="6" t="s">
        <v>8472</v>
      </c>
      <c r="B37" s="6" t="s">
        <v>8473</v>
      </c>
      <c r="C37" s="6" t="s">
        <v>1918</v>
      </c>
      <c r="D37" s="6">
        <v>8.74</v>
      </c>
      <c r="E37" s="7">
        <f t="shared" si="0"/>
        <v>0.85389800000000005</v>
      </c>
    </row>
    <row r="38" spans="1:5" x14ac:dyDescent="0.3">
      <c r="A38" s="6" t="s">
        <v>8474</v>
      </c>
      <c r="B38" s="6" t="s">
        <v>8475</v>
      </c>
      <c r="C38" s="6" t="s">
        <v>1918</v>
      </c>
      <c r="D38" s="6">
        <v>39.54</v>
      </c>
      <c r="E38" s="7">
        <f t="shared" si="0"/>
        <v>3.8630580000000001</v>
      </c>
    </row>
    <row r="39" spans="1:5" x14ac:dyDescent="0.3">
      <c r="A39" s="6" t="s">
        <v>8476</v>
      </c>
      <c r="B39" s="6" t="s">
        <v>8477</v>
      </c>
      <c r="C39" s="6" t="s">
        <v>1918</v>
      </c>
      <c r="D39" s="6">
        <v>22.49</v>
      </c>
      <c r="E39" s="7">
        <f t="shared" si="0"/>
        <v>2.197273</v>
      </c>
    </row>
    <row r="40" spans="1:5" x14ac:dyDescent="0.3">
      <c r="A40" s="6" t="s">
        <v>8478</v>
      </c>
      <c r="B40" s="6" t="s">
        <v>8479</v>
      </c>
      <c r="C40" s="6" t="s">
        <v>1918</v>
      </c>
      <c r="D40" s="6">
        <v>16.649999999999999</v>
      </c>
      <c r="E40" s="7">
        <f t="shared" si="0"/>
        <v>1.6267050000000001</v>
      </c>
    </row>
    <row r="41" spans="1:5" x14ac:dyDescent="0.3">
      <c r="A41" s="6" t="s">
        <v>8480</v>
      </c>
      <c r="B41" s="6" t="s">
        <v>8481</v>
      </c>
      <c r="C41" s="6" t="s">
        <v>1918</v>
      </c>
      <c r="D41" s="6">
        <v>16.649999999999999</v>
      </c>
      <c r="E41" s="7">
        <f t="shared" si="0"/>
        <v>1.6267050000000001</v>
      </c>
    </row>
    <row r="42" spans="1:5" x14ac:dyDescent="0.3">
      <c r="A42" s="6" t="s">
        <v>8482</v>
      </c>
      <c r="B42" s="6" t="s">
        <v>8483</v>
      </c>
      <c r="C42" s="6" t="s">
        <v>1918</v>
      </c>
      <c r="D42" s="6">
        <v>16.649999999999999</v>
      </c>
      <c r="E42" s="7">
        <f t="shared" si="0"/>
        <v>1.6267050000000001</v>
      </c>
    </row>
    <row r="43" spans="1:5" x14ac:dyDescent="0.3">
      <c r="A43" s="6" t="s">
        <v>8484</v>
      </c>
      <c r="B43" s="6" t="s">
        <v>8485</v>
      </c>
      <c r="C43" s="6" t="s">
        <v>1918</v>
      </c>
      <c r="D43" s="6">
        <v>72.44</v>
      </c>
      <c r="E43" s="7">
        <f t="shared" si="0"/>
        <v>7.077388</v>
      </c>
    </row>
    <row r="44" spans="1:5" x14ac:dyDescent="0.3">
      <c r="A44" s="6" t="s">
        <v>8486</v>
      </c>
      <c r="B44" s="6" t="s">
        <v>8487</v>
      </c>
      <c r="C44" s="6" t="s">
        <v>1918</v>
      </c>
      <c r="D44" s="6">
        <v>15.82</v>
      </c>
      <c r="E44" s="7">
        <f t="shared" si="0"/>
        <v>1.5456140000000003</v>
      </c>
    </row>
    <row r="45" spans="1:5" x14ac:dyDescent="0.3">
      <c r="A45" s="6" t="s">
        <v>8488</v>
      </c>
      <c r="B45" s="6" t="s">
        <v>8489</v>
      </c>
      <c r="C45" s="6" t="s">
        <v>1918</v>
      </c>
      <c r="D45" s="6">
        <v>62.42</v>
      </c>
      <c r="E45" s="7">
        <f t="shared" si="0"/>
        <v>6.098434000000001</v>
      </c>
    </row>
    <row r="46" spans="1:5" x14ac:dyDescent="0.3">
      <c r="A46" s="6" t="s">
        <v>8490</v>
      </c>
      <c r="B46" s="6" t="s">
        <v>8491</v>
      </c>
      <c r="C46" s="6" t="s">
        <v>1918</v>
      </c>
      <c r="D46" s="6">
        <v>11.65</v>
      </c>
      <c r="E46" s="7">
        <f t="shared" si="0"/>
        <v>1.1382050000000001</v>
      </c>
    </row>
    <row r="47" spans="1:5" x14ac:dyDescent="0.3">
      <c r="A47" s="6" t="s">
        <v>8492</v>
      </c>
      <c r="B47" s="6" t="s">
        <v>8493</v>
      </c>
      <c r="C47" s="6" t="s">
        <v>1918</v>
      </c>
      <c r="D47" s="6">
        <v>11.65</v>
      </c>
      <c r="E47" s="7">
        <f t="shared" si="0"/>
        <v>1.1382050000000001</v>
      </c>
    </row>
    <row r="48" spans="1:5" x14ac:dyDescent="0.3">
      <c r="A48" s="6" t="s">
        <v>8494</v>
      </c>
      <c r="B48" s="6" t="s">
        <v>8495</v>
      </c>
      <c r="C48" s="6" t="s">
        <v>1918</v>
      </c>
      <c r="D48" s="6">
        <v>11.65</v>
      </c>
      <c r="E48" s="7">
        <f t="shared" si="0"/>
        <v>1.1382050000000001</v>
      </c>
    </row>
    <row r="49" spans="1:5" x14ac:dyDescent="0.3">
      <c r="A49" s="6" t="s">
        <v>8496</v>
      </c>
      <c r="B49" s="6" t="s">
        <v>8497</v>
      </c>
      <c r="C49" s="6" t="s">
        <v>1918</v>
      </c>
      <c r="D49" s="6">
        <v>11.65</v>
      </c>
      <c r="E49" s="7">
        <f t="shared" si="0"/>
        <v>1.1382050000000001</v>
      </c>
    </row>
    <row r="50" spans="1:5" x14ac:dyDescent="0.3">
      <c r="A50" s="6" t="s">
        <v>8498</v>
      </c>
      <c r="B50" s="6" t="s">
        <v>8499</v>
      </c>
      <c r="C50" s="6" t="s">
        <v>1918</v>
      </c>
      <c r="D50" s="6">
        <v>23.32</v>
      </c>
      <c r="E50" s="7">
        <f t="shared" si="0"/>
        <v>2.2783640000000003</v>
      </c>
    </row>
    <row r="51" spans="1:5" x14ac:dyDescent="0.3">
      <c r="A51" s="6" t="s">
        <v>8500</v>
      </c>
      <c r="B51" s="6" t="s">
        <v>8501</v>
      </c>
      <c r="C51" s="6" t="s">
        <v>1918</v>
      </c>
      <c r="D51" s="6">
        <v>99.1</v>
      </c>
      <c r="E51" s="7">
        <f t="shared" si="0"/>
        <v>9.6820699999999995</v>
      </c>
    </row>
    <row r="52" spans="1:5" x14ac:dyDescent="0.3">
      <c r="A52" s="6" t="s">
        <v>8502</v>
      </c>
      <c r="B52" s="6" t="s">
        <v>8503</v>
      </c>
      <c r="C52" s="6" t="s">
        <v>1918</v>
      </c>
      <c r="D52" s="6">
        <v>20.82</v>
      </c>
      <c r="E52" s="7">
        <f t="shared" si="0"/>
        <v>2.0341140000000002</v>
      </c>
    </row>
    <row r="53" spans="1:5" x14ac:dyDescent="0.3">
      <c r="A53" s="6" t="s">
        <v>8504</v>
      </c>
      <c r="B53" s="6" t="s">
        <v>8505</v>
      </c>
      <c r="C53" s="6" t="s">
        <v>1918</v>
      </c>
      <c r="D53" s="6">
        <v>18.32</v>
      </c>
      <c r="E53" s="7">
        <f t="shared" si="0"/>
        <v>1.7898640000000001</v>
      </c>
    </row>
    <row r="54" spans="1:5" x14ac:dyDescent="0.3">
      <c r="A54" s="6" t="s">
        <v>8506</v>
      </c>
      <c r="B54" s="6" t="s">
        <v>8507</v>
      </c>
      <c r="C54" s="6" t="s">
        <v>1918</v>
      </c>
      <c r="D54" s="6">
        <v>18.32</v>
      </c>
      <c r="E54" s="7">
        <f t="shared" si="0"/>
        <v>1.7898640000000001</v>
      </c>
    </row>
    <row r="55" spans="1:5" x14ac:dyDescent="0.3">
      <c r="A55" s="6" t="s">
        <v>8508</v>
      </c>
      <c r="B55" s="6" t="s">
        <v>8509</v>
      </c>
      <c r="C55" s="6" t="s">
        <v>1918</v>
      </c>
      <c r="D55" s="6">
        <v>18.32</v>
      </c>
      <c r="E55" s="7">
        <f t="shared" si="0"/>
        <v>1.7898640000000001</v>
      </c>
    </row>
    <row r="56" spans="1:5" x14ac:dyDescent="0.3">
      <c r="A56" s="6" t="s">
        <v>8510</v>
      </c>
      <c r="B56" s="6" t="s">
        <v>8511</v>
      </c>
      <c r="C56" s="6" t="s">
        <v>1918</v>
      </c>
      <c r="D56" s="6">
        <v>84.67</v>
      </c>
      <c r="E56" s="7">
        <f t="shared" si="0"/>
        <v>8.2722590000000018</v>
      </c>
    </row>
    <row r="57" spans="1:5" x14ac:dyDescent="0.3">
      <c r="A57" s="6" t="s">
        <v>8512</v>
      </c>
      <c r="B57" s="6" t="s">
        <v>8513</v>
      </c>
      <c r="C57" s="6" t="s">
        <v>1918</v>
      </c>
      <c r="D57" s="6">
        <v>98.62</v>
      </c>
      <c r="E57" s="7">
        <f t="shared" si="0"/>
        <v>9.635174000000001</v>
      </c>
    </row>
    <row r="58" spans="1:5" x14ac:dyDescent="0.3">
      <c r="A58" s="6" t="s">
        <v>8514</v>
      </c>
      <c r="B58" s="6" t="s">
        <v>8515</v>
      </c>
      <c r="C58" s="6" t="s">
        <v>1918</v>
      </c>
      <c r="D58" s="6">
        <v>98.62</v>
      </c>
      <c r="E58" s="7">
        <f t="shared" si="0"/>
        <v>9.635174000000001</v>
      </c>
    </row>
    <row r="59" spans="1:5" x14ac:dyDescent="0.3">
      <c r="A59" s="6" t="s">
        <v>8516</v>
      </c>
      <c r="B59" s="6" t="s">
        <v>8517</v>
      </c>
      <c r="C59" s="6" t="s">
        <v>1918</v>
      </c>
      <c r="D59" s="6">
        <v>98.62</v>
      </c>
      <c r="E59" s="7">
        <f t="shared" si="0"/>
        <v>9.635174000000001</v>
      </c>
    </row>
    <row r="60" spans="1:5" x14ac:dyDescent="0.3">
      <c r="A60" s="6" t="s">
        <v>8518</v>
      </c>
      <c r="B60" s="6" t="s">
        <v>8519</v>
      </c>
      <c r="C60" s="6" t="s">
        <v>1918</v>
      </c>
      <c r="D60" s="6">
        <v>57.1</v>
      </c>
      <c r="E60" s="7">
        <f t="shared" si="0"/>
        <v>5.5786700000000007</v>
      </c>
    </row>
    <row r="61" spans="1:5" x14ac:dyDescent="0.3">
      <c r="A61" s="6" t="s">
        <v>8520</v>
      </c>
      <c r="B61" s="6" t="s">
        <v>8521</v>
      </c>
      <c r="C61" s="6" t="s">
        <v>1918</v>
      </c>
      <c r="D61" s="6">
        <v>57.75</v>
      </c>
      <c r="E61" s="7">
        <f t="shared" si="0"/>
        <v>5.6421750000000008</v>
      </c>
    </row>
    <row r="62" spans="1:5" x14ac:dyDescent="0.3">
      <c r="A62" s="6" t="s">
        <v>8522</v>
      </c>
      <c r="B62" s="6" t="s">
        <v>8523</v>
      </c>
      <c r="C62" s="6" t="s">
        <v>1918</v>
      </c>
      <c r="D62" s="6">
        <v>57.75</v>
      </c>
      <c r="E62" s="7">
        <f t="shared" si="0"/>
        <v>5.6421750000000008</v>
      </c>
    </row>
    <row r="63" spans="1:5" x14ac:dyDescent="0.3">
      <c r="A63" s="6" t="s">
        <v>8524</v>
      </c>
      <c r="B63" s="6" t="s">
        <v>8525</v>
      </c>
      <c r="C63" s="6" t="s">
        <v>1918</v>
      </c>
      <c r="D63" s="6">
        <v>57.75</v>
      </c>
      <c r="E63" s="7">
        <f t="shared" si="0"/>
        <v>5.6421750000000008</v>
      </c>
    </row>
    <row r="64" spans="1:5" x14ac:dyDescent="0.3">
      <c r="A64" s="6" t="s">
        <v>8526</v>
      </c>
      <c r="B64" s="6" t="s">
        <v>8527</v>
      </c>
      <c r="C64" s="6" t="s">
        <v>1918</v>
      </c>
      <c r="D64" s="6">
        <v>57.75</v>
      </c>
      <c r="E64" s="7">
        <f t="shared" si="0"/>
        <v>5.6421750000000008</v>
      </c>
    </row>
    <row r="65" spans="1:5" x14ac:dyDescent="0.3">
      <c r="A65" s="6" t="s">
        <v>8528</v>
      </c>
      <c r="B65" s="6" t="s">
        <v>8529</v>
      </c>
      <c r="C65" s="6" t="s">
        <v>1918</v>
      </c>
      <c r="D65" s="6">
        <v>57.75</v>
      </c>
      <c r="E65" s="7">
        <f t="shared" si="0"/>
        <v>5.6421750000000008</v>
      </c>
    </row>
    <row r="66" spans="1:5" x14ac:dyDescent="0.3">
      <c r="A66" s="6" t="s">
        <v>8530</v>
      </c>
      <c r="B66" s="6" t="s">
        <v>8531</v>
      </c>
      <c r="C66" s="6" t="s">
        <v>1918</v>
      </c>
      <c r="D66" s="6">
        <v>136.5</v>
      </c>
      <c r="E66" s="7">
        <f t="shared" si="0"/>
        <v>13.336050000000002</v>
      </c>
    </row>
    <row r="67" spans="1:5" x14ac:dyDescent="0.3">
      <c r="A67" s="6" t="s">
        <v>8532</v>
      </c>
      <c r="B67" s="6" t="s">
        <v>8533</v>
      </c>
      <c r="C67" s="6" t="s">
        <v>1918</v>
      </c>
      <c r="D67" s="6">
        <v>136.5</v>
      </c>
      <c r="E67" s="7">
        <f t="shared" ref="E67:E130" si="1">D67*(1-90.23%)</f>
        <v>13.336050000000002</v>
      </c>
    </row>
    <row r="68" spans="1:5" x14ac:dyDescent="0.3">
      <c r="A68" s="6" t="s">
        <v>8534</v>
      </c>
      <c r="B68" s="6" t="s">
        <v>8535</v>
      </c>
      <c r="C68" s="6" t="s">
        <v>1918</v>
      </c>
      <c r="D68" s="6">
        <v>136.5</v>
      </c>
      <c r="E68" s="7">
        <f t="shared" si="1"/>
        <v>13.336050000000002</v>
      </c>
    </row>
    <row r="69" spans="1:5" x14ac:dyDescent="0.3">
      <c r="A69" s="6" t="s">
        <v>8536</v>
      </c>
      <c r="B69" s="6" t="s">
        <v>8537</v>
      </c>
      <c r="C69" s="6" t="s">
        <v>1918</v>
      </c>
      <c r="D69" s="6">
        <v>136.5</v>
      </c>
      <c r="E69" s="7">
        <f t="shared" si="1"/>
        <v>13.336050000000002</v>
      </c>
    </row>
    <row r="70" spans="1:5" x14ac:dyDescent="0.3">
      <c r="A70" s="6" t="s">
        <v>8538</v>
      </c>
      <c r="B70" s="6" t="s">
        <v>8539</v>
      </c>
      <c r="C70" s="6" t="s">
        <v>1918</v>
      </c>
      <c r="D70" s="6">
        <v>136.5</v>
      </c>
      <c r="E70" s="7">
        <f t="shared" si="1"/>
        <v>13.336050000000002</v>
      </c>
    </row>
    <row r="71" spans="1:5" x14ac:dyDescent="0.3">
      <c r="A71" s="6" t="s">
        <v>8540</v>
      </c>
      <c r="B71" s="6" t="s">
        <v>8541</v>
      </c>
      <c r="C71" s="6" t="s">
        <v>1918</v>
      </c>
      <c r="D71" s="6">
        <v>246.75</v>
      </c>
      <c r="E71" s="7">
        <f t="shared" si="1"/>
        <v>24.107475000000001</v>
      </c>
    </row>
    <row r="72" spans="1:5" x14ac:dyDescent="0.3">
      <c r="A72" s="6" t="s">
        <v>8542</v>
      </c>
      <c r="B72" s="6" t="s">
        <v>8543</v>
      </c>
      <c r="C72" s="6" t="s">
        <v>1918</v>
      </c>
      <c r="D72" s="6">
        <v>246.75</v>
      </c>
      <c r="E72" s="7">
        <f t="shared" si="1"/>
        <v>24.107475000000001</v>
      </c>
    </row>
    <row r="73" spans="1:5" x14ac:dyDescent="0.3">
      <c r="A73" s="6" t="s">
        <v>8544</v>
      </c>
      <c r="B73" s="6" t="s">
        <v>8545</v>
      </c>
      <c r="C73" s="6" t="s">
        <v>1918</v>
      </c>
      <c r="D73" s="6">
        <v>246.75</v>
      </c>
      <c r="E73" s="7">
        <f t="shared" si="1"/>
        <v>24.107475000000001</v>
      </c>
    </row>
    <row r="74" spans="1:5" x14ac:dyDescent="0.3">
      <c r="A74" s="6" t="s">
        <v>8546</v>
      </c>
      <c r="B74" s="6" t="s">
        <v>8547</v>
      </c>
      <c r="C74" s="6" t="s">
        <v>1918</v>
      </c>
      <c r="D74" s="6">
        <v>246.75</v>
      </c>
      <c r="E74" s="7">
        <f t="shared" si="1"/>
        <v>24.107475000000001</v>
      </c>
    </row>
    <row r="75" spans="1:5" x14ac:dyDescent="0.3">
      <c r="A75" s="6" t="s">
        <v>8548</v>
      </c>
      <c r="B75" s="6" t="s">
        <v>8549</v>
      </c>
      <c r="C75" s="6" t="s">
        <v>1918</v>
      </c>
      <c r="D75" s="6">
        <v>246.75</v>
      </c>
      <c r="E75" s="7">
        <f t="shared" si="1"/>
        <v>24.107475000000001</v>
      </c>
    </row>
    <row r="76" spans="1:5" x14ac:dyDescent="0.3">
      <c r="A76" s="6" t="s">
        <v>8550</v>
      </c>
      <c r="B76" s="6" t="s">
        <v>8551</v>
      </c>
      <c r="C76" s="6" t="s">
        <v>1918</v>
      </c>
      <c r="D76" s="6">
        <v>52.09</v>
      </c>
      <c r="E76" s="7">
        <f t="shared" si="1"/>
        <v>5.0891930000000007</v>
      </c>
    </row>
    <row r="77" spans="1:5" x14ac:dyDescent="0.3">
      <c r="A77" s="6" t="s">
        <v>8552</v>
      </c>
      <c r="B77" s="6" t="s">
        <v>8553</v>
      </c>
      <c r="C77" s="6" t="s">
        <v>1918</v>
      </c>
      <c r="D77" s="6">
        <v>52.09</v>
      </c>
      <c r="E77" s="7">
        <f t="shared" si="1"/>
        <v>5.0891930000000007</v>
      </c>
    </row>
    <row r="78" spans="1:5" x14ac:dyDescent="0.3">
      <c r="A78" s="6" t="s">
        <v>8554</v>
      </c>
      <c r="B78" s="6" t="s">
        <v>8555</v>
      </c>
      <c r="C78" s="6" t="s">
        <v>1918</v>
      </c>
      <c r="D78" s="6">
        <v>52.09</v>
      </c>
      <c r="E78" s="7">
        <f t="shared" si="1"/>
        <v>5.0891930000000007</v>
      </c>
    </row>
    <row r="79" spans="1:5" x14ac:dyDescent="0.3">
      <c r="A79" s="6" t="s">
        <v>8556</v>
      </c>
      <c r="B79" s="6" t="s">
        <v>8557</v>
      </c>
      <c r="C79" s="6" t="s">
        <v>1918</v>
      </c>
      <c r="D79" s="6">
        <v>52.09</v>
      </c>
      <c r="E79" s="7">
        <f t="shared" si="1"/>
        <v>5.0891930000000007</v>
      </c>
    </row>
    <row r="80" spans="1:5" x14ac:dyDescent="0.3">
      <c r="A80" s="6" t="s">
        <v>8558</v>
      </c>
      <c r="B80" s="6" t="s">
        <v>8559</v>
      </c>
      <c r="C80" s="6" t="s">
        <v>1918</v>
      </c>
      <c r="D80" s="6">
        <v>52.09</v>
      </c>
      <c r="E80" s="7">
        <f t="shared" si="1"/>
        <v>5.0891930000000007</v>
      </c>
    </row>
    <row r="81" spans="1:5" x14ac:dyDescent="0.3">
      <c r="A81" s="6" t="s">
        <v>8560</v>
      </c>
      <c r="B81" s="6" t="s">
        <v>8561</v>
      </c>
      <c r="C81" s="6" t="s">
        <v>1918</v>
      </c>
      <c r="D81" s="6">
        <v>52.09</v>
      </c>
      <c r="E81" s="7">
        <f t="shared" si="1"/>
        <v>5.0891930000000007</v>
      </c>
    </row>
    <row r="82" spans="1:5" x14ac:dyDescent="0.3">
      <c r="A82" s="6" t="s">
        <v>8562</v>
      </c>
      <c r="B82" s="6" t="s">
        <v>8563</v>
      </c>
      <c r="C82" s="6" t="s">
        <v>1918</v>
      </c>
      <c r="D82" s="6">
        <v>52.09</v>
      </c>
      <c r="E82" s="7">
        <f t="shared" si="1"/>
        <v>5.0891930000000007</v>
      </c>
    </row>
    <row r="83" spans="1:5" x14ac:dyDescent="0.3">
      <c r="A83" s="6" t="s">
        <v>8564</v>
      </c>
      <c r="B83" s="6" t="s">
        <v>8565</v>
      </c>
      <c r="C83" s="6" t="s">
        <v>1918</v>
      </c>
      <c r="D83" s="6">
        <v>52.09</v>
      </c>
      <c r="E83" s="7">
        <f t="shared" si="1"/>
        <v>5.0891930000000007</v>
      </c>
    </row>
    <row r="84" spans="1:5" x14ac:dyDescent="0.3">
      <c r="A84" s="6" t="s">
        <v>8566</v>
      </c>
      <c r="B84" s="6" t="s">
        <v>8567</v>
      </c>
      <c r="C84" s="6" t="s">
        <v>1918</v>
      </c>
      <c r="D84" s="6">
        <v>52.09</v>
      </c>
      <c r="E84" s="7">
        <f t="shared" si="1"/>
        <v>5.0891930000000007</v>
      </c>
    </row>
    <row r="85" spans="1:5" x14ac:dyDescent="0.3">
      <c r="A85" s="6" t="s">
        <v>8568</v>
      </c>
      <c r="B85" s="6" t="s">
        <v>8569</v>
      </c>
      <c r="C85" s="6" t="s">
        <v>1918</v>
      </c>
      <c r="D85" s="6">
        <v>27.49</v>
      </c>
      <c r="E85" s="7">
        <f t="shared" si="1"/>
        <v>2.6857730000000002</v>
      </c>
    </row>
    <row r="86" spans="1:5" x14ac:dyDescent="0.3">
      <c r="A86" s="6" t="s">
        <v>8570</v>
      </c>
      <c r="B86" s="6" t="s">
        <v>8571</v>
      </c>
      <c r="C86" s="6" t="s">
        <v>1918</v>
      </c>
      <c r="D86" s="6">
        <v>16.649999999999999</v>
      </c>
      <c r="E86" s="7">
        <f t="shared" si="1"/>
        <v>1.6267050000000001</v>
      </c>
    </row>
    <row r="87" spans="1:5" x14ac:dyDescent="0.3">
      <c r="A87" s="6" t="s">
        <v>8572</v>
      </c>
      <c r="B87" s="6" t="s">
        <v>8573</v>
      </c>
      <c r="C87" s="6" t="s">
        <v>1918</v>
      </c>
      <c r="D87" s="6">
        <v>16.649999999999999</v>
      </c>
      <c r="E87" s="7">
        <f t="shared" si="1"/>
        <v>1.6267050000000001</v>
      </c>
    </row>
    <row r="88" spans="1:5" x14ac:dyDescent="0.3">
      <c r="A88" s="6" t="s">
        <v>8574</v>
      </c>
      <c r="B88" s="6" t="s">
        <v>8575</v>
      </c>
      <c r="C88" s="6" t="s">
        <v>1918</v>
      </c>
      <c r="D88" s="6">
        <v>16.649999999999999</v>
      </c>
      <c r="E88" s="7">
        <f t="shared" si="1"/>
        <v>1.6267050000000001</v>
      </c>
    </row>
    <row r="89" spans="1:5" x14ac:dyDescent="0.3">
      <c r="A89" s="6" t="s">
        <v>8576</v>
      </c>
      <c r="B89" s="6" t="s">
        <v>8577</v>
      </c>
      <c r="C89" s="6" t="s">
        <v>1918</v>
      </c>
      <c r="D89" s="6">
        <v>49.95</v>
      </c>
      <c r="E89" s="7">
        <f t="shared" si="1"/>
        <v>4.8801150000000009</v>
      </c>
    </row>
    <row r="90" spans="1:5" x14ac:dyDescent="0.3">
      <c r="A90" s="6" t="s">
        <v>8578</v>
      </c>
      <c r="B90" s="6" t="s">
        <v>8579</v>
      </c>
      <c r="C90" s="6" t="s">
        <v>1918</v>
      </c>
      <c r="D90" s="6">
        <v>12.49</v>
      </c>
      <c r="E90" s="7">
        <f t="shared" si="1"/>
        <v>1.2202730000000002</v>
      </c>
    </row>
    <row r="91" spans="1:5" x14ac:dyDescent="0.3">
      <c r="A91" s="6" t="s">
        <v>8580</v>
      </c>
      <c r="B91" s="6" t="s">
        <v>8581</v>
      </c>
      <c r="C91" s="6" t="s">
        <v>1918</v>
      </c>
      <c r="D91" s="6">
        <v>9.57</v>
      </c>
      <c r="E91" s="7">
        <f t="shared" si="1"/>
        <v>0.93498900000000007</v>
      </c>
    </row>
    <row r="92" spans="1:5" x14ac:dyDescent="0.3">
      <c r="A92" s="6" t="s">
        <v>8582</v>
      </c>
      <c r="B92" s="6" t="s">
        <v>8583</v>
      </c>
      <c r="C92" s="6" t="s">
        <v>1918</v>
      </c>
      <c r="D92" s="6">
        <v>9.57</v>
      </c>
      <c r="E92" s="7">
        <f t="shared" si="1"/>
        <v>0.93498900000000007</v>
      </c>
    </row>
    <row r="93" spans="1:5" x14ac:dyDescent="0.3">
      <c r="A93" s="6" t="s">
        <v>8584</v>
      </c>
      <c r="B93" s="6" t="s">
        <v>8585</v>
      </c>
      <c r="C93" s="6" t="s">
        <v>1918</v>
      </c>
      <c r="D93" s="6">
        <v>9.57</v>
      </c>
      <c r="E93" s="7">
        <f t="shared" si="1"/>
        <v>0.93498900000000007</v>
      </c>
    </row>
    <row r="94" spans="1:5" x14ac:dyDescent="0.3">
      <c r="A94" s="6" t="s">
        <v>8586</v>
      </c>
      <c r="B94" s="6" t="s">
        <v>8587</v>
      </c>
      <c r="C94" s="6" t="s">
        <v>1918</v>
      </c>
      <c r="D94" s="6">
        <v>41.2</v>
      </c>
      <c r="E94" s="7">
        <f t="shared" si="1"/>
        <v>4.025240000000001</v>
      </c>
    </row>
    <row r="95" spans="1:5" x14ac:dyDescent="0.3">
      <c r="A95" s="6" t="s">
        <v>8588</v>
      </c>
      <c r="B95" s="6" t="s">
        <v>8589</v>
      </c>
      <c r="C95" s="6" t="s">
        <v>1918</v>
      </c>
      <c r="D95" s="6">
        <v>21.65</v>
      </c>
      <c r="E95" s="7">
        <f t="shared" si="1"/>
        <v>2.115205</v>
      </c>
    </row>
    <row r="96" spans="1:5" x14ac:dyDescent="0.3">
      <c r="A96" s="6" t="s">
        <v>8590</v>
      </c>
      <c r="B96" s="6" t="s">
        <v>8591</v>
      </c>
      <c r="C96" s="6" t="s">
        <v>1918</v>
      </c>
      <c r="D96" s="6">
        <v>16.649999999999999</v>
      </c>
      <c r="E96" s="7">
        <f t="shared" si="1"/>
        <v>1.6267050000000001</v>
      </c>
    </row>
    <row r="97" spans="1:5" x14ac:dyDescent="0.3">
      <c r="A97" s="6" t="s">
        <v>8592</v>
      </c>
      <c r="B97" s="6" t="s">
        <v>8593</v>
      </c>
      <c r="C97" s="6" t="s">
        <v>1918</v>
      </c>
      <c r="D97" s="6">
        <v>16.649999999999999</v>
      </c>
      <c r="E97" s="7">
        <f t="shared" si="1"/>
        <v>1.6267050000000001</v>
      </c>
    </row>
    <row r="98" spans="1:5" x14ac:dyDescent="0.3">
      <c r="A98" s="6" t="s">
        <v>8594</v>
      </c>
      <c r="B98" s="6" t="s">
        <v>8595</v>
      </c>
      <c r="C98" s="6" t="s">
        <v>1918</v>
      </c>
      <c r="D98" s="6">
        <v>16.649999999999999</v>
      </c>
      <c r="E98" s="7">
        <f t="shared" si="1"/>
        <v>1.6267050000000001</v>
      </c>
    </row>
    <row r="99" spans="1:5" x14ac:dyDescent="0.3">
      <c r="A99" s="6" t="s">
        <v>8596</v>
      </c>
      <c r="B99" s="6" t="s">
        <v>8597</v>
      </c>
      <c r="C99" s="6" t="s">
        <v>1918</v>
      </c>
      <c r="D99" s="6">
        <v>71.599999999999994</v>
      </c>
      <c r="E99" s="7">
        <f t="shared" si="1"/>
        <v>6.9953200000000004</v>
      </c>
    </row>
    <row r="100" spans="1:5" x14ac:dyDescent="0.3">
      <c r="A100" s="6" t="s">
        <v>8598</v>
      </c>
      <c r="B100" s="6" t="s">
        <v>8599</v>
      </c>
      <c r="C100" s="6" t="s">
        <v>1918</v>
      </c>
      <c r="D100" s="6">
        <v>19.16</v>
      </c>
      <c r="E100" s="7">
        <f t="shared" si="1"/>
        <v>1.8719320000000002</v>
      </c>
    </row>
    <row r="101" spans="1:5" x14ac:dyDescent="0.3">
      <c r="A101" s="6" t="s">
        <v>8600</v>
      </c>
      <c r="B101" s="6" t="s">
        <v>8601</v>
      </c>
      <c r="C101" s="6" t="s">
        <v>1918</v>
      </c>
      <c r="D101" s="6">
        <v>18.32</v>
      </c>
      <c r="E101" s="7">
        <f t="shared" si="1"/>
        <v>1.7898640000000001</v>
      </c>
    </row>
    <row r="102" spans="1:5" x14ac:dyDescent="0.3">
      <c r="A102" s="6" t="s">
        <v>8602</v>
      </c>
      <c r="B102" s="6" t="s">
        <v>8603</v>
      </c>
      <c r="C102" s="6" t="s">
        <v>1918</v>
      </c>
      <c r="D102" s="6">
        <v>14.99</v>
      </c>
      <c r="E102" s="7">
        <f t="shared" si="1"/>
        <v>1.4645230000000002</v>
      </c>
    </row>
    <row r="103" spans="1:5" x14ac:dyDescent="0.3">
      <c r="A103" s="6" t="s">
        <v>8604</v>
      </c>
      <c r="B103" s="6" t="s">
        <v>8605</v>
      </c>
      <c r="C103" s="6" t="s">
        <v>1918</v>
      </c>
      <c r="D103" s="6">
        <v>4.16</v>
      </c>
      <c r="E103" s="7">
        <f t="shared" si="1"/>
        <v>0.40643200000000007</v>
      </c>
    </row>
    <row r="104" spans="1:5" x14ac:dyDescent="0.3">
      <c r="A104" s="6" t="s">
        <v>8606</v>
      </c>
      <c r="B104" s="6" t="s">
        <v>8607</v>
      </c>
      <c r="C104" s="6" t="s">
        <v>1918</v>
      </c>
      <c r="D104" s="6">
        <v>65.760000000000005</v>
      </c>
      <c r="E104" s="7">
        <f t="shared" si="1"/>
        <v>6.4247520000000007</v>
      </c>
    </row>
    <row r="105" spans="1:5" x14ac:dyDescent="0.3">
      <c r="A105" s="6" t="s">
        <v>8608</v>
      </c>
      <c r="B105" s="6" t="s">
        <v>8609</v>
      </c>
      <c r="C105" s="6" t="s">
        <v>1918</v>
      </c>
      <c r="D105" s="6">
        <v>62.29</v>
      </c>
      <c r="E105" s="7">
        <f t="shared" si="1"/>
        <v>6.0857330000000003</v>
      </c>
    </row>
    <row r="106" spans="1:5" x14ac:dyDescent="0.3">
      <c r="A106" s="6" t="s">
        <v>8610</v>
      </c>
      <c r="B106" s="6" t="s">
        <v>8611</v>
      </c>
      <c r="C106" s="6" t="s">
        <v>1918</v>
      </c>
      <c r="D106" s="6">
        <v>62.29</v>
      </c>
      <c r="E106" s="7">
        <f t="shared" si="1"/>
        <v>6.0857330000000003</v>
      </c>
    </row>
    <row r="107" spans="1:5" x14ac:dyDescent="0.3">
      <c r="A107" s="6" t="s">
        <v>8612</v>
      </c>
      <c r="B107" s="6" t="s">
        <v>8613</v>
      </c>
      <c r="C107" s="6" t="s">
        <v>1918</v>
      </c>
      <c r="D107" s="6">
        <v>62.29</v>
      </c>
      <c r="E107" s="7">
        <f t="shared" si="1"/>
        <v>6.0857330000000003</v>
      </c>
    </row>
    <row r="108" spans="1:5" x14ac:dyDescent="0.3">
      <c r="A108" s="6" t="s">
        <v>8614</v>
      </c>
      <c r="B108" s="6" t="s">
        <v>8615</v>
      </c>
      <c r="C108" s="6" t="s">
        <v>1918</v>
      </c>
      <c r="D108" s="6">
        <v>49.32</v>
      </c>
      <c r="E108" s="7">
        <f t="shared" si="1"/>
        <v>4.8185640000000003</v>
      </c>
    </row>
    <row r="109" spans="1:5" x14ac:dyDescent="0.3">
      <c r="A109" s="6" t="s">
        <v>8616</v>
      </c>
      <c r="B109" s="6" t="s">
        <v>8617</v>
      </c>
      <c r="C109" s="6" t="s">
        <v>1918</v>
      </c>
      <c r="D109" s="6">
        <v>33.74</v>
      </c>
      <c r="E109" s="7">
        <f t="shared" si="1"/>
        <v>3.2963980000000004</v>
      </c>
    </row>
    <row r="110" spans="1:5" x14ac:dyDescent="0.3">
      <c r="A110" s="6" t="s">
        <v>8618</v>
      </c>
      <c r="B110" s="6" t="s">
        <v>8619</v>
      </c>
      <c r="C110" s="6" t="s">
        <v>1918</v>
      </c>
      <c r="D110" s="6">
        <v>33.74</v>
      </c>
      <c r="E110" s="7">
        <f t="shared" si="1"/>
        <v>3.2963980000000004</v>
      </c>
    </row>
    <row r="111" spans="1:5" x14ac:dyDescent="0.3">
      <c r="A111" s="6" t="s">
        <v>8620</v>
      </c>
      <c r="B111" s="6" t="s">
        <v>8621</v>
      </c>
      <c r="C111" s="6" t="s">
        <v>1918</v>
      </c>
      <c r="D111" s="6">
        <v>33.74</v>
      </c>
      <c r="E111" s="7">
        <f t="shared" si="1"/>
        <v>3.2963980000000004</v>
      </c>
    </row>
    <row r="112" spans="1:5" x14ac:dyDescent="0.3">
      <c r="A112" s="6" t="s">
        <v>8622</v>
      </c>
      <c r="B112" s="6" t="s">
        <v>8623</v>
      </c>
      <c r="C112" s="6" t="s">
        <v>1918</v>
      </c>
      <c r="D112" s="6">
        <v>11.65</v>
      </c>
      <c r="E112" s="7">
        <f t="shared" si="1"/>
        <v>1.1382050000000001</v>
      </c>
    </row>
    <row r="113" spans="1:5" x14ac:dyDescent="0.3">
      <c r="A113" s="6" t="s">
        <v>8624</v>
      </c>
      <c r="B113" s="6" t="s">
        <v>8625</v>
      </c>
      <c r="C113" s="6" t="s">
        <v>1918</v>
      </c>
      <c r="D113" s="6">
        <v>9.99</v>
      </c>
      <c r="E113" s="7">
        <f t="shared" si="1"/>
        <v>0.97602300000000008</v>
      </c>
    </row>
    <row r="114" spans="1:5" x14ac:dyDescent="0.3">
      <c r="A114" s="6" t="s">
        <v>8626</v>
      </c>
      <c r="B114" s="6" t="s">
        <v>8627</v>
      </c>
      <c r="C114" s="6" t="s">
        <v>1918</v>
      </c>
      <c r="D114" s="6">
        <v>9.99</v>
      </c>
      <c r="E114" s="7">
        <f t="shared" si="1"/>
        <v>0.97602300000000008</v>
      </c>
    </row>
    <row r="115" spans="1:5" x14ac:dyDescent="0.3">
      <c r="A115" s="6" t="s">
        <v>8628</v>
      </c>
      <c r="B115" s="6" t="s">
        <v>8629</v>
      </c>
      <c r="C115" s="6" t="s">
        <v>1918</v>
      </c>
      <c r="D115" s="6">
        <v>9.99</v>
      </c>
      <c r="E115" s="7">
        <f t="shared" si="1"/>
        <v>0.97602300000000008</v>
      </c>
    </row>
    <row r="116" spans="1:5" x14ac:dyDescent="0.3">
      <c r="A116" s="6" t="s">
        <v>8630</v>
      </c>
      <c r="B116" s="6" t="s">
        <v>8631</v>
      </c>
      <c r="C116" s="6" t="s">
        <v>1918</v>
      </c>
      <c r="D116" s="6">
        <v>41.62</v>
      </c>
      <c r="E116" s="7">
        <f t="shared" si="1"/>
        <v>4.0662739999999999</v>
      </c>
    </row>
    <row r="117" spans="1:5" x14ac:dyDescent="0.3">
      <c r="A117" s="6" t="s">
        <v>8632</v>
      </c>
      <c r="B117" s="6" t="s">
        <v>8633</v>
      </c>
      <c r="C117" s="6" t="s">
        <v>1918</v>
      </c>
      <c r="D117" s="6">
        <v>21.65</v>
      </c>
      <c r="E117" s="7">
        <f t="shared" si="1"/>
        <v>2.115205</v>
      </c>
    </row>
    <row r="118" spans="1:5" x14ac:dyDescent="0.3">
      <c r="A118" s="6" t="s">
        <v>8634</v>
      </c>
      <c r="B118" s="6" t="s">
        <v>8635</v>
      </c>
      <c r="C118" s="6" t="s">
        <v>1918</v>
      </c>
      <c r="D118" s="6">
        <v>16.649999999999999</v>
      </c>
      <c r="E118" s="7">
        <f t="shared" si="1"/>
        <v>1.6267050000000001</v>
      </c>
    </row>
    <row r="119" spans="1:5" x14ac:dyDescent="0.3">
      <c r="A119" s="6" t="s">
        <v>8636</v>
      </c>
      <c r="B119" s="6" t="s">
        <v>8637</v>
      </c>
      <c r="C119" s="6" t="s">
        <v>1918</v>
      </c>
      <c r="D119" s="6">
        <v>16.649999999999999</v>
      </c>
      <c r="E119" s="7">
        <f t="shared" si="1"/>
        <v>1.6267050000000001</v>
      </c>
    </row>
    <row r="120" spans="1:5" x14ac:dyDescent="0.3">
      <c r="A120" s="6" t="s">
        <v>8638</v>
      </c>
      <c r="B120" s="6" t="s">
        <v>8639</v>
      </c>
      <c r="C120" s="6" t="s">
        <v>1918</v>
      </c>
      <c r="D120" s="6">
        <v>16.649999999999999</v>
      </c>
      <c r="E120" s="7">
        <f t="shared" si="1"/>
        <v>1.6267050000000001</v>
      </c>
    </row>
    <row r="121" spans="1:5" x14ac:dyDescent="0.3">
      <c r="A121" s="6" t="s">
        <v>8640</v>
      </c>
      <c r="B121" s="6" t="s">
        <v>8641</v>
      </c>
      <c r="C121" s="6" t="s">
        <v>1918</v>
      </c>
      <c r="D121" s="6">
        <v>71.599999999999994</v>
      </c>
      <c r="E121" s="7">
        <f t="shared" si="1"/>
        <v>6.9953200000000004</v>
      </c>
    </row>
    <row r="122" spans="1:5" x14ac:dyDescent="0.3">
      <c r="A122" s="6" t="s">
        <v>8642</v>
      </c>
      <c r="B122" s="6" t="s">
        <v>8643</v>
      </c>
      <c r="C122" s="6" t="s">
        <v>1918</v>
      </c>
      <c r="D122" s="6">
        <v>25.72</v>
      </c>
      <c r="E122" s="7">
        <f t="shared" si="1"/>
        <v>2.5128440000000003</v>
      </c>
    </row>
    <row r="123" spans="1:5" x14ac:dyDescent="0.3">
      <c r="A123" s="6" t="s">
        <v>8644</v>
      </c>
      <c r="B123" s="6" t="s">
        <v>8645</v>
      </c>
      <c r="C123" s="6" t="s">
        <v>1918</v>
      </c>
      <c r="D123" s="6">
        <v>25.72</v>
      </c>
      <c r="E123" s="7">
        <f t="shared" si="1"/>
        <v>2.5128440000000003</v>
      </c>
    </row>
    <row r="124" spans="1:5" x14ac:dyDescent="0.3">
      <c r="A124" s="6" t="s">
        <v>8646</v>
      </c>
      <c r="B124" s="6" t="s">
        <v>8647</v>
      </c>
      <c r="C124" s="6" t="s">
        <v>1918</v>
      </c>
      <c r="D124" s="6">
        <v>25.72</v>
      </c>
      <c r="E124" s="7">
        <f t="shared" si="1"/>
        <v>2.5128440000000003</v>
      </c>
    </row>
    <row r="125" spans="1:5" x14ac:dyDescent="0.3">
      <c r="A125" s="6" t="s">
        <v>8648</v>
      </c>
      <c r="B125" s="6" t="s">
        <v>8649</v>
      </c>
      <c r="C125" s="6" t="s">
        <v>1918</v>
      </c>
      <c r="D125" s="6">
        <v>25.72</v>
      </c>
      <c r="E125" s="7">
        <f t="shared" si="1"/>
        <v>2.5128440000000003</v>
      </c>
    </row>
    <row r="126" spans="1:5" x14ac:dyDescent="0.3">
      <c r="A126" s="6" t="s">
        <v>8650</v>
      </c>
      <c r="B126" s="6" t="s">
        <v>8651</v>
      </c>
      <c r="C126" s="6" t="s">
        <v>1918</v>
      </c>
      <c r="D126" s="6">
        <v>25.72</v>
      </c>
      <c r="E126" s="7">
        <f t="shared" si="1"/>
        <v>2.5128440000000003</v>
      </c>
    </row>
    <row r="127" spans="1:5" x14ac:dyDescent="0.3">
      <c r="A127" s="6" t="s">
        <v>8652</v>
      </c>
      <c r="B127" s="6" t="s">
        <v>8653</v>
      </c>
      <c r="C127" s="6" t="s">
        <v>1918</v>
      </c>
      <c r="D127" s="6">
        <v>25.72</v>
      </c>
      <c r="E127" s="7">
        <f t="shared" si="1"/>
        <v>2.5128440000000003</v>
      </c>
    </row>
    <row r="128" spans="1:5" x14ac:dyDescent="0.3">
      <c r="A128" s="6" t="s">
        <v>8654</v>
      </c>
      <c r="B128" s="6" t="s">
        <v>8655</v>
      </c>
      <c r="C128" s="6" t="s">
        <v>1918</v>
      </c>
      <c r="D128" s="6">
        <v>25.72</v>
      </c>
      <c r="E128" s="7">
        <f t="shared" si="1"/>
        <v>2.5128440000000003</v>
      </c>
    </row>
    <row r="129" spans="1:5" x14ac:dyDescent="0.3">
      <c r="A129" s="6" t="s">
        <v>8656</v>
      </c>
      <c r="B129" s="6" t="s">
        <v>8657</v>
      </c>
      <c r="C129" s="6" t="s">
        <v>1918</v>
      </c>
      <c r="D129" s="6">
        <v>25.72</v>
      </c>
      <c r="E129" s="7">
        <f t="shared" si="1"/>
        <v>2.5128440000000003</v>
      </c>
    </row>
    <row r="130" spans="1:5" x14ac:dyDescent="0.3">
      <c r="A130" s="6" t="s">
        <v>8658</v>
      </c>
      <c r="B130" s="6" t="s">
        <v>8659</v>
      </c>
      <c r="C130" s="6" t="s">
        <v>1918</v>
      </c>
      <c r="D130" s="6">
        <v>25.72</v>
      </c>
      <c r="E130" s="7">
        <f t="shared" si="1"/>
        <v>2.5128440000000003</v>
      </c>
    </row>
    <row r="131" spans="1:5" x14ac:dyDescent="0.3">
      <c r="A131" s="6" t="s">
        <v>8660</v>
      </c>
      <c r="B131" s="6" t="s">
        <v>8661</v>
      </c>
      <c r="C131" s="6" t="s">
        <v>1918</v>
      </c>
      <c r="D131" s="6">
        <v>12.17</v>
      </c>
      <c r="E131" s="7">
        <f t="shared" ref="E131:E194" si="2">D131*(1-90.23%)</f>
        <v>1.1890090000000002</v>
      </c>
    </row>
    <row r="132" spans="1:5" x14ac:dyDescent="0.3">
      <c r="A132" s="6" t="s">
        <v>8662</v>
      </c>
      <c r="B132" s="6" t="s">
        <v>8663</v>
      </c>
      <c r="C132" s="6" t="s">
        <v>1918</v>
      </c>
      <c r="D132" s="6">
        <v>9.85</v>
      </c>
      <c r="E132" s="7">
        <f t="shared" si="2"/>
        <v>0.96234500000000001</v>
      </c>
    </row>
    <row r="133" spans="1:5" x14ac:dyDescent="0.3">
      <c r="A133" s="6" t="s">
        <v>8664</v>
      </c>
      <c r="B133" s="6" t="s">
        <v>8665</v>
      </c>
      <c r="C133" s="6" t="s">
        <v>1918</v>
      </c>
      <c r="D133" s="6">
        <v>9.85</v>
      </c>
      <c r="E133" s="7">
        <f t="shared" si="2"/>
        <v>0.96234500000000001</v>
      </c>
    </row>
    <row r="134" spans="1:5" x14ac:dyDescent="0.3">
      <c r="A134" s="6" t="s">
        <v>8666</v>
      </c>
      <c r="B134" s="6" t="s">
        <v>8667</v>
      </c>
      <c r="C134" s="6" t="s">
        <v>1918</v>
      </c>
      <c r="D134" s="6">
        <v>9.85</v>
      </c>
      <c r="E134" s="7">
        <f t="shared" si="2"/>
        <v>0.96234500000000001</v>
      </c>
    </row>
    <row r="135" spans="1:5" x14ac:dyDescent="0.3">
      <c r="A135" s="6" t="s">
        <v>8668</v>
      </c>
      <c r="B135" s="6" t="s">
        <v>8669</v>
      </c>
      <c r="C135" s="6" t="s">
        <v>1918</v>
      </c>
      <c r="D135" s="6">
        <v>41.72</v>
      </c>
      <c r="E135" s="7">
        <f t="shared" si="2"/>
        <v>4.0760440000000004</v>
      </c>
    </row>
    <row r="136" spans="1:5" x14ac:dyDescent="0.3">
      <c r="A136" s="6" t="s">
        <v>8670</v>
      </c>
      <c r="B136" s="6" t="s">
        <v>8671</v>
      </c>
      <c r="C136" s="6" t="s">
        <v>1918</v>
      </c>
      <c r="D136" s="6">
        <v>15.82</v>
      </c>
      <c r="E136" s="7">
        <f t="shared" si="2"/>
        <v>1.5456140000000003</v>
      </c>
    </row>
    <row r="137" spans="1:5" x14ac:dyDescent="0.3">
      <c r="A137" s="6" t="s">
        <v>8672</v>
      </c>
      <c r="B137" s="6" t="s">
        <v>8673</v>
      </c>
      <c r="C137" s="6" t="s">
        <v>1918</v>
      </c>
      <c r="D137" s="6">
        <v>15.82</v>
      </c>
      <c r="E137" s="7">
        <f t="shared" si="2"/>
        <v>1.5456140000000003</v>
      </c>
    </row>
    <row r="138" spans="1:5" x14ac:dyDescent="0.3">
      <c r="A138" s="6" t="s">
        <v>8674</v>
      </c>
      <c r="B138" s="6" t="s">
        <v>8675</v>
      </c>
      <c r="C138" s="6" t="s">
        <v>1918</v>
      </c>
      <c r="D138" s="6">
        <v>15.82</v>
      </c>
      <c r="E138" s="7">
        <f t="shared" si="2"/>
        <v>1.5456140000000003</v>
      </c>
    </row>
    <row r="139" spans="1:5" x14ac:dyDescent="0.3">
      <c r="A139" s="6" t="s">
        <v>8676</v>
      </c>
      <c r="B139" s="6" t="s">
        <v>8677</v>
      </c>
      <c r="C139" s="6" t="s">
        <v>1918</v>
      </c>
      <c r="D139" s="6">
        <v>15.82</v>
      </c>
      <c r="E139" s="7">
        <f t="shared" si="2"/>
        <v>1.5456140000000003</v>
      </c>
    </row>
    <row r="140" spans="1:5" x14ac:dyDescent="0.3">
      <c r="A140" s="6" t="s">
        <v>8678</v>
      </c>
      <c r="B140" s="6" t="s">
        <v>8679</v>
      </c>
      <c r="C140" s="6" t="s">
        <v>1918</v>
      </c>
      <c r="D140" s="6">
        <v>63.28</v>
      </c>
      <c r="E140" s="7">
        <f t="shared" si="2"/>
        <v>6.1824560000000011</v>
      </c>
    </row>
    <row r="141" spans="1:5" x14ac:dyDescent="0.3">
      <c r="A141" s="6" t="s">
        <v>8680</v>
      </c>
      <c r="B141" s="6" t="s">
        <v>8681</v>
      </c>
      <c r="C141" s="6" t="s">
        <v>1918</v>
      </c>
      <c r="D141" s="6">
        <v>26.65</v>
      </c>
      <c r="E141" s="7">
        <f t="shared" si="2"/>
        <v>2.6037050000000002</v>
      </c>
    </row>
    <row r="142" spans="1:5" x14ac:dyDescent="0.3">
      <c r="A142" s="6" t="s">
        <v>8682</v>
      </c>
      <c r="B142" s="6" t="s">
        <v>8683</v>
      </c>
      <c r="C142" s="6" t="s">
        <v>1918</v>
      </c>
      <c r="D142" s="6">
        <v>17.489999999999998</v>
      </c>
      <c r="E142" s="7">
        <f t="shared" si="2"/>
        <v>1.7087730000000001</v>
      </c>
    </row>
    <row r="143" spans="1:5" x14ac:dyDescent="0.3">
      <c r="A143" s="6" t="s">
        <v>8684</v>
      </c>
      <c r="B143" s="6" t="s">
        <v>8685</v>
      </c>
      <c r="C143" s="6" t="s">
        <v>1918</v>
      </c>
      <c r="D143" s="6">
        <v>17.489999999999998</v>
      </c>
      <c r="E143" s="7">
        <f t="shared" si="2"/>
        <v>1.7087730000000001</v>
      </c>
    </row>
    <row r="144" spans="1:5" x14ac:dyDescent="0.3">
      <c r="A144" s="6" t="s">
        <v>8686</v>
      </c>
      <c r="B144" s="6" t="s">
        <v>8687</v>
      </c>
      <c r="C144" s="6" t="s">
        <v>1918</v>
      </c>
      <c r="D144" s="6">
        <v>17.489999999999998</v>
      </c>
      <c r="E144" s="7">
        <f t="shared" si="2"/>
        <v>1.7087730000000001</v>
      </c>
    </row>
    <row r="145" spans="1:5" x14ac:dyDescent="0.3">
      <c r="A145" s="6" t="s">
        <v>8688</v>
      </c>
      <c r="B145" s="6" t="s">
        <v>8689</v>
      </c>
      <c r="C145" s="6" t="s">
        <v>1918</v>
      </c>
      <c r="D145" s="6">
        <v>52.47</v>
      </c>
      <c r="E145" s="7">
        <f t="shared" si="2"/>
        <v>5.1263190000000005</v>
      </c>
    </row>
    <row r="146" spans="1:5" x14ac:dyDescent="0.3">
      <c r="A146" s="6" t="s">
        <v>8690</v>
      </c>
      <c r="B146" s="6" t="s">
        <v>8691</v>
      </c>
      <c r="C146" s="6" t="s">
        <v>1918</v>
      </c>
      <c r="D146" s="6">
        <v>14.15</v>
      </c>
      <c r="E146" s="7">
        <f t="shared" si="2"/>
        <v>1.3824550000000002</v>
      </c>
    </row>
    <row r="147" spans="1:5" x14ac:dyDescent="0.3">
      <c r="A147" s="6" t="s">
        <v>8692</v>
      </c>
      <c r="B147" s="6" t="s">
        <v>8693</v>
      </c>
      <c r="C147" s="6" t="s">
        <v>1918</v>
      </c>
      <c r="D147" s="6">
        <v>11.65</v>
      </c>
      <c r="E147" s="7">
        <f t="shared" si="2"/>
        <v>1.1382050000000001</v>
      </c>
    </row>
    <row r="148" spans="1:5" x14ac:dyDescent="0.3">
      <c r="A148" s="6" t="s">
        <v>8694</v>
      </c>
      <c r="B148" s="6" t="s">
        <v>8695</v>
      </c>
      <c r="C148" s="6" t="s">
        <v>1918</v>
      </c>
      <c r="D148" s="6">
        <v>11.65</v>
      </c>
      <c r="E148" s="7">
        <f t="shared" si="2"/>
        <v>1.1382050000000001</v>
      </c>
    </row>
    <row r="149" spans="1:5" x14ac:dyDescent="0.3">
      <c r="A149" s="6" t="s">
        <v>8696</v>
      </c>
      <c r="B149" s="6" t="s">
        <v>8697</v>
      </c>
      <c r="C149" s="6" t="s">
        <v>1918</v>
      </c>
      <c r="D149" s="6">
        <v>11.65</v>
      </c>
      <c r="E149" s="7">
        <f t="shared" si="2"/>
        <v>1.1382050000000001</v>
      </c>
    </row>
    <row r="150" spans="1:5" x14ac:dyDescent="0.3">
      <c r="A150" s="6" t="s">
        <v>8698</v>
      </c>
      <c r="B150" s="6" t="s">
        <v>8699</v>
      </c>
      <c r="C150" s="6" t="s">
        <v>1918</v>
      </c>
      <c r="D150" s="6">
        <v>11.65</v>
      </c>
      <c r="E150" s="7">
        <f t="shared" si="2"/>
        <v>1.1382050000000001</v>
      </c>
    </row>
    <row r="151" spans="1:5" x14ac:dyDescent="0.3">
      <c r="A151" s="6" t="s">
        <v>8700</v>
      </c>
      <c r="B151" s="6" t="s">
        <v>8701</v>
      </c>
      <c r="C151" s="6" t="s">
        <v>1918</v>
      </c>
      <c r="D151" s="6">
        <v>49.1</v>
      </c>
      <c r="E151" s="7">
        <f t="shared" si="2"/>
        <v>4.7970700000000006</v>
      </c>
    </row>
    <row r="152" spans="1:5" x14ac:dyDescent="0.3">
      <c r="A152" s="6" t="s">
        <v>8702</v>
      </c>
      <c r="B152" s="6" t="s">
        <v>8703</v>
      </c>
      <c r="C152" s="6" t="s">
        <v>1918</v>
      </c>
      <c r="D152" s="6">
        <v>21.65</v>
      </c>
      <c r="E152" s="7">
        <f t="shared" si="2"/>
        <v>2.115205</v>
      </c>
    </row>
    <row r="153" spans="1:5" x14ac:dyDescent="0.3">
      <c r="A153" s="6" t="s">
        <v>8704</v>
      </c>
      <c r="B153" s="6" t="s">
        <v>8705</v>
      </c>
      <c r="C153" s="6" t="s">
        <v>1918</v>
      </c>
      <c r="D153" s="6">
        <v>19.989999999999998</v>
      </c>
      <c r="E153" s="7">
        <f t="shared" si="2"/>
        <v>1.953023</v>
      </c>
    </row>
    <row r="154" spans="1:5" x14ac:dyDescent="0.3">
      <c r="A154" s="6" t="s">
        <v>8706</v>
      </c>
      <c r="B154" s="6" t="s">
        <v>8707</v>
      </c>
      <c r="C154" s="6" t="s">
        <v>1918</v>
      </c>
      <c r="D154" s="6">
        <v>19.989999999999998</v>
      </c>
      <c r="E154" s="7">
        <f t="shared" si="2"/>
        <v>1.953023</v>
      </c>
    </row>
    <row r="155" spans="1:5" x14ac:dyDescent="0.3">
      <c r="A155" s="6" t="s">
        <v>8708</v>
      </c>
      <c r="B155" s="6" t="s">
        <v>8709</v>
      </c>
      <c r="C155" s="6" t="s">
        <v>1918</v>
      </c>
      <c r="D155" s="6">
        <v>19.989999999999998</v>
      </c>
      <c r="E155" s="7">
        <f t="shared" si="2"/>
        <v>1.953023</v>
      </c>
    </row>
    <row r="156" spans="1:5" x14ac:dyDescent="0.3">
      <c r="A156" s="6" t="s">
        <v>8710</v>
      </c>
      <c r="B156" s="6" t="s">
        <v>8711</v>
      </c>
      <c r="C156" s="6" t="s">
        <v>1918</v>
      </c>
      <c r="D156" s="6">
        <v>19.989999999999998</v>
      </c>
      <c r="E156" s="7">
        <f t="shared" si="2"/>
        <v>1.953023</v>
      </c>
    </row>
    <row r="157" spans="1:5" x14ac:dyDescent="0.3">
      <c r="A157" s="6" t="s">
        <v>8712</v>
      </c>
      <c r="B157" s="6" t="s">
        <v>8713</v>
      </c>
      <c r="C157" s="6" t="s">
        <v>1918</v>
      </c>
      <c r="D157" s="6">
        <v>81.62</v>
      </c>
      <c r="E157" s="7">
        <f t="shared" si="2"/>
        <v>7.9742740000000012</v>
      </c>
    </row>
    <row r="158" spans="1:5" x14ac:dyDescent="0.3">
      <c r="A158" s="6" t="s">
        <v>8714</v>
      </c>
      <c r="B158" s="6" t="s">
        <v>8715</v>
      </c>
      <c r="C158" s="6" t="s">
        <v>1918</v>
      </c>
      <c r="D158" s="6">
        <v>26.81</v>
      </c>
      <c r="E158" s="7">
        <f t="shared" si="2"/>
        <v>2.6193370000000002</v>
      </c>
    </row>
    <row r="159" spans="1:5" x14ac:dyDescent="0.3">
      <c r="A159" s="6" t="s">
        <v>8716</v>
      </c>
      <c r="B159" s="6" t="s">
        <v>8717</v>
      </c>
      <c r="C159" s="6" t="s">
        <v>1918</v>
      </c>
      <c r="D159" s="6">
        <v>50.57</v>
      </c>
      <c r="E159" s="7">
        <f t="shared" si="2"/>
        <v>4.9406890000000008</v>
      </c>
    </row>
    <row r="160" spans="1:5" x14ac:dyDescent="0.3">
      <c r="A160" s="6" t="s">
        <v>8718</v>
      </c>
      <c r="B160" s="6" t="s">
        <v>8719</v>
      </c>
      <c r="C160" s="6" t="s">
        <v>1918</v>
      </c>
      <c r="D160" s="6">
        <v>57.62</v>
      </c>
      <c r="E160" s="7">
        <f t="shared" si="2"/>
        <v>5.6294740000000001</v>
      </c>
    </row>
    <row r="161" spans="1:5" x14ac:dyDescent="0.3">
      <c r="A161" s="6" t="s">
        <v>8720</v>
      </c>
      <c r="B161" s="6" t="s">
        <v>8721</v>
      </c>
      <c r="C161" s="6" t="s">
        <v>1918</v>
      </c>
      <c r="D161" s="6">
        <v>57.62</v>
      </c>
      <c r="E161" s="7">
        <f t="shared" si="2"/>
        <v>5.6294740000000001</v>
      </c>
    </row>
    <row r="162" spans="1:5" x14ac:dyDescent="0.3">
      <c r="A162" s="6" t="s">
        <v>8722</v>
      </c>
      <c r="B162" s="6" t="s">
        <v>8723</v>
      </c>
      <c r="C162" s="6" t="s">
        <v>1918</v>
      </c>
      <c r="D162" s="6">
        <v>57.62</v>
      </c>
      <c r="E162" s="7">
        <f t="shared" si="2"/>
        <v>5.6294740000000001</v>
      </c>
    </row>
    <row r="163" spans="1:5" x14ac:dyDescent="0.3">
      <c r="A163" s="6" t="s">
        <v>8724</v>
      </c>
      <c r="B163" s="6" t="s">
        <v>8725</v>
      </c>
      <c r="C163" s="6" t="s">
        <v>1918</v>
      </c>
      <c r="D163" s="6">
        <v>38.93</v>
      </c>
      <c r="E163" s="7">
        <f t="shared" si="2"/>
        <v>3.8034610000000004</v>
      </c>
    </row>
    <row r="164" spans="1:5" x14ac:dyDescent="0.3">
      <c r="A164" s="6" t="s">
        <v>8726</v>
      </c>
      <c r="B164" s="6" t="s">
        <v>8727</v>
      </c>
      <c r="C164" s="6" t="s">
        <v>1918</v>
      </c>
      <c r="D164" s="6">
        <v>36.44</v>
      </c>
      <c r="E164" s="7">
        <f t="shared" si="2"/>
        <v>3.5601880000000001</v>
      </c>
    </row>
    <row r="165" spans="1:5" x14ac:dyDescent="0.3">
      <c r="A165" s="6" t="s">
        <v>8728</v>
      </c>
      <c r="B165" s="6" t="s">
        <v>8729</v>
      </c>
      <c r="C165" s="6" t="s">
        <v>1918</v>
      </c>
      <c r="D165" s="6">
        <v>36.44</v>
      </c>
      <c r="E165" s="7">
        <f t="shared" si="2"/>
        <v>3.5601880000000001</v>
      </c>
    </row>
    <row r="166" spans="1:5" x14ac:dyDescent="0.3">
      <c r="A166" s="6" t="s">
        <v>8730</v>
      </c>
      <c r="B166" s="6" t="s">
        <v>8731</v>
      </c>
      <c r="C166" s="6" t="s">
        <v>1918</v>
      </c>
      <c r="D166" s="6">
        <v>36.44</v>
      </c>
      <c r="E166" s="7">
        <f t="shared" si="2"/>
        <v>3.5601880000000001</v>
      </c>
    </row>
    <row r="167" spans="1:5" x14ac:dyDescent="0.3">
      <c r="A167" s="6" t="s">
        <v>8732</v>
      </c>
      <c r="B167" s="6" t="s">
        <v>8733</v>
      </c>
      <c r="C167" s="6" t="s">
        <v>1918</v>
      </c>
      <c r="D167" s="6">
        <v>28.02</v>
      </c>
      <c r="E167" s="7">
        <f t="shared" si="2"/>
        <v>2.7375540000000003</v>
      </c>
    </row>
    <row r="168" spans="1:5" x14ac:dyDescent="0.3">
      <c r="A168" s="6" t="s">
        <v>8734</v>
      </c>
      <c r="B168" s="6" t="s">
        <v>8735</v>
      </c>
      <c r="C168" s="6" t="s">
        <v>1918</v>
      </c>
      <c r="D168" s="6">
        <v>20.56</v>
      </c>
      <c r="E168" s="7">
        <f t="shared" si="2"/>
        <v>2.0087120000000001</v>
      </c>
    </row>
    <row r="169" spans="1:5" x14ac:dyDescent="0.3">
      <c r="A169" s="6" t="s">
        <v>8736</v>
      </c>
      <c r="B169" s="6" t="s">
        <v>8737</v>
      </c>
      <c r="C169" s="6" t="s">
        <v>1918</v>
      </c>
      <c r="D169" s="6">
        <v>20.56</v>
      </c>
      <c r="E169" s="7">
        <f t="shared" si="2"/>
        <v>2.0087120000000001</v>
      </c>
    </row>
    <row r="170" spans="1:5" x14ac:dyDescent="0.3">
      <c r="A170" s="6" t="s">
        <v>8738</v>
      </c>
      <c r="B170" s="6" t="s">
        <v>8739</v>
      </c>
      <c r="C170" s="6" t="s">
        <v>1918</v>
      </c>
      <c r="D170" s="6">
        <v>20.56</v>
      </c>
      <c r="E170" s="7">
        <f t="shared" si="2"/>
        <v>2.0087120000000001</v>
      </c>
    </row>
    <row r="171" spans="1:5" x14ac:dyDescent="0.3">
      <c r="A171" s="6" t="s">
        <v>8740</v>
      </c>
      <c r="B171" s="6" t="s">
        <v>8741</v>
      </c>
      <c r="C171" s="6" t="s">
        <v>1918</v>
      </c>
      <c r="D171" s="6">
        <v>7.89</v>
      </c>
      <c r="E171" s="7">
        <f t="shared" si="2"/>
        <v>0.77085300000000001</v>
      </c>
    </row>
    <row r="172" spans="1:5" x14ac:dyDescent="0.3">
      <c r="A172" s="6" t="s">
        <v>8742</v>
      </c>
      <c r="B172" s="6" t="s">
        <v>8743</v>
      </c>
      <c r="C172" s="6" t="s">
        <v>1918</v>
      </c>
      <c r="D172" s="6">
        <v>19.14</v>
      </c>
      <c r="E172" s="7">
        <f t="shared" si="2"/>
        <v>1.8699780000000001</v>
      </c>
    </row>
    <row r="173" spans="1:5" x14ac:dyDescent="0.3">
      <c r="A173" s="6" t="s">
        <v>8744</v>
      </c>
      <c r="B173" s="6" t="s">
        <v>8745</v>
      </c>
      <c r="C173" s="6" t="s">
        <v>1918</v>
      </c>
      <c r="D173" s="6">
        <v>19.14</v>
      </c>
      <c r="E173" s="7">
        <f t="shared" si="2"/>
        <v>1.8699780000000001</v>
      </c>
    </row>
    <row r="174" spans="1:5" x14ac:dyDescent="0.3">
      <c r="A174" s="6" t="s">
        <v>8746</v>
      </c>
      <c r="B174" s="6" t="s">
        <v>8747</v>
      </c>
      <c r="C174" s="6" t="s">
        <v>1918</v>
      </c>
      <c r="D174" s="6">
        <v>19.14</v>
      </c>
      <c r="E174" s="7">
        <f t="shared" si="2"/>
        <v>1.8699780000000001</v>
      </c>
    </row>
    <row r="175" spans="1:5" x14ac:dyDescent="0.3">
      <c r="A175" s="6" t="s">
        <v>8748</v>
      </c>
      <c r="B175" s="6" t="s">
        <v>8749</v>
      </c>
      <c r="C175" s="6" t="s">
        <v>1918</v>
      </c>
      <c r="D175" s="6">
        <v>19.14</v>
      </c>
      <c r="E175" s="7">
        <f t="shared" si="2"/>
        <v>1.8699780000000001</v>
      </c>
    </row>
    <row r="176" spans="1:5" x14ac:dyDescent="0.3">
      <c r="A176" s="6" t="s">
        <v>8750</v>
      </c>
      <c r="B176" s="6" t="s">
        <v>8751</v>
      </c>
      <c r="C176" s="6" t="s">
        <v>1918</v>
      </c>
      <c r="D176" s="6">
        <v>19.14</v>
      </c>
      <c r="E176" s="7">
        <f t="shared" si="2"/>
        <v>1.8699780000000001</v>
      </c>
    </row>
    <row r="177" spans="1:5" x14ac:dyDescent="0.3">
      <c r="A177" s="6" t="s">
        <v>8752</v>
      </c>
      <c r="B177" s="6" t="s">
        <v>8753</v>
      </c>
      <c r="C177" s="6" t="s">
        <v>1918</v>
      </c>
      <c r="D177" s="6">
        <v>19.14</v>
      </c>
      <c r="E177" s="7">
        <f t="shared" si="2"/>
        <v>1.8699780000000001</v>
      </c>
    </row>
    <row r="178" spans="1:5" x14ac:dyDescent="0.3">
      <c r="A178" s="6" t="s">
        <v>8754</v>
      </c>
      <c r="B178" s="6" t="s">
        <v>8755</v>
      </c>
      <c r="C178" s="6" t="s">
        <v>1918</v>
      </c>
      <c r="D178" s="6">
        <v>133.31</v>
      </c>
      <c r="E178" s="7">
        <f t="shared" si="2"/>
        <v>13.024387000000001</v>
      </c>
    </row>
    <row r="179" spans="1:5" x14ac:dyDescent="0.3">
      <c r="A179" s="6" t="s">
        <v>8756</v>
      </c>
      <c r="B179" s="6" t="s">
        <v>8757</v>
      </c>
      <c r="C179" s="6" t="s">
        <v>1918</v>
      </c>
      <c r="D179" s="6">
        <v>71.31</v>
      </c>
      <c r="E179" s="7">
        <f t="shared" si="2"/>
        <v>6.9669870000000005</v>
      </c>
    </row>
    <row r="180" spans="1:5" x14ac:dyDescent="0.3">
      <c r="A180" s="6" t="s">
        <v>8758</v>
      </c>
      <c r="B180" s="6" t="s">
        <v>8759</v>
      </c>
      <c r="C180" s="6" t="s">
        <v>1918</v>
      </c>
      <c r="D180" s="6">
        <v>20.82</v>
      </c>
      <c r="E180" s="7">
        <f t="shared" si="2"/>
        <v>2.0341140000000002</v>
      </c>
    </row>
    <row r="181" spans="1:5" x14ac:dyDescent="0.3">
      <c r="A181" s="6" t="s">
        <v>8760</v>
      </c>
      <c r="B181" s="6" t="s">
        <v>8761</v>
      </c>
      <c r="C181" s="6" t="s">
        <v>1918</v>
      </c>
      <c r="D181" s="6">
        <v>20.82</v>
      </c>
      <c r="E181" s="7">
        <f t="shared" si="2"/>
        <v>2.0341140000000002</v>
      </c>
    </row>
    <row r="182" spans="1:5" x14ac:dyDescent="0.3">
      <c r="A182" s="6" t="s">
        <v>8762</v>
      </c>
      <c r="B182" s="6" t="s">
        <v>8763</v>
      </c>
      <c r="C182" s="6" t="s">
        <v>1918</v>
      </c>
      <c r="D182" s="6">
        <v>11.84</v>
      </c>
      <c r="E182" s="7">
        <f t="shared" si="2"/>
        <v>1.156768</v>
      </c>
    </row>
    <row r="183" spans="1:5" x14ac:dyDescent="0.3">
      <c r="A183" s="6" t="s">
        <v>8764</v>
      </c>
      <c r="B183" s="6" t="s">
        <v>8765</v>
      </c>
      <c r="C183" s="6" t="s">
        <v>1918</v>
      </c>
      <c r="D183" s="6">
        <v>19.75</v>
      </c>
      <c r="E183" s="7">
        <f t="shared" si="2"/>
        <v>1.9295750000000003</v>
      </c>
    </row>
    <row r="184" spans="1:5" x14ac:dyDescent="0.3">
      <c r="A184" s="6" t="s">
        <v>8766</v>
      </c>
      <c r="B184" s="6" t="s">
        <v>8767</v>
      </c>
      <c r="C184" s="6" t="s">
        <v>1918</v>
      </c>
      <c r="D184" s="6">
        <v>19.75</v>
      </c>
      <c r="E184" s="7">
        <f t="shared" si="2"/>
        <v>1.9295750000000003</v>
      </c>
    </row>
    <row r="185" spans="1:5" x14ac:dyDescent="0.3">
      <c r="A185" s="6" t="s">
        <v>8768</v>
      </c>
      <c r="B185" s="6" t="s">
        <v>8769</v>
      </c>
      <c r="C185" s="6" t="s">
        <v>1918</v>
      </c>
      <c r="D185" s="6">
        <v>19.75</v>
      </c>
      <c r="E185" s="7">
        <f t="shared" si="2"/>
        <v>1.9295750000000003</v>
      </c>
    </row>
    <row r="186" spans="1:5" x14ac:dyDescent="0.3">
      <c r="A186" s="6" t="s">
        <v>8770</v>
      </c>
      <c r="B186" s="6" t="s">
        <v>8771</v>
      </c>
      <c r="C186" s="6" t="s">
        <v>1918</v>
      </c>
      <c r="D186" s="6">
        <v>27.65</v>
      </c>
      <c r="E186" s="7">
        <f t="shared" si="2"/>
        <v>2.7014050000000003</v>
      </c>
    </row>
    <row r="187" spans="1:5" x14ac:dyDescent="0.3">
      <c r="A187" s="6" t="s">
        <v>8772</v>
      </c>
      <c r="B187" s="6" t="s">
        <v>8773</v>
      </c>
      <c r="C187" s="6" t="s">
        <v>1918</v>
      </c>
      <c r="D187" s="6">
        <v>27.65</v>
      </c>
      <c r="E187" s="7">
        <f t="shared" si="2"/>
        <v>2.7014050000000003</v>
      </c>
    </row>
    <row r="188" spans="1:5" x14ac:dyDescent="0.3">
      <c r="A188" s="6" t="s">
        <v>8774</v>
      </c>
      <c r="B188" s="6" t="s">
        <v>8775</v>
      </c>
      <c r="C188" s="6" t="s">
        <v>1918</v>
      </c>
      <c r="D188" s="6">
        <v>27.65</v>
      </c>
      <c r="E188" s="7">
        <f t="shared" si="2"/>
        <v>2.7014050000000003</v>
      </c>
    </row>
    <row r="189" spans="1:5" x14ac:dyDescent="0.3">
      <c r="A189" s="6" t="s">
        <v>8776</v>
      </c>
      <c r="B189" s="6" t="s">
        <v>8777</v>
      </c>
      <c r="C189" s="6" t="s">
        <v>1918</v>
      </c>
      <c r="D189" s="6">
        <v>27.65</v>
      </c>
      <c r="E189" s="7">
        <f t="shared" si="2"/>
        <v>2.7014050000000003</v>
      </c>
    </row>
    <row r="190" spans="1:5" x14ac:dyDescent="0.3">
      <c r="A190" s="6" t="s">
        <v>8778</v>
      </c>
      <c r="B190" s="6" t="s">
        <v>8779</v>
      </c>
      <c r="C190" s="6" t="s">
        <v>1918</v>
      </c>
      <c r="D190" s="6">
        <v>27.65</v>
      </c>
      <c r="E190" s="7">
        <f t="shared" si="2"/>
        <v>2.7014050000000003</v>
      </c>
    </row>
    <row r="191" spans="1:5" x14ac:dyDescent="0.3">
      <c r="A191" s="6" t="s">
        <v>8780</v>
      </c>
      <c r="B191" s="6" t="s">
        <v>8781</v>
      </c>
      <c r="C191" s="6" t="s">
        <v>1918</v>
      </c>
      <c r="D191" s="6">
        <v>27.65</v>
      </c>
      <c r="E191" s="7">
        <f t="shared" si="2"/>
        <v>2.7014050000000003</v>
      </c>
    </row>
    <row r="192" spans="1:5" x14ac:dyDescent="0.3">
      <c r="A192" s="6" t="s">
        <v>8782</v>
      </c>
      <c r="B192" s="6" t="s">
        <v>8783</v>
      </c>
      <c r="C192" s="6" t="s">
        <v>1918</v>
      </c>
      <c r="D192" s="6">
        <v>27.65</v>
      </c>
      <c r="E192" s="7">
        <f t="shared" si="2"/>
        <v>2.7014050000000003</v>
      </c>
    </row>
    <row r="193" spans="1:5" x14ac:dyDescent="0.3">
      <c r="A193" s="6" t="s">
        <v>8784</v>
      </c>
      <c r="B193" s="6" t="s">
        <v>8785</v>
      </c>
      <c r="C193" s="6" t="s">
        <v>1918</v>
      </c>
      <c r="D193" s="6">
        <v>27.65</v>
      </c>
      <c r="E193" s="7">
        <f t="shared" si="2"/>
        <v>2.7014050000000003</v>
      </c>
    </row>
    <row r="194" spans="1:5" x14ac:dyDescent="0.3">
      <c r="A194" s="6" t="s">
        <v>8786</v>
      </c>
      <c r="B194" s="6" t="s">
        <v>8787</v>
      </c>
      <c r="C194" s="6" t="s">
        <v>1918</v>
      </c>
      <c r="D194" s="6">
        <v>27.65</v>
      </c>
      <c r="E194" s="7">
        <f t="shared" si="2"/>
        <v>2.7014050000000003</v>
      </c>
    </row>
    <row r="195" spans="1:5" x14ac:dyDescent="0.3">
      <c r="A195" s="6" t="s">
        <v>8788</v>
      </c>
      <c r="B195" s="6" t="s">
        <v>8789</v>
      </c>
      <c r="C195" s="6" t="s">
        <v>1918</v>
      </c>
      <c r="D195" s="6">
        <v>9.99</v>
      </c>
      <c r="E195" s="7">
        <f t="shared" ref="E195:E258" si="3">D195*(1-90.23%)</f>
        <v>0.97602300000000008</v>
      </c>
    </row>
    <row r="196" spans="1:5" x14ac:dyDescent="0.3">
      <c r="A196" s="6" t="s">
        <v>8790</v>
      </c>
      <c r="B196" s="6" t="s">
        <v>8791</v>
      </c>
      <c r="C196" s="6" t="s">
        <v>1918</v>
      </c>
      <c r="D196" s="6">
        <v>9.99</v>
      </c>
      <c r="E196" s="7">
        <f t="shared" si="3"/>
        <v>0.97602300000000008</v>
      </c>
    </row>
    <row r="197" spans="1:5" x14ac:dyDescent="0.3">
      <c r="A197" s="6" t="s">
        <v>8792</v>
      </c>
      <c r="B197" s="6" t="s">
        <v>8793</v>
      </c>
      <c r="C197" s="6" t="s">
        <v>1918</v>
      </c>
      <c r="D197" s="6">
        <v>9.99</v>
      </c>
      <c r="E197" s="7">
        <f t="shared" si="3"/>
        <v>0.97602300000000008</v>
      </c>
    </row>
    <row r="198" spans="1:5" x14ac:dyDescent="0.3">
      <c r="A198" s="6" t="s">
        <v>8794</v>
      </c>
      <c r="B198" s="6" t="s">
        <v>8795</v>
      </c>
      <c r="C198" s="6" t="s">
        <v>1918</v>
      </c>
      <c r="D198" s="6">
        <v>9.99</v>
      </c>
      <c r="E198" s="7">
        <f t="shared" si="3"/>
        <v>0.97602300000000008</v>
      </c>
    </row>
    <row r="199" spans="1:5" x14ac:dyDescent="0.3">
      <c r="A199" s="6" t="s">
        <v>8796</v>
      </c>
      <c r="B199" s="6" t="s">
        <v>8797</v>
      </c>
      <c r="C199" s="6" t="s">
        <v>1918</v>
      </c>
      <c r="D199" s="6">
        <v>9.99</v>
      </c>
      <c r="E199" s="7">
        <f t="shared" si="3"/>
        <v>0.97602300000000008</v>
      </c>
    </row>
    <row r="200" spans="1:5" x14ac:dyDescent="0.3">
      <c r="A200" s="6" t="s">
        <v>8798</v>
      </c>
      <c r="B200" s="6" t="s">
        <v>8799</v>
      </c>
      <c r="C200" s="6" t="s">
        <v>1918</v>
      </c>
      <c r="D200" s="6">
        <v>9.99</v>
      </c>
      <c r="E200" s="7">
        <f t="shared" si="3"/>
        <v>0.97602300000000008</v>
      </c>
    </row>
    <row r="201" spans="1:5" x14ac:dyDescent="0.3">
      <c r="A201" s="6" t="s">
        <v>8800</v>
      </c>
      <c r="B201" s="6" t="s">
        <v>8801</v>
      </c>
      <c r="C201" s="6" t="s">
        <v>1918</v>
      </c>
      <c r="D201" s="6">
        <v>59.94</v>
      </c>
      <c r="E201" s="7">
        <f t="shared" si="3"/>
        <v>5.8561380000000005</v>
      </c>
    </row>
    <row r="202" spans="1:5" x14ac:dyDescent="0.3">
      <c r="A202" s="6" t="s">
        <v>8802</v>
      </c>
      <c r="B202" s="6" t="s">
        <v>8803</v>
      </c>
      <c r="C202" s="6" t="s">
        <v>1918</v>
      </c>
      <c r="D202" s="6">
        <v>16.649999999999999</v>
      </c>
      <c r="E202" s="7">
        <f t="shared" si="3"/>
        <v>1.6267050000000001</v>
      </c>
    </row>
    <row r="203" spans="1:5" x14ac:dyDescent="0.3">
      <c r="A203" s="6" t="s">
        <v>8804</v>
      </c>
      <c r="B203" s="6" t="s">
        <v>8805</v>
      </c>
      <c r="C203" s="6" t="s">
        <v>1918</v>
      </c>
      <c r="D203" s="6">
        <v>16.649999999999999</v>
      </c>
      <c r="E203" s="7">
        <f t="shared" si="3"/>
        <v>1.6267050000000001</v>
      </c>
    </row>
    <row r="204" spans="1:5" x14ac:dyDescent="0.3">
      <c r="A204" s="6" t="s">
        <v>8806</v>
      </c>
      <c r="B204" s="6" t="s">
        <v>8807</v>
      </c>
      <c r="C204" s="6" t="s">
        <v>1918</v>
      </c>
      <c r="D204" s="6">
        <v>16.649999999999999</v>
      </c>
      <c r="E204" s="7">
        <f t="shared" si="3"/>
        <v>1.6267050000000001</v>
      </c>
    </row>
    <row r="205" spans="1:5" x14ac:dyDescent="0.3">
      <c r="A205" s="6" t="s">
        <v>8808</v>
      </c>
      <c r="B205" s="6" t="s">
        <v>8809</v>
      </c>
      <c r="C205" s="6" t="s">
        <v>1918</v>
      </c>
      <c r="D205" s="6">
        <v>16.649999999999999</v>
      </c>
      <c r="E205" s="7">
        <f t="shared" si="3"/>
        <v>1.6267050000000001</v>
      </c>
    </row>
    <row r="206" spans="1:5" x14ac:dyDescent="0.3">
      <c r="A206" s="6" t="s">
        <v>8810</v>
      </c>
      <c r="B206" s="6" t="s">
        <v>8811</v>
      </c>
      <c r="C206" s="6" t="s">
        <v>1918</v>
      </c>
      <c r="D206" s="6">
        <v>16.649999999999999</v>
      </c>
      <c r="E206" s="7">
        <f t="shared" si="3"/>
        <v>1.6267050000000001</v>
      </c>
    </row>
    <row r="207" spans="1:5" x14ac:dyDescent="0.3">
      <c r="A207" s="6" t="s">
        <v>8812</v>
      </c>
      <c r="B207" s="6" t="s">
        <v>8813</v>
      </c>
      <c r="C207" s="6" t="s">
        <v>1918</v>
      </c>
      <c r="D207" s="6">
        <v>16.649999999999999</v>
      </c>
      <c r="E207" s="7">
        <f t="shared" si="3"/>
        <v>1.6267050000000001</v>
      </c>
    </row>
    <row r="208" spans="1:5" x14ac:dyDescent="0.3">
      <c r="A208" s="6" t="s">
        <v>8814</v>
      </c>
      <c r="B208" s="6" t="s">
        <v>8815</v>
      </c>
      <c r="C208" s="6" t="s">
        <v>1918</v>
      </c>
      <c r="D208" s="6">
        <v>99.9</v>
      </c>
      <c r="E208" s="7">
        <f t="shared" si="3"/>
        <v>9.7602300000000017</v>
      </c>
    </row>
    <row r="209" spans="1:5" x14ac:dyDescent="0.3">
      <c r="A209" s="6" t="s">
        <v>8816</v>
      </c>
      <c r="B209" s="6" t="s">
        <v>8817</v>
      </c>
      <c r="C209" s="6" t="s">
        <v>1918</v>
      </c>
      <c r="D209" s="6">
        <v>11.65</v>
      </c>
      <c r="E209" s="7">
        <f t="shared" si="3"/>
        <v>1.1382050000000001</v>
      </c>
    </row>
    <row r="210" spans="1:5" x14ac:dyDescent="0.3">
      <c r="A210" s="6" t="s">
        <v>8818</v>
      </c>
      <c r="B210" s="6" t="s">
        <v>8819</v>
      </c>
      <c r="C210" s="6" t="s">
        <v>1918</v>
      </c>
      <c r="D210" s="6">
        <v>16.78</v>
      </c>
      <c r="E210" s="7">
        <f t="shared" si="3"/>
        <v>1.6394060000000004</v>
      </c>
    </row>
    <row r="211" spans="1:5" x14ac:dyDescent="0.3">
      <c r="A211" s="6" t="s">
        <v>8820</v>
      </c>
      <c r="B211" s="6" t="s">
        <v>8821</v>
      </c>
      <c r="C211" s="6" t="s">
        <v>1918</v>
      </c>
      <c r="D211" s="6">
        <v>16.78</v>
      </c>
      <c r="E211" s="7">
        <f t="shared" si="3"/>
        <v>1.6394060000000004</v>
      </c>
    </row>
    <row r="212" spans="1:5" x14ac:dyDescent="0.3">
      <c r="A212" s="6" t="s">
        <v>8822</v>
      </c>
      <c r="B212" s="6" t="s">
        <v>8823</v>
      </c>
      <c r="C212" s="6" t="s">
        <v>1918</v>
      </c>
      <c r="D212" s="6">
        <v>16.78</v>
      </c>
      <c r="E212" s="7">
        <f t="shared" si="3"/>
        <v>1.6394060000000004</v>
      </c>
    </row>
    <row r="213" spans="1:5" x14ac:dyDescent="0.3">
      <c r="A213" s="6" t="s">
        <v>8824</v>
      </c>
      <c r="B213" s="6" t="s">
        <v>8825</v>
      </c>
      <c r="C213" s="6" t="s">
        <v>1918</v>
      </c>
      <c r="D213" s="6">
        <v>16.78</v>
      </c>
      <c r="E213" s="7">
        <f t="shared" si="3"/>
        <v>1.6394060000000004</v>
      </c>
    </row>
    <row r="214" spans="1:5" x14ac:dyDescent="0.3">
      <c r="A214" s="6" t="s">
        <v>8826</v>
      </c>
      <c r="B214" s="6" t="s">
        <v>8827</v>
      </c>
      <c r="C214" s="6" t="s">
        <v>1918</v>
      </c>
      <c r="D214" s="6">
        <v>16.78</v>
      </c>
      <c r="E214" s="7">
        <f t="shared" si="3"/>
        <v>1.6394060000000004</v>
      </c>
    </row>
    <row r="215" spans="1:5" x14ac:dyDescent="0.3">
      <c r="A215" s="6" t="s">
        <v>8828</v>
      </c>
      <c r="B215" s="6" t="s">
        <v>8829</v>
      </c>
      <c r="C215" s="6" t="s">
        <v>1918</v>
      </c>
      <c r="D215" s="6">
        <v>16.78</v>
      </c>
      <c r="E215" s="7">
        <f t="shared" si="3"/>
        <v>1.6394060000000004</v>
      </c>
    </row>
    <row r="216" spans="1:5" x14ac:dyDescent="0.3">
      <c r="A216" s="6" t="s">
        <v>8830</v>
      </c>
      <c r="B216" s="6" t="s">
        <v>8831</v>
      </c>
      <c r="C216" s="6" t="s">
        <v>1918</v>
      </c>
      <c r="D216" s="6">
        <v>16.78</v>
      </c>
      <c r="E216" s="7">
        <f t="shared" si="3"/>
        <v>1.6394060000000004</v>
      </c>
    </row>
    <row r="217" spans="1:5" x14ac:dyDescent="0.3">
      <c r="A217" s="6" t="s">
        <v>8832</v>
      </c>
      <c r="B217" s="6" t="s">
        <v>8833</v>
      </c>
      <c r="C217" s="6" t="s">
        <v>1918</v>
      </c>
      <c r="D217" s="6">
        <v>16.78</v>
      </c>
      <c r="E217" s="7">
        <f t="shared" si="3"/>
        <v>1.6394060000000004</v>
      </c>
    </row>
    <row r="218" spans="1:5" x14ac:dyDescent="0.3">
      <c r="A218" s="6" t="s">
        <v>8834</v>
      </c>
      <c r="B218" s="6" t="s">
        <v>8835</v>
      </c>
      <c r="C218" s="6" t="s">
        <v>1918</v>
      </c>
      <c r="D218" s="6">
        <v>16.78</v>
      </c>
      <c r="E218" s="7">
        <f t="shared" si="3"/>
        <v>1.6394060000000004</v>
      </c>
    </row>
    <row r="219" spans="1:5" x14ac:dyDescent="0.3">
      <c r="A219" s="6" t="s">
        <v>8836</v>
      </c>
      <c r="B219" s="6" t="s">
        <v>8837</v>
      </c>
      <c r="C219" s="6" t="s">
        <v>1918</v>
      </c>
      <c r="D219" s="6">
        <v>11.65</v>
      </c>
      <c r="E219" s="7">
        <f t="shared" si="3"/>
        <v>1.1382050000000001</v>
      </c>
    </row>
    <row r="220" spans="1:5" x14ac:dyDescent="0.3">
      <c r="A220" s="6" t="s">
        <v>8838</v>
      </c>
      <c r="B220" s="6" t="s">
        <v>8839</v>
      </c>
      <c r="C220" s="6" t="s">
        <v>1918</v>
      </c>
      <c r="D220" s="6">
        <v>11.65</v>
      </c>
      <c r="E220" s="7">
        <f t="shared" si="3"/>
        <v>1.1382050000000001</v>
      </c>
    </row>
    <row r="221" spans="1:5" x14ac:dyDescent="0.3">
      <c r="A221" s="6" t="s">
        <v>8840</v>
      </c>
      <c r="B221" s="6" t="s">
        <v>8841</v>
      </c>
      <c r="C221" s="6" t="s">
        <v>1918</v>
      </c>
      <c r="D221" s="6">
        <v>45.82</v>
      </c>
      <c r="E221" s="7">
        <f t="shared" si="3"/>
        <v>4.4766140000000005</v>
      </c>
    </row>
    <row r="222" spans="1:5" x14ac:dyDescent="0.3">
      <c r="A222" s="6" t="s">
        <v>8842</v>
      </c>
      <c r="B222" s="6" t="s">
        <v>8843</v>
      </c>
      <c r="C222" s="6" t="s">
        <v>1918</v>
      </c>
      <c r="D222" s="6">
        <v>12.49</v>
      </c>
      <c r="E222" s="7">
        <f t="shared" si="3"/>
        <v>1.2202730000000002</v>
      </c>
    </row>
    <row r="223" spans="1:5" x14ac:dyDescent="0.3">
      <c r="A223" s="6" t="s">
        <v>8844</v>
      </c>
      <c r="B223" s="6" t="s">
        <v>8845</v>
      </c>
      <c r="C223" s="6" t="s">
        <v>1918</v>
      </c>
      <c r="D223" s="6">
        <v>11.59</v>
      </c>
      <c r="E223" s="7">
        <f t="shared" si="3"/>
        <v>1.1323430000000001</v>
      </c>
    </row>
    <row r="224" spans="1:5" x14ac:dyDescent="0.3">
      <c r="A224" s="6" t="s">
        <v>8846</v>
      </c>
      <c r="B224" s="6" t="s">
        <v>8847</v>
      </c>
      <c r="C224" s="6" t="s">
        <v>1918</v>
      </c>
      <c r="D224" s="6">
        <v>11.59</v>
      </c>
      <c r="E224" s="7">
        <f t="shared" si="3"/>
        <v>1.1323430000000001</v>
      </c>
    </row>
    <row r="225" spans="1:5" x14ac:dyDescent="0.3">
      <c r="A225" s="6" t="s">
        <v>8848</v>
      </c>
      <c r="B225" s="6" t="s">
        <v>8849</v>
      </c>
      <c r="C225" s="6" t="s">
        <v>1918</v>
      </c>
      <c r="D225" s="6">
        <v>11.59</v>
      </c>
      <c r="E225" s="7">
        <f t="shared" si="3"/>
        <v>1.1323430000000001</v>
      </c>
    </row>
    <row r="226" spans="1:5" x14ac:dyDescent="0.3">
      <c r="A226" s="6" t="s">
        <v>8850</v>
      </c>
      <c r="B226" s="6" t="s">
        <v>8851</v>
      </c>
      <c r="C226" s="6" t="s">
        <v>1918</v>
      </c>
      <c r="D226" s="6">
        <v>47.27</v>
      </c>
      <c r="E226" s="7">
        <f t="shared" si="3"/>
        <v>4.6182790000000011</v>
      </c>
    </row>
    <row r="227" spans="1:5" x14ac:dyDescent="0.3">
      <c r="A227" s="6" t="s">
        <v>8852</v>
      </c>
      <c r="B227" s="6" t="s">
        <v>8853</v>
      </c>
      <c r="C227" s="6" t="s">
        <v>1918</v>
      </c>
      <c r="D227" s="6">
        <v>12.49</v>
      </c>
      <c r="E227" s="7">
        <f t="shared" si="3"/>
        <v>1.2202730000000002</v>
      </c>
    </row>
    <row r="228" spans="1:5" x14ac:dyDescent="0.3">
      <c r="A228" s="6" t="s">
        <v>8854</v>
      </c>
      <c r="B228" s="6" t="s">
        <v>8855</v>
      </c>
      <c r="C228" s="6" t="s">
        <v>1918</v>
      </c>
      <c r="D228" s="6">
        <v>12.49</v>
      </c>
      <c r="E228" s="7">
        <f t="shared" si="3"/>
        <v>1.2202730000000002</v>
      </c>
    </row>
    <row r="229" spans="1:5" x14ac:dyDescent="0.3">
      <c r="A229" s="6" t="s">
        <v>8856</v>
      </c>
      <c r="B229" s="6" t="s">
        <v>8857</v>
      </c>
      <c r="C229" s="6" t="s">
        <v>1918</v>
      </c>
      <c r="D229" s="6">
        <v>12.49</v>
      </c>
      <c r="E229" s="7">
        <f t="shared" si="3"/>
        <v>1.2202730000000002</v>
      </c>
    </row>
    <row r="230" spans="1:5" x14ac:dyDescent="0.3">
      <c r="A230" s="6" t="s">
        <v>8858</v>
      </c>
      <c r="B230" s="6" t="s">
        <v>8859</v>
      </c>
      <c r="C230" s="6" t="s">
        <v>1918</v>
      </c>
      <c r="D230" s="6">
        <v>12.49</v>
      </c>
      <c r="E230" s="7">
        <f t="shared" si="3"/>
        <v>1.2202730000000002</v>
      </c>
    </row>
    <row r="231" spans="1:5" x14ac:dyDescent="0.3">
      <c r="A231" s="6" t="s">
        <v>8860</v>
      </c>
      <c r="B231" s="6" t="s">
        <v>8861</v>
      </c>
      <c r="C231" s="6" t="s">
        <v>1918</v>
      </c>
      <c r="D231" s="6">
        <v>12.49</v>
      </c>
      <c r="E231" s="7">
        <f t="shared" si="3"/>
        <v>1.2202730000000002</v>
      </c>
    </row>
    <row r="232" spans="1:5" x14ac:dyDescent="0.3">
      <c r="A232" s="6" t="s">
        <v>8862</v>
      </c>
      <c r="B232" s="6" t="s">
        <v>8863</v>
      </c>
      <c r="C232" s="6" t="s">
        <v>1918</v>
      </c>
      <c r="D232" s="6">
        <v>12.49</v>
      </c>
      <c r="E232" s="7">
        <f t="shared" si="3"/>
        <v>1.2202730000000002</v>
      </c>
    </row>
    <row r="233" spans="1:5" x14ac:dyDescent="0.3">
      <c r="A233" s="6" t="s">
        <v>8864</v>
      </c>
      <c r="B233" s="6" t="s">
        <v>8865</v>
      </c>
      <c r="C233" s="6" t="s">
        <v>1918</v>
      </c>
      <c r="D233" s="6">
        <v>73.319999999999993</v>
      </c>
      <c r="E233" s="7">
        <f t="shared" si="3"/>
        <v>7.1633639999999996</v>
      </c>
    </row>
    <row r="234" spans="1:5" x14ac:dyDescent="0.3">
      <c r="A234" s="6" t="s">
        <v>8866</v>
      </c>
      <c r="B234" s="6" t="s">
        <v>8867</v>
      </c>
      <c r="C234" s="6" t="s">
        <v>1918</v>
      </c>
      <c r="D234" s="6">
        <v>20.260000000000002</v>
      </c>
      <c r="E234" s="7">
        <f t="shared" si="3"/>
        <v>1.9794020000000003</v>
      </c>
    </row>
    <row r="235" spans="1:5" x14ac:dyDescent="0.3">
      <c r="A235" s="6" t="s">
        <v>8868</v>
      </c>
      <c r="B235" s="6" t="s">
        <v>8869</v>
      </c>
      <c r="C235" s="6" t="s">
        <v>1918</v>
      </c>
      <c r="D235" s="6">
        <v>56</v>
      </c>
      <c r="E235" s="7">
        <f t="shared" si="3"/>
        <v>5.4712000000000005</v>
      </c>
    </row>
    <row r="236" spans="1:5" x14ac:dyDescent="0.3">
      <c r="A236" s="6" t="s">
        <v>8870</v>
      </c>
      <c r="B236" s="6" t="s">
        <v>8871</v>
      </c>
      <c r="C236" s="6" t="s">
        <v>1918</v>
      </c>
      <c r="D236" s="6">
        <v>56</v>
      </c>
      <c r="E236" s="7">
        <f t="shared" si="3"/>
        <v>5.4712000000000005</v>
      </c>
    </row>
    <row r="237" spans="1:5" x14ac:dyDescent="0.3">
      <c r="A237" s="6" t="s">
        <v>8872</v>
      </c>
      <c r="B237" s="6" t="s">
        <v>8873</v>
      </c>
      <c r="C237" s="6" t="s">
        <v>1918</v>
      </c>
      <c r="D237" s="6">
        <v>56</v>
      </c>
      <c r="E237" s="7">
        <f t="shared" si="3"/>
        <v>5.4712000000000005</v>
      </c>
    </row>
    <row r="238" spans="1:5" x14ac:dyDescent="0.3">
      <c r="A238" s="6" t="s">
        <v>8874</v>
      </c>
      <c r="B238" s="6" t="s">
        <v>8875</v>
      </c>
      <c r="C238" s="6" t="s">
        <v>1918</v>
      </c>
      <c r="D238" s="6">
        <v>56</v>
      </c>
      <c r="E238" s="7">
        <f t="shared" si="3"/>
        <v>5.4712000000000005</v>
      </c>
    </row>
    <row r="239" spans="1:5" x14ac:dyDescent="0.3">
      <c r="A239" s="6" t="s">
        <v>8876</v>
      </c>
      <c r="B239" s="6" t="s">
        <v>8877</v>
      </c>
      <c r="C239" s="6" t="s">
        <v>1918</v>
      </c>
      <c r="D239" s="6">
        <v>56</v>
      </c>
      <c r="E239" s="7">
        <f t="shared" si="3"/>
        <v>5.4712000000000005</v>
      </c>
    </row>
    <row r="240" spans="1:5" x14ac:dyDescent="0.3">
      <c r="A240" s="6" t="s">
        <v>8878</v>
      </c>
      <c r="B240" s="6" t="s">
        <v>8879</v>
      </c>
      <c r="C240" s="6" t="s">
        <v>1918</v>
      </c>
      <c r="D240" s="6">
        <v>56</v>
      </c>
      <c r="E240" s="7">
        <f t="shared" si="3"/>
        <v>5.4712000000000005</v>
      </c>
    </row>
    <row r="241" spans="1:5" x14ac:dyDescent="0.3">
      <c r="A241" s="6" t="s">
        <v>8880</v>
      </c>
      <c r="B241" s="6" t="s">
        <v>8881</v>
      </c>
      <c r="C241" s="6" t="s">
        <v>1918</v>
      </c>
      <c r="D241" s="6">
        <v>16.649999999999999</v>
      </c>
      <c r="E241" s="7">
        <f t="shared" si="3"/>
        <v>1.6267050000000001</v>
      </c>
    </row>
    <row r="242" spans="1:5" x14ac:dyDescent="0.3">
      <c r="A242" s="6" t="s">
        <v>8882</v>
      </c>
      <c r="B242" s="6" t="s">
        <v>8883</v>
      </c>
      <c r="C242" s="6" t="s">
        <v>1918</v>
      </c>
      <c r="D242" s="6">
        <v>16.649999999999999</v>
      </c>
      <c r="E242" s="7">
        <f t="shared" si="3"/>
        <v>1.6267050000000001</v>
      </c>
    </row>
    <row r="243" spans="1:5" x14ac:dyDescent="0.3">
      <c r="A243" s="6" t="s">
        <v>8884</v>
      </c>
      <c r="B243" s="6" t="s">
        <v>8885</v>
      </c>
      <c r="C243" s="6" t="s">
        <v>1918</v>
      </c>
      <c r="D243" s="6">
        <v>16.649999999999999</v>
      </c>
      <c r="E243" s="7">
        <f t="shared" si="3"/>
        <v>1.6267050000000001</v>
      </c>
    </row>
    <row r="244" spans="1:5" x14ac:dyDescent="0.3">
      <c r="A244" s="6" t="s">
        <v>8886</v>
      </c>
      <c r="B244" s="6" t="s">
        <v>8887</v>
      </c>
      <c r="C244" s="6" t="s">
        <v>1918</v>
      </c>
      <c r="D244" s="6">
        <v>16.649999999999999</v>
      </c>
      <c r="E244" s="7">
        <f t="shared" si="3"/>
        <v>1.6267050000000001</v>
      </c>
    </row>
    <row r="245" spans="1:5" x14ac:dyDescent="0.3">
      <c r="A245" s="6" t="s">
        <v>8888</v>
      </c>
      <c r="B245" s="6" t="s">
        <v>8889</v>
      </c>
      <c r="C245" s="6" t="s">
        <v>1918</v>
      </c>
      <c r="D245" s="6">
        <v>16.649999999999999</v>
      </c>
      <c r="E245" s="7">
        <f t="shared" si="3"/>
        <v>1.6267050000000001</v>
      </c>
    </row>
    <row r="246" spans="1:5" x14ac:dyDescent="0.3">
      <c r="A246" s="6" t="s">
        <v>8890</v>
      </c>
      <c r="B246" s="6" t="s">
        <v>8891</v>
      </c>
      <c r="C246" s="6" t="s">
        <v>1918</v>
      </c>
      <c r="D246" s="6">
        <v>16.649999999999999</v>
      </c>
      <c r="E246" s="7">
        <f t="shared" si="3"/>
        <v>1.6267050000000001</v>
      </c>
    </row>
    <row r="247" spans="1:5" x14ac:dyDescent="0.3">
      <c r="A247" s="6" t="s">
        <v>8892</v>
      </c>
      <c r="B247" s="6" t="s">
        <v>8893</v>
      </c>
      <c r="C247" s="6" t="s">
        <v>1918</v>
      </c>
      <c r="D247" s="6">
        <v>56</v>
      </c>
      <c r="E247" s="7">
        <f t="shared" si="3"/>
        <v>5.4712000000000005</v>
      </c>
    </row>
    <row r="248" spans="1:5" x14ac:dyDescent="0.3">
      <c r="A248" s="6" t="s">
        <v>8894</v>
      </c>
      <c r="B248" s="6" t="s">
        <v>8895</v>
      </c>
      <c r="C248" s="6" t="s">
        <v>1918</v>
      </c>
      <c r="D248" s="6">
        <v>56</v>
      </c>
      <c r="E248" s="7">
        <f t="shared" si="3"/>
        <v>5.4712000000000005</v>
      </c>
    </row>
    <row r="249" spans="1:5" x14ac:dyDescent="0.3">
      <c r="A249" s="6" t="s">
        <v>8896</v>
      </c>
      <c r="B249" s="6" t="s">
        <v>8897</v>
      </c>
      <c r="C249" s="6" t="s">
        <v>1918</v>
      </c>
      <c r="D249" s="6">
        <v>56</v>
      </c>
      <c r="E249" s="7">
        <f t="shared" si="3"/>
        <v>5.4712000000000005</v>
      </c>
    </row>
    <row r="250" spans="1:5" x14ac:dyDescent="0.3">
      <c r="A250" s="6" t="s">
        <v>8898</v>
      </c>
      <c r="B250" s="6" t="s">
        <v>8899</v>
      </c>
      <c r="C250" s="6" t="s">
        <v>1918</v>
      </c>
      <c r="D250" s="6">
        <v>56</v>
      </c>
      <c r="E250" s="7">
        <f t="shared" si="3"/>
        <v>5.4712000000000005</v>
      </c>
    </row>
    <row r="251" spans="1:5" x14ac:dyDescent="0.3">
      <c r="A251" s="6" t="s">
        <v>8900</v>
      </c>
      <c r="B251" s="6" t="s">
        <v>8901</v>
      </c>
      <c r="C251" s="6" t="s">
        <v>1918</v>
      </c>
      <c r="D251" s="6">
        <v>56</v>
      </c>
      <c r="E251" s="7">
        <f t="shared" si="3"/>
        <v>5.4712000000000005</v>
      </c>
    </row>
    <row r="252" spans="1:5" x14ac:dyDescent="0.3">
      <c r="A252" s="6" t="s">
        <v>8902</v>
      </c>
      <c r="B252" s="6" t="s">
        <v>8903</v>
      </c>
      <c r="C252" s="6" t="s">
        <v>1918</v>
      </c>
      <c r="D252" s="6">
        <v>16.649999999999999</v>
      </c>
      <c r="E252" s="7">
        <f t="shared" si="3"/>
        <v>1.6267050000000001</v>
      </c>
    </row>
    <row r="253" spans="1:5" x14ac:dyDescent="0.3">
      <c r="A253" s="6" t="s">
        <v>8904</v>
      </c>
      <c r="B253" s="6" t="s">
        <v>8905</v>
      </c>
      <c r="C253" s="6" t="s">
        <v>1918</v>
      </c>
      <c r="D253" s="6">
        <v>10.4</v>
      </c>
      <c r="E253" s="7">
        <f t="shared" si="3"/>
        <v>1.0160800000000001</v>
      </c>
    </row>
    <row r="254" spans="1:5" x14ac:dyDescent="0.3">
      <c r="A254" s="6" t="s">
        <v>8906</v>
      </c>
      <c r="B254" s="6" t="s">
        <v>8907</v>
      </c>
      <c r="C254" s="6" t="s">
        <v>1918</v>
      </c>
      <c r="D254" s="6">
        <v>10.4</v>
      </c>
      <c r="E254" s="7">
        <f t="shared" si="3"/>
        <v>1.0160800000000001</v>
      </c>
    </row>
    <row r="255" spans="1:5" x14ac:dyDescent="0.3">
      <c r="A255" s="6" t="s">
        <v>8908</v>
      </c>
      <c r="B255" s="6" t="s">
        <v>8909</v>
      </c>
      <c r="C255" s="6" t="s">
        <v>1918</v>
      </c>
      <c r="D255" s="6">
        <v>10.4</v>
      </c>
      <c r="E255" s="7">
        <f t="shared" si="3"/>
        <v>1.0160800000000001</v>
      </c>
    </row>
    <row r="256" spans="1:5" x14ac:dyDescent="0.3">
      <c r="A256" s="6" t="s">
        <v>8910</v>
      </c>
      <c r="B256" s="6" t="s">
        <v>8911</v>
      </c>
      <c r="C256" s="6" t="s">
        <v>1918</v>
      </c>
      <c r="D256" s="6">
        <v>31.2</v>
      </c>
      <c r="E256" s="7">
        <f t="shared" si="3"/>
        <v>3.0482400000000003</v>
      </c>
    </row>
    <row r="257" spans="1:5" x14ac:dyDescent="0.3">
      <c r="A257" s="6" t="s">
        <v>8912</v>
      </c>
      <c r="B257" s="6" t="s">
        <v>8913</v>
      </c>
      <c r="C257" s="6" t="s">
        <v>1918</v>
      </c>
      <c r="D257" s="6">
        <v>34.99</v>
      </c>
      <c r="E257" s="7">
        <f t="shared" si="3"/>
        <v>3.4185230000000004</v>
      </c>
    </row>
    <row r="258" spans="1:5" x14ac:dyDescent="0.3">
      <c r="A258" s="6" t="s">
        <v>8914</v>
      </c>
      <c r="B258" s="6" t="s">
        <v>8915</v>
      </c>
      <c r="C258" s="6" t="s">
        <v>1918</v>
      </c>
      <c r="D258" s="6">
        <v>26.65</v>
      </c>
      <c r="E258" s="7">
        <f t="shared" si="3"/>
        <v>2.6037050000000002</v>
      </c>
    </row>
    <row r="259" spans="1:5" x14ac:dyDescent="0.3">
      <c r="A259" s="6" t="s">
        <v>8916</v>
      </c>
      <c r="B259" s="6" t="s">
        <v>8917</v>
      </c>
      <c r="C259" s="6" t="s">
        <v>1918</v>
      </c>
      <c r="D259" s="6">
        <v>26.65</v>
      </c>
      <c r="E259" s="7">
        <f t="shared" ref="E259:E322" si="4">D259*(1-90.23%)</f>
        <v>2.6037050000000002</v>
      </c>
    </row>
    <row r="260" spans="1:5" x14ac:dyDescent="0.3">
      <c r="A260" s="6" t="s">
        <v>8918</v>
      </c>
      <c r="B260" s="6" t="s">
        <v>8919</v>
      </c>
      <c r="C260" s="6" t="s">
        <v>1918</v>
      </c>
      <c r="D260" s="6">
        <v>26.65</v>
      </c>
      <c r="E260" s="7">
        <f t="shared" si="4"/>
        <v>2.6037050000000002</v>
      </c>
    </row>
    <row r="261" spans="1:5" x14ac:dyDescent="0.3">
      <c r="A261" s="6" t="s">
        <v>8920</v>
      </c>
      <c r="B261" s="6" t="s">
        <v>8921</v>
      </c>
      <c r="C261" s="6" t="s">
        <v>1918</v>
      </c>
      <c r="D261" s="6">
        <v>79.95</v>
      </c>
      <c r="E261" s="7">
        <f t="shared" si="4"/>
        <v>7.8111150000000009</v>
      </c>
    </row>
    <row r="262" spans="1:5" x14ac:dyDescent="0.3">
      <c r="A262" s="6" t="s">
        <v>8922</v>
      </c>
      <c r="B262" s="6" t="s">
        <v>8923</v>
      </c>
      <c r="C262" s="6" t="s">
        <v>1918</v>
      </c>
      <c r="D262" s="6">
        <v>45.82</v>
      </c>
      <c r="E262" s="7">
        <f t="shared" si="4"/>
        <v>4.4766140000000005</v>
      </c>
    </row>
    <row r="263" spans="1:5" x14ac:dyDescent="0.3">
      <c r="A263" s="6" t="s">
        <v>8924</v>
      </c>
      <c r="B263" s="6" t="s">
        <v>8925</v>
      </c>
      <c r="C263" s="6" t="s">
        <v>1918</v>
      </c>
      <c r="D263" s="6">
        <v>52.69</v>
      </c>
      <c r="E263" s="7">
        <f t="shared" si="4"/>
        <v>5.1478130000000002</v>
      </c>
    </row>
    <row r="264" spans="1:5" x14ac:dyDescent="0.3">
      <c r="A264" s="6" t="s">
        <v>8926</v>
      </c>
      <c r="B264" s="6" t="s">
        <v>8927</v>
      </c>
      <c r="C264" s="6" t="s">
        <v>1918</v>
      </c>
      <c r="D264" s="6">
        <v>59.39</v>
      </c>
      <c r="E264" s="7">
        <f t="shared" si="4"/>
        <v>5.8024030000000009</v>
      </c>
    </row>
    <row r="265" spans="1:5" x14ac:dyDescent="0.3">
      <c r="A265" s="6" t="s">
        <v>8928</v>
      </c>
      <c r="B265" s="6" t="s">
        <v>8929</v>
      </c>
      <c r="C265" s="6" t="s">
        <v>1918</v>
      </c>
      <c r="D265" s="6">
        <v>59.39</v>
      </c>
      <c r="E265" s="7">
        <f t="shared" si="4"/>
        <v>5.8024030000000009</v>
      </c>
    </row>
    <row r="266" spans="1:5" x14ac:dyDescent="0.3">
      <c r="A266" s="6" t="s">
        <v>8930</v>
      </c>
      <c r="B266" s="6" t="s">
        <v>8931</v>
      </c>
      <c r="C266" s="6" t="s">
        <v>1918</v>
      </c>
      <c r="D266" s="6">
        <v>59.39</v>
      </c>
      <c r="E266" s="7">
        <f t="shared" si="4"/>
        <v>5.8024030000000009</v>
      </c>
    </row>
    <row r="267" spans="1:5" x14ac:dyDescent="0.3">
      <c r="A267" s="6" t="s">
        <v>8932</v>
      </c>
      <c r="B267" s="6" t="s">
        <v>8933</v>
      </c>
      <c r="C267" s="6" t="s">
        <v>1918</v>
      </c>
      <c r="D267" s="6">
        <v>36.33</v>
      </c>
      <c r="E267" s="7">
        <f t="shared" si="4"/>
        <v>3.5494410000000003</v>
      </c>
    </row>
    <row r="268" spans="1:5" x14ac:dyDescent="0.3">
      <c r="A268" s="6" t="s">
        <v>8934</v>
      </c>
      <c r="B268" s="6" t="s">
        <v>8935</v>
      </c>
      <c r="C268" s="6" t="s">
        <v>1918</v>
      </c>
      <c r="D268" s="6">
        <v>31.57</v>
      </c>
      <c r="E268" s="7">
        <f t="shared" si="4"/>
        <v>3.0843890000000003</v>
      </c>
    </row>
    <row r="269" spans="1:5" x14ac:dyDescent="0.3">
      <c r="A269" s="6" t="s">
        <v>8936</v>
      </c>
      <c r="B269" s="6" t="s">
        <v>8937</v>
      </c>
      <c r="C269" s="6" t="s">
        <v>1918</v>
      </c>
      <c r="D269" s="6">
        <v>31.57</v>
      </c>
      <c r="E269" s="7">
        <f t="shared" si="4"/>
        <v>3.0843890000000003</v>
      </c>
    </row>
    <row r="270" spans="1:5" x14ac:dyDescent="0.3">
      <c r="A270" s="6" t="s">
        <v>8938</v>
      </c>
      <c r="B270" s="6" t="s">
        <v>8939</v>
      </c>
      <c r="C270" s="6" t="s">
        <v>1918</v>
      </c>
      <c r="D270" s="6">
        <v>31.57</v>
      </c>
      <c r="E270" s="7">
        <f t="shared" si="4"/>
        <v>3.0843890000000003</v>
      </c>
    </row>
    <row r="271" spans="1:5" x14ac:dyDescent="0.3">
      <c r="A271" s="6" t="s">
        <v>8940</v>
      </c>
      <c r="B271" s="6" t="s">
        <v>8941</v>
      </c>
      <c r="C271" s="6" t="s">
        <v>1918</v>
      </c>
      <c r="D271" s="6">
        <v>19.46</v>
      </c>
      <c r="E271" s="7">
        <f t="shared" si="4"/>
        <v>1.9012420000000003</v>
      </c>
    </row>
    <row r="272" spans="1:5" x14ac:dyDescent="0.3">
      <c r="A272" s="6" t="s">
        <v>8942</v>
      </c>
      <c r="B272" s="6" t="s">
        <v>8943</v>
      </c>
      <c r="C272" s="6" t="s">
        <v>1918</v>
      </c>
      <c r="D272" s="6">
        <v>18.170000000000002</v>
      </c>
      <c r="E272" s="7">
        <f t="shared" si="4"/>
        <v>1.7752090000000003</v>
      </c>
    </row>
    <row r="273" spans="1:5" x14ac:dyDescent="0.3">
      <c r="A273" s="6" t="s">
        <v>8944</v>
      </c>
      <c r="B273" s="6" t="s">
        <v>8945</v>
      </c>
      <c r="C273" s="6" t="s">
        <v>1918</v>
      </c>
      <c r="D273" s="6">
        <v>18.170000000000002</v>
      </c>
      <c r="E273" s="7">
        <f t="shared" si="4"/>
        <v>1.7752090000000003</v>
      </c>
    </row>
    <row r="274" spans="1:5" x14ac:dyDescent="0.3">
      <c r="A274" s="6" t="s">
        <v>8946</v>
      </c>
      <c r="B274" s="6" t="s">
        <v>8947</v>
      </c>
      <c r="C274" s="6" t="s">
        <v>1918</v>
      </c>
      <c r="D274" s="6">
        <v>18.170000000000002</v>
      </c>
      <c r="E274" s="7">
        <f t="shared" si="4"/>
        <v>1.7752090000000003</v>
      </c>
    </row>
    <row r="275" spans="1:5" x14ac:dyDescent="0.3">
      <c r="A275" s="6" t="s">
        <v>8948</v>
      </c>
      <c r="B275" s="6" t="s">
        <v>8949</v>
      </c>
      <c r="C275" s="6" t="s">
        <v>1918</v>
      </c>
      <c r="D275" s="6">
        <v>31.19</v>
      </c>
      <c r="E275" s="7">
        <f t="shared" si="4"/>
        <v>3.0472630000000005</v>
      </c>
    </row>
    <row r="276" spans="1:5" x14ac:dyDescent="0.3">
      <c r="A276" s="6" t="s">
        <v>8950</v>
      </c>
      <c r="B276" s="6" t="s">
        <v>8951</v>
      </c>
      <c r="C276" s="6" t="s">
        <v>1918</v>
      </c>
      <c r="D276" s="6">
        <v>103.47</v>
      </c>
      <c r="E276" s="7">
        <f t="shared" si="4"/>
        <v>10.109019</v>
      </c>
    </row>
    <row r="277" spans="1:5" x14ac:dyDescent="0.3">
      <c r="A277" s="6" t="s">
        <v>8952</v>
      </c>
      <c r="B277" s="6" t="s">
        <v>8953</v>
      </c>
      <c r="C277" s="6" t="s">
        <v>1918</v>
      </c>
      <c r="D277" s="6">
        <v>103.47</v>
      </c>
      <c r="E277" s="7">
        <f t="shared" si="4"/>
        <v>10.109019</v>
      </c>
    </row>
    <row r="278" spans="1:5" x14ac:dyDescent="0.3">
      <c r="A278" s="6" t="s">
        <v>8954</v>
      </c>
      <c r="B278" s="6" t="s">
        <v>8955</v>
      </c>
      <c r="C278" s="6" t="s">
        <v>1918</v>
      </c>
      <c r="D278" s="6">
        <v>103.47</v>
      </c>
      <c r="E278" s="7">
        <f t="shared" si="4"/>
        <v>10.109019</v>
      </c>
    </row>
    <row r="279" spans="1:5" x14ac:dyDescent="0.3">
      <c r="A279" s="6" t="s">
        <v>8956</v>
      </c>
      <c r="B279" s="6" t="s">
        <v>8957</v>
      </c>
      <c r="C279" s="6" t="s">
        <v>1918</v>
      </c>
      <c r="D279" s="6">
        <v>103.47</v>
      </c>
      <c r="E279" s="7">
        <f t="shared" si="4"/>
        <v>10.109019</v>
      </c>
    </row>
    <row r="280" spans="1:5" x14ac:dyDescent="0.3">
      <c r="A280" s="6" t="s">
        <v>8958</v>
      </c>
      <c r="B280" s="6" t="s">
        <v>8959</v>
      </c>
      <c r="C280" s="6" t="s">
        <v>1918</v>
      </c>
      <c r="D280" s="6">
        <v>70.040000000000006</v>
      </c>
      <c r="E280" s="7">
        <f t="shared" si="4"/>
        <v>6.8429080000000013</v>
      </c>
    </row>
    <row r="281" spans="1:5" x14ac:dyDescent="0.3">
      <c r="A281" s="6" t="s">
        <v>8960</v>
      </c>
      <c r="B281" s="6" t="s">
        <v>8961</v>
      </c>
      <c r="C281" s="6" t="s">
        <v>1918</v>
      </c>
      <c r="D281" s="6">
        <v>70.040000000000006</v>
      </c>
      <c r="E281" s="7">
        <f t="shared" si="4"/>
        <v>6.8429080000000013</v>
      </c>
    </row>
    <row r="282" spans="1:5" x14ac:dyDescent="0.3">
      <c r="A282" s="6" t="s">
        <v>8962</v>
      </c>
      <c r="B282" s="6" t="s">
        <v>8963</v>
      </c>
      <c r="C282" s="6" t="s">
        <v>1918</v>
      </c>
      <c r="D282" s="6">
        <v>70.040000000000006</v>
      </c>
      <c r="E282" s="7">
        <f t="shared" si="4"/>
        <v>6.8429080000000013</v>
      </c>
    </row>
    <row r="283" spans="1:5" x14ac:dyDescent="0.3">
      <c r="A283" s="6" t="s">
        <v>8964</v>
      </c>
      <c r="B283" s="6" t="s">
        <v>8965</v>
      </c>
      <c r="C283" s="6" t="s">
        <v>1918</v>
      </c>
      <c r="D283" s="6">
        <v>103.47</v>
      </c>
      <c r="E283" s="7">
        <f t="shared" si="4"/>
        <v>10.109019</v>
      </c>
    </row>
    <row r="284" spans="1:5" x14ac:dyDescent="0.3">
      <c r="A284" s="6" t="s">
        <v>8966</v>
      </c>
      <c r="B284" s="6" t="s">
        <v>8967</v>
      </c>
      <c r="C284" s="6" t="s">
        <v>1918</v>
      </c>
      <c r="D284" s="6">
        <v>103.47</v>
      </c>
      <c r="E284" s="7">
        <f t="shared" si="4"/>
        <v>10.109019</v>
      </c>
    </row>
    <row r="285" spans="1:5" x14ac:dyDescent="0.3">
      <c r="A285" s="6" t="s">
        <v>8968</v>
      </c>
      <c r="B285" s="6" t="s">
        <v>8969</v>
      </c>
      <c r="C285" s="6" t="s">
        <v>1918</v>
      </c>
      <c r="D285" s="6">
        <v>103.47</v>
      </c>
      <c r="E285" s="7">
        <f t="shared" si="4"/>
        <v>10.109019</v>
      </c>
    </row>
    <row r="286" spans="1:5" x14ac:dyDescent="0.3">
      <c r="A286" s="6" t="s">
        <v>8970</v>
      </c>
      <c r="B286" s="6" t="s">
        <v>8971</v>
      </c>
      <c r="C286" s="6" t="s">
        <v>1918</v>
      </c>
      <c r="D286" s="6">
        <v>8.33</v>
      </c>
      <c r="E286" s="7">
        <f t="shared" si="4"/>
        <v>0.81384100000000004</v>
      </c>
    </row>
    <row r="287" spans="1:5" x14ac:dyDescent="0.3">
      <c r="A287" s="6" t="s">
        <v>8972</v>
      </c>
      <c r="B287" s="6" t="s">
        <v>8973</v>
      </c>
      <c r="C287" s="6" t="s">
        <v>1918</v>
      </c>
      <c r="D287" s="6">
        <v>8.33</v>
      </c>
      <c r="E287" s="7">
        <f t="shared" si="4"/>
        <v>0.81384100000000004</v>
      </c>
    </row>
    <row r="288" spans="1:5" x14ac:dyDescent="0.3">
      <c r="A288" s="6" t="s">
        <v>8974</v>
      </c>
      <c r="B288" s="6" t="s">
        <v>8975</v>
      </c>
      <c r="C288" s="6" t="s">
        <v>1918</v>
      </c>
      <c r="D288" s="6">
        <v>8.33</v>
      </c>
      <c r="E288" s="7">
        <f t="shared" si="4"/>
        <v>0.81384100000000004</v>
      </c>
    </row>
    <row r="289" spans="1:5" x14ac:dyDescent="0.3">
      <c r="A289" s="6" t="s">
        <v>8976</v>
      </c>
      <c r="B289" s="6" t="s">
        <v>8977</v>
      </c>
      <c r="C289" s="6" t="s">
        <v>1918</v>
      </c>
      <c r="D289" s="6">
        <v>8.33</v>
      </c>
      <c r="E289" s="7">
        <f t="shared" si="4"/>
        <v>0.81384100000000004</v>
      </c>
    </row>
    <row r="290" spans="1:5" x14ac:dyDescent="0.3">
      <c r="A290" s="6" t="s">
        <v>8978</v>
      </c>
      <c r="B290" s="6" t="s">
        <v>8979</v>
      </c>
      <c r="C290" s="6" t="s">
        <v>1918</v>
      </c>
      <c r="D290" s="6">
        <v>8.75</v>
      </c>
      <c r="E290" s="7">
        <f t="shared" si="4"/>
        <v>0.85487500000000005</v>
      </c>
    </row>
    <row r="291" spans="1:5" x14ac:dyDescent="0.3">
      <c r="A291" s="6" t="s">
        <v>8980</v>
      </c>
      <c r="B291" s="6" t="s">
        <v>8981</v>
      </c>
      <c r="C291" s="6" t="s">
        <v>1918</v>
      </c>
      <c r="D291" s="6">
        <v>7.73</v>
      </c>
      <c r="E291" s="7">
        <f t="shared" si="4"/>
        <v>0.75522100000000014</v>
      </c>
    </row>
    <row r="292" spans="1:5" x14ac:dyDescent="0.3">
      <c r="A292" s="6" t="s">
        <v>8982</v>
      </c>
      <c r="B292" s="6" t="s">
        <v>8983</v>
      </c>
      <c r="C292" s="6" t="s">
        <v>1918</v>
      </c>
      <c r="D292" s="6">
        <v>7.73</v>
      </c>
      <c r="E292" s="7">
        <f t="shared" si="4"/>
        <v>0.75522100000000014</v>
      </c>
    </row>
    <row r="293" spans="1:5" x14ac:dyDescent="0.3">
      <c r="A293" s="6" t="s">
        <v>8984</v>
      </c>
      <c r="B293" s="6" t="s">
        <v>8985</v>
      </c>
      <c r="C293" s="6" t="s">
        <v>1918</v>
      </c>
      <c r="D293" s="6">
        <v>7.73</v>
      </c>
      <c r="E293" s="7">
        <f t="shared" si="4"/>
        <v>0.75522100000000014</v>
      </c>
    </row>
    <row r="294" spans="1:5" x14ac:dyDescent="0.3">
      <c r="A294" s="6" t="s">
        <v>8986</v>
      </c>
      <c r="B294" s="6" t="s">
        <v>8987</v>
      </c>
      <c r="C294" s="6" t="s">
        <v>1918</v>
      </c>
      <c r="D294" s="6">
        <v>12.84</v>
      </c>
      <c r="E294" s="7">
        <f t="shared" si="4"/>
        <v>1.2544680000000001</v>
      </c>
    </row>
    <row r="295" spans="1:5" x14ac:dyDescent="0.3">
      <c r="A295" s="6" t="s">
        <v>8988</v>
      </c>
      <c r="B295" s="6" t="s">
        <v>8989</v>
      </c>
      <c r="C295" s="6" t="s">
        <v>1918</v>
      </c>
      <c r="D295" s="6">
        <v>12.84</v>
      </c>
      <c r="E295" s="7">
        <f t="shared" si="4"/>
        <v>1.2544680000000001</v>
      </c>
    </row>
    <row r="296" spans="1:5" x14ac:dyDescent="0.3">
      <c r="A296" s="6" t="s">
        <v>8990</v>
      </c>
      <c r="B296" s="6" t="s">
        <v>8991</v>
      </c>
      <c r="C296" s="6" t="s">
        <v>1918</v>
      </c>
      <c r="D296" s="6">
        <v>12.84</v>
      </c>
      <c r="E296" s="7">
        <f t="shared" si="4"/>
        <v>1.2544680000000001</v>
      </c>
    </row>
    <row r="297" spans="1:5" x14ac:dyDescent="0.3">
      <c r="A297" s="6" t="s">
        <v>8992</v>
      </c>
      <c r="B297" s="6" t="s">
        <v>8993</v>
      </c>
      <c r="C297" s="6" t="s">
        <v>1918</v>
      </c>
      <c r="D297" s="6">
        <v>12.84</v>
      </c>
      <c r="E297" s="7">
        <f t="shared" si="4"/>
        <v>1.2544680000000001</v>
      </c>
    </row>
    <row r="298" spans="1:5" x14ac:dyDescent="0.3">
      <c r="A298" s="6" t="s">
        <v>8994</v>
      </c>
      <c r="B298" s="6" t="s">
        <v>8995</v>
      </c>
      <c r="C298" s="6" t="s">
        <v>1918</v>
      </c>
      <c r="D298" s="6">
        <v>12.84</v>
      </c>
      <c r="E298" s="7">
        <f t="shared" si="4"/>
        <v>1.2544680000000001</v>
      </c>
    </row>
    <row r="299" spans="1:5" x14ac:dyDescent="0.3">
      <c r="A299" s="6" t="s">
        <v>8996</v>
      </c>
      <c r="B299" s="6" t="s">
        <v>8997</v>
      </c>
      <c r="C299" s="6" t="s">
        <v>1918</v>
      </c>
      <c r="D299" s="6">
        <v>12.84</v>
      </c>
      <c r="E299" s="7">
        <f t="shared" si="4"/>
        <v>1.2544680000000001</v>
      </c>
    </row>
    <row r="300" spans="1:5" x14ac:dyDescent="0.3">
      <c r="A300" s="6" t="s">
        <v>8998</v>
      </c>
      <c r="B300" s="6" t="s">
        <v>8999</v>
      </c>
      <c r="C300" s="6" t="s">
        <v>1918</v>
      </c>
      <c r="D300" s="6">
        <v>12.84</v>
      </c>
      <c r="E300" s="7">
        <f t="shared" si="4"/>
        <v>1.2544680000000001</v>
      </c>
    </row>
    <row r="301" spans="1:5" x14ac:dyDescent="0.3">
      <c r="A301" s="6" t="s">
        <v>9000</v>
      </c>
      <c r="B301" s="6" t="s">
        <v>9001</v>
      </c>
      <c r="C301" s="6" t="s">
        <v>1918</v>
      </c>
      <c r="D301" s="6">
        <v>12.84</v>
      </c>
      <c r="E301" s="7">
        <f t="shared" si="4"/>
        <v>1.2544680000000001</v>
      </c>
    </row>
    <row r="302" spans="1:5" x14ac:dyDescent="0.3">
      <c r="A302" s="6" t="s">
        <v>9002</v>
      </c>
      <c r="B302" s="6" t="s">
        <v>9003</v>
      </c>
      <c r="C302" s="6" t="s">
        <v>1918</v>
      </c>
      <c r="D302" s="6">
        <v>12.84</v>
      </c>
      <c r="E302" s="7">
        <f t="shared" si="4"/>
        <v>1.2544680000000001</v>
      </c>
    </row>
    <row r="303" spans="1:5" x14ac:dyDescent="0.3">
      <c r="A303" s="6" t="s">
        <v>9004</v>
      </c>
      <c r="B303" s="6" t="s">
        <v>9005</v>
      </c>
      <c r="C303" s="6" t="s">
        <v>1918</v>
      </c>
      <c r="D303" s="6">
        <v>43.61</v>
      </c>
      <c r="E303" s="7">
        <f t="shared" si="4"/>
        <v>4.2606970000000004</v>
      </c>
    </row>
    <row r="304" spans="1:5" x14ac:dyDescent="0.3">
      <c r="A304" s="6" t="s">
        <v>9006</v>
      </c>
      <c r="B304" s="6" t="s">
        <v>9007</v>
      </c>
      <c r="C304" s="6" t="s">
        <v>1918</v>
      </c>
      <c r="D304" s="6">
        <v>52.29</v>
      </c>
      <c r="E304" s="7">
        <f t="shared" si="4"/>
        <v>5.108733</v>
      </c>
    </row>
    <row r="305" spans="1:5" x14ac:dyDescent="0.3">
      <c r="A305" s="6" t="s">
        <v>9008</v>
      </c>
      <c r="B305" s="6" t="s">
        <v>9009</v>
      </c>
      <c r="C305" s="6" t="s">
        <v>1918</v>
      </c>
      <c r="D305" s="6">
        <v>52.29</v>
      </c>
      <c r="E305" s="7">
        <f t="shared" si="4"/>
        <v>5.108733</v>
      </c>
    </row>
    <row r="306" spans="1:5" x14ac:dyDescent="0.3">
      <c r="A306" s="6" t="s">
        <v>9010</v>
      </c>
      <c r="B306" s="6" t="s">
        <v>9011</v>
      </c>
      <c r="C306" s="6" t="s">
        <v>1918</v>
      </c>
      <c r="D306" s="6">
        <v>52.29</v>
      </c>
      <c r="E306" s="7">
        <f t="shared" si="4"/>
        <v>5.108733</v>
      </c>
    </row>
    <row r="307" spans="1:5" x14ac:dyDescent="0.3">
      <c r="A307" s="6" t="s">
        <v>9012</v>
      </c>
      <c r="B307" s="6" t="s">
        <v>9013</v>
      </c>
      <c r="C307" s="6" t="s">
        <v>1918</v>
      </c>
      <c r="D307" s="6">
        <v>48.44</v>
      </c>
      <c r="E307" s="7">
        <f t="shared" si="4"/>
        <v>4.7325879999999998</v>
      </c>
    </row>
    <row r="308" spans="1:5" x14ac:dyDescent="0.3">
      <c r="A308" s="6" t="s">
        <v>9014</v>
      </c>
      <c r="B308" s="6" t="s">
        <v>9015</v>
      </c>
      <c r="C308" s="6" t="s">
        <v>1918</v>
      </c>
      <c r="D308" s="6">
        <v>62.56</v>
      </c>
      <c r="E308" s="7">
        <f t="shared" si="4"/>
        <v>6.1121120000000007</v>
      </c>
    </row>
    <row r="309" spans="1:5" x14ac:dyDescent="0.3">
      <c r="A309" s="6" t="s">
        <v>9016</v>
      </c>
      <c r="B309" s="6" t="s">
        <v>9017</v>
      </c>
      <c r="C309" s="6" t="s">
        <v>1918</v>
      </c>
      <c r="D309" s="6">
        <v>62.56</v>
      </c>
      <c r="E309" s="7">
        <f t="shared" si="4"/>
        <v>6.1121120000000007</v>
      </c>
    </row>
    <row r="310" spans="1:5" x14ac:dyDescent="0.3">
      <c r="A310" s="6" t="s">
        <v>9018</v>
      </c>
      <c r="B310" s="6" t="s">
        <v>9019</v>
      </c>
      <c r="C310" s="6" t="s">
        <v>1918</v>
      </c>
      <c r="D310" s="6">
        <v>62.56</v>
      </c>
      <c r="E310" s="7">
        <f t="shared" si="4"/>
        <v>6.1121120000000007</v>
      </c>
    </row>
    <row r="311" spans="1:5" x14ac:dyDescent="0.3">
      <c r="A311" s="6" t="s">
        <v>9020</v>
      </c>
      <c r="B311" s="6" t="s">
        <v>9021</v>
      </c>
      <c r="C311" s="6" t="s">
        <v>1918</v>
      </c>
      <c r="D311" s="6">
        <v>70.569999999999993</v>
      </c>
      <c r="E311" s="7">
        <f t="shared" si="4"/>
        <v>6.8946889999999996</v>
      </c>
    </row>
    <row r="312" spans="1:5" x14ac:dyDescent="0.3">
      <c r="A312" s="6" t="s">
        <v>9022</v>
      </c>
      <c r="B312" s="6" t="s">
        <v>9023</v>
      </c>
      <c r="C312" s="6" t="s">
        <v>1918</v>
      </c>
      <c r="D312" s="6">
        <v>20.149999999999999</v>
      </c>
      <c r="E312" s="7">
        <f t="shared" si="4"/>
        <v>1.968655</v>
      </c>
    </row>
    <row r="313" spans="1:5" x14ac:dyDescent="0.3">
      <c r="A313" s="6" t="s">
        <v>9024</v>
      </c>
      <c r="B313" s="6" t="s">
        <v>9025</v>
      </c>
      <c r="C313" s="6" t="s">
        <v>1918</v>
      </c>
      <c r="D313" s="6">
        <v>93.86</v>
      </c>
      <c r="E313" s="7">
        <f t="shared" si="4"/>
        <v>9.170122000000001</v>
      </c>
    </row>
    <row r="314" spans="1:5" x14ac:dyDescent="0.3">
      <c r="A314" s="6" t="s">
        <v>9026</v>
      </c>
      <c r="B314" s="6" t="s">
        <v>9027</v>
      </c>
      <c r="C314" s="6" t="s">
        <v>1918</v>
      </c>
      <c r="D314" s="6">
        <v>93.86</v>
      </c>
      <c r="E314" s="7">
        <f t="shared" si="4"/>
        <v>9.170122000000001</v>
      </c>
    </row>
    <row r="315" spans="1:5" x14ac:dyDescent="0.3">
      <c r="A315" s="6" t="s">
        <v>9028</v>
      </c>
      <c r="B315" s="6" t="s">
        <v>9029</v>
      </c>
      <c r="C315" s="6" t="s">
        <v>1918</v>
      </c>
      <c r="D315" s="6">
        <v>93.86</v>
      </c>
      <c r="E315" s="7">
        <f t="shared" si="4"/>
        <v>9.170122000000001</v>
      </c>
    </row>
    <row r="316" spans="1:5" x14ac:dyDescent="0.3">
      <c r="A316" s="6" t="s">
        <v>9030</v>
      </c>
      <c r="B316" s="6" t="s">
        <v>9031</v>
      </c>
      <c r="C316" s="6" t="s">
        <v>1918</v>
      </c>
      <c r="D316" s="6">
        <v>93.86</v>
      </c>
      <c r="E316" s="7">
        <f t="shared" si="4"/>
        <v>9.170122000000001</v>
      </c>
    </row>
    <row r="317" spans="1:5" x14ac:dyDescent="0.3">
      <c r="A317" s="6" t="s">
        <v>9032</v>
      </c>
      <c r="B317" s="6" t="s">
        <v>9033</v>
      </c>
      <c r="C317" s="6" t="s">
        <v>1918</v>
      </c>
      <c r="D317" s="6">
        <v>93.86</v>
      </c>
      <c r="E317" s="7">
        <f t="shared" si="4"/>
        <v>9.170122000000001</v>
      </c>
    </row>
    <row r="318" spans="1:5" x14ac:dyDescent="0.3">
      <c r="A318" s="6" t="s">
        <v>9034</v>
      </c>
      <c r="B318" s="6" t="s">
        <v>9035</v>
      </c>
      <c r="C318" s="6" t="s">
        <v>1918</v>
      </c>
      <c r="D318" s="6">
        <v>93.86</v>
      </c>
      <c r="E318" s="7">
        <f t="shared" si="4"/>
        <v>9.170122000000001</v>
      </c>
    </row>
    <row r="319" spans="1:5" x14ac:dyDescent="0.3">
      <c r="A319" s="6" t="s">
        <v>9036</v>
      </c>
      <c r="B319" s="6" t="s">
        <v>9037</v>
      </c>
      <c r="C319" s="6" t="s">
        <v>1918</v>
      </c>
      <c r="D319" s="6">
        <v>93.86</v>
      </c>
      <c r="E319" s="7">
        <f t="shared" si="4"/>
        <v>9.170122000000001</v>
      </c>
    </row>
    <row r="320" spans="1:5" x14ac:dyDescent="0.3">
      <c r="A320" s="6" t="s">
        <v>9038</v>
      </c>
      <c r="B320" s="6" t="s">
        <v>9039</v>
      </c>
      <c r="C320" s="6" t="s">
        <v>1918</v>
      </c>
      <c r="D320" s="6">
        <v>93.86</v>
      </c>
      <c r="E320" s="7">
        <f t="shared" si="4"/>
        <v>9.170122000000001</v>
      </c>
    </row>
    <row r="321" spans="1:5" x14ac:dyDescent="0.3">
      <c r="A321" s="6" t="s">
        <v>9040</v>
      </c>
      <c r="B321" s="6" t="s">
        <v>9041</v>
      </c>
      <c r="C321" s="6" t="s">
        <v>1918</v>
      </c>
      <c r="D321" s="6">
        <v>93.86</v>
      </c>
      <c r="E321" s="7">
        <f t="shared" si="4"/>
        <v>9.170122000000001</v>
      </c>
    </row>
    <row r="322" spans="1:5" x14ac:dyDescent="0.3">
      <c r="A322" s="6" t="s">
        <v>9042</v>
      </c>
      <c r="B322" s="6" t="s">
        <v>9043</v>
      </c>
      <c r="C322" s="6" t="s">
        <v>1918</v>
      </c>
      <c r="D322" s="6">
        <v>93.86</v>
      </c>
      <c r="E322" s="7">
        <f t="shared" si="4"/>
        <v>9.170122000000001</v>
      </c>
    </row>
    <row r="323" spans="1:5" x14ac:dyDescent="0.3">
      <c r="A323" s="6" t="s">
        <v>9044</v>
      </c>
      <c r="B323" s="6" t="s">
        <v>9045</v>
      </c>
      <c r="C323" s="6" t="s">
        <v>1918</v>
      </c>
      <c r="D323" s="6">
        <v>93.86</v>
      </c>
      <c r="E323" s="7">
        <f t="shared" ref="E323:E386" si="5">D323*(1-90.23%)</f>
        <v>9.170122000000001</v>
      </c>
    </row>
    <row r="324" spans="1:5" x14ac:dyDescent="0.3">
      <c r="A324" s="6" t="s">
        <v>9046</v>
      </c>
      <c r="B324" s="6" t="s">
        <v>9047</v>
      </c>
      <c r="C324" s="6" t="s">
        <v>1918</v>
      </c>
      <c r="D324" s="6">
        <v>45.84</v>
      </c>
      <c r="E324" s="7">
        <f t="shared" si="5"/>
        <v>4.478568000000001</v>
      </c>
    </row>
    <row r="325" spans="1:5" x14ac:dyDescent="0.3">
      <c r="A325" s="6" t="s">
        <v>9048</v>
      </c>
      <c r="B325" s="6" t="s">
        <v>9049</v>
      </c>
      <c r="C325" s="6" t="s">
        <v>1918</v>
      </c>
      <c r="D325" s="6">
        <v>14.92</v>
      </c>
      <c r="E325" s="7">
        <f t="shared" si="5"/>
        <v>1.4576840000000002</v>
      </c>
    </row>
    <row r="326" spans="1:5" x14ac:dyDescent="0.3">
      <c r="A326" s="6" t="s">
        <v>9050</v>
      </c>
      <c r="B326" s="6" t="s">
        <v>9051</v>
      </c>
      <c r="C326" s="6" t="s">
        <v>1918</v>
      </c>
      <c r="D326" s="6">
        <v>35.020000000000003</v>
      </c>
      <c r="E326" s="7">
        <f t="shared" si="5"/>
        <v>3.4214540000000007</v>
      </c>
    </row>
    <row r="327" spans="1:5" x14ac:dyDescent="0.3">
      <c r="A327" s="6" t="s">
        <v>9052</v>
      </c>
      <c r="B327" s="6" t="s">
        <v>9053</v>
      </c>
      <c r="C327" s="6" t="s">
        <v>1918</v>
      </c>
      <c r="D327" s="6">
        <v>35.020000000000003</v>
      </c>
      <c r="E327" s="7">
        <f t="shared" si="5"/>
        <v>3.4214540000000007</v>
      </c>
    </row>
    <row r="328" spans="1:5" x14ac:dyDescent="0.3">
      <c r="A328" s="6" t="s">
        <v>9054</v>
      </c>
      <c r="B328" s="6" t="s">
        <v>9055</v>
      </c>
      <c r="C328" s="6" t="s">
        <v>1918</v>
      </c>
      <c r="D328" s="6">
        <v>35.020000000000003</v>
      </c>
      <c r="E328" s="7">
        <f t="shared" si="5"/>
        <v>3.4214540000000007</v>
      </c>
    </row>
    <row r="329" spans="1:5" x14ac:dyDescent="0.3">
      <c r="A329" s="6" t="s">
        <v>9056</v>
      </c>
      <c r="B329" s="6" t="s">
        <v>9057</v>
      </c>
      <c r="C329" s="6" t="s">
        <v>1918</v>
      </c>
      <c r="D329" s="6">
        <v>35.020000000000003</v>
      </c>
      <c r="E329" s="7">
        <f t="shared" si="5"/>
        <v>3.4214540000000007</v>
      </c>
    </row>
    <row r="330" spans="1:5" x14ac:dyDescent="0.3">
      <c r="A330" s="6" t="s">
        <v>9058</v>
      </c>
      <c r="B330" s="6" t="s">
        <v>9059</v>
      </c>
      <c r="C330" s="6" t="s">
        <v>1918</v>
      </c>
      <c r="D330" s="6">
        <v>35.020000000000003</v>
      </c>
      <c r="E330" s="7">
        <f t="shared" si="5"/>
        <v>3.4214540000000007</v>
      </c>
    </row>
    <row r="331" spans="1:5" x14ac:dyDescent="0.3">
      <c r="A331" s="6" t="s">
        <v>9060</v>
      </c>
      <c r="B331" s="6" t="s">
        <v>9061</v>
      </c>
      <c r="C331" s="6" t="s">
        <v>1918</v>
      </c>
      <c r="D331" s="6">
        <v>35.020000000000003</v>
      </c>
      <c r="E331" s="7">
        <f t="shared" si="5"/>
        <v>3.4214540000000007</v>
      </c>
    </row>
    <row r="332" spans="1:5" x14ac:dyDescent="0.3">
      <c r="A332" s="6" t="s">
        <v>9062</v>
      </c>
      <c r="B332" s="6" t="s">
        <v>9063</v>
      </c>
      <c r="C332" s="6" t="s">
        <v>1918</v>
      </c>
      <c r="D332" s="6">
        <v>24.72</v>
      </c>
      <c r="E332" s="7">
        <f t="shared" si="5"/>
        <v>2.4151440000000002</v>
      </c>
    </row>
    <row r="333" spans="1:5" x14ac:dyDescent="0.3">
      <c r="A333" s="6" t="s">
        <v>9064</v>
      </c>
      <c r="B333" s="6" t="s">
        <v>9065</v>
      </c>
      <c r="C333" s="6" t="s">
        <v>1918</v>
      </c>
      <c r="D333" s="6">
        <v>31</v>
      </c>
      <c r="E333" s="7">
        <f t="shared" si="5"/>
        <v>3.0287000000000002</v>
      </c>
    </row>
    <row r="334" spans="1:5" x14ac:dyDescent="0.3">
      <c r="A334" s="6" t="s">
        <v>9066</v>
      </c>
      <c r="B334" s="6" t="s">
        <v>9067</v>
      </c>
      <c r="C334" s="6" t="s">
        <v>1918</v>
      </c>
      <c r="D334" s="6">
        <v>21</v>
      </c>
      <c r="E334" s="7">
        <f t="shared" si="5"/>
        <v>2.0517000000000003</v>
      </c>
    </row>
    <row r="335" spans="1:5" x14ac:dyDescent="0.3">
      <c r="A335" s="6" t="s">
        <v>9068</v>
      </c>
      <c r="B335" s="6" t="s">
        <v>9069</v>
      </c>
      <c r="C335" s="6" t="s">
        <v>1918</v>
      </c>
      <c r="D335" s="6">
        <v>103.47</v>
      </c>
      <c r="E335" s="7">
        <f t="shared" si="5"/>
        <v>10.109019</v>
      </c>
    </row>
    <row r="336" spans="1:5" x14ac:dyDescent="0.3">
      <c r="A336" s="6" t="s">
        <v>9070</v>
      </c>
      <c r="B336" s="6" t="s">
        <v>9071</v>
      </c>
      <c r="C336" s="6" t="s">
        <v>1918</v>
      </c>
      <c r="D336" s="6">
        <v>103.47</v>
      </c>
      <c r="E336" s="7">
        <f t="shared" si="5"/>
        <v>10.109019</v>
      </c>
    </row>
    <row r="337" spans="1:5" x14ac:dyDescent="0.3">
      <c r="A337" s="6" t="s">
        <v>9072</v>
      </c>
      <c r="B337" s="6" t="s">
        <v>9073</v>
      </c>
      <c r="C337" s="6" t="s">
        <v>1918</v>
      </c>
      <c r="D337" s="6">
        <v>70.040000000000006</v>
      </c>
      <c r="E337" s="7">
        <f t="shared" si="5"/>
        <v>6.8429080000000013</v>
      </c>
    </row>
    <row r="338" spans="1:5" x14ac:dyDescent="0.3">
      <c r="A338" s="6" t="s">
        <v>9074</v>
      </c>
      <c r="B338" s="6" t="s">
        <v>9075</v>
      </c>
      <c r="C338" s="6" t="s">
        <v>1918</v>
      </c>
      <c r="D338" s="6">
        <v>70.040000000000006</v>
      </c>
      <c r="E338" s="7">
        <f t="shared" si="5"/>
        <v>6.8429080000000013</v>
      </c>
    </row>
    <row r="339" spans="1:5" x14ac:dyDescent="0.3">
      <c r="A339" s="6" t="s">
        <v>9076</v>
      </c>
      <c r="B339" s="6" t="s">
        <v>9077</v>
      </c>
      <c r="C339" s="6" t="s">
        <v>1918</v>
      </c>
      <c r="D339" s="6">
        <v>103.47</v>
      </c>
      <c r="E339" s="7">
        <f t="shared" si="5"/>
        <v>10.109019</v>
      </c>
    </row>
    <row r="340" spans="1:5" x14ac:dyDescent="0.3">
      <c r="A340" s="6" t="s">
        <v>9078</v>
      </c>
      <c r="B340" s="6" t="s">
        <v>9079</v>
      </c>
      <c r="C340" s="6" t="s">
        <v>1918</v>
      </c>
      <c r="D340" s="6">
        <v>103.47</v>
      </c>
      <c r="E340" s="7">
        <f t="shared" si="5"/>
        <v>10.109019</v>
      </c>
    </row>
    <row r="341" spans="1:5" x14ac:dyDescent="0.3">
      <c r="A341" s="6" t="s">
        <v>9080</v>
      </c>
      <c r="B341" s="6" t="s">
        <v>9081</v>
      </c>
      <c r="C341" s="6" t="s">
        <v>1918</v>
      </c>
      <c r="D341" s="6">
        <v>24.99</v>
      </c>
      <c r="E341" s="7">
        <f t="shared" si="5"/>
        <v>2.4415230000000001</v>
      </c>
    </row>
    <row r="342" spans="1:5" x14ac:dyDescent="0.3">
      <c r="A342" s="6" t="s">
        <v>9082</v>
      </c>
      <c r="B342" s="6" t="s">
        <v>9083</v>
      </c>
      <c r="C342" s="6" t="s">
        <v>1918</v>
      </c>
      <c r="D342" s="6">
        <v>285</v>
      </c>
      <c r="E342" s="7">
        <f t="shared" si="5"/>
        <v>27.844500000000004</v>
      </c>
    </row>
    <row r="343" spans="1:5" x14ac:dyDescent="0.3">
      <c r="A343" s="6" t="s">
        <v>9084</v>
      </c>
      <c r="B343" s="6" t="s">
        <v>9085</v>
      </c>
      <c r="C343" s="6" t="s">
        <v>1918</v>
      </c>
      <c r="D343" s="6">
        <v>285</v>
      </c>
      <c r="E343" s="7">
        <f t="shared" si="5"/>
        <v>27.844500000000004</v>
      </c>
    </row>
    <row r="344" spans="1:5" x14ac:dyDescent="0.3">
      <c r="A344" s="6" t="s">
        <v>9086</v>
      </c>
      <c r="B344" s="6" t="s">
        <v>9087</v>
      </c>
      <c r="C344" s="6" t="s">
        <v>1918</v>
      </c>
      <c r="D344" s="6">
        <v>285</v>
      </c>
      <c r="E344" s="7">
        <f t="shared" si="5"/>
        <v>27.844500000000004</v>
      </c>
    </row>
    <row r="345" spans="1:5" x14ac:dyDescent="0.3">
      <c r="A345" s="6" t="s">
        <v>9088</v>
      </c>
      <c r="B345" s="6" t="s">
        <v>9089</v>
      </c>
      <c r="C345" s="6" t="s">
        <v>1918</v>
      </c>
      <c r="D345" s="6">
        <v>285</v>
      </c>
      <c r="E345" s="7">
        <f t="shared" si="5"/>
        <v>27.844500000000004</v>
      </c>
    </row>
    <row r="346" spans="1:5" x14ac:dyDescent="0.3">
      <c r="A346" s="6" t="s">
        <v>9090</v>
      </c>
      <c r="B346" s="6" t="s">
        <v>9091</v>
      </c>
      <c r="C346" s="6" t="s">
        <v>1918</v>
      </c>
      <c r="D346" s="6">
        <v>285</v>
      </c>
      <c r="E346" s="7">
        <f t="shared" si="5"/>
        <v>27.844500000000004</v>
      </c>
    </row>
    <row r="347" spans="1:5" x14ac:dyDescent="0.3">
      <c r="A347" s="6" t="s">
        <v>9092</v>
      </c>
      <c r="B347" s="6" t="s">
        <v>9093</v>
      </c>
      <c r="C347" s="6" t="s">
        <v>1918</v>
      </c>
      <c r="D347" s="6">
        <v>285</v>
      </c>
      <c r="E347" s="7">
        <f t="shared" si="5"/>
        <v>27.844500000000004</v>
      </c>
    </row>
    <row r="348" spans="1:5" x14ac:dyDescent="0.3">
      <c r="A348" s="6" t="s">
        <v>9094</v>
      </c>
      <c r="B348" s="6" t="s">
        <v>9095</v>
      </c>
      <c r="C348" s="6" t="s">
        <v>1918</v>
      </c>
      <c r="D348" s="6">
        <v>285</v>
      </c>
      <c r="E348" s="7">
        <f t="shared" si="5"/>
        <v>27.844500000000004</v>
      </c>
    </row>
    <row r="349" spans="1:5" x14ac:dyDescent="0.3">
      <c r="A349" s="6" t="s">
        <v>9096</v>
      </c>
      <c r="B349" s="6" t="s">
        <v>9097</v>
      </c>
      <c r="C349" s="6" t="s">
        <v>1918</v>
      </c>
      <c r="D349" s="6">
        <v>285</v>
      </c>
      <c r="E349" s="7">
        <f t="shared" si="5"/>
        <v>27.844500000000004</v>
      </c>
    </row>
    <row r="350" spans="1:5" x14ac:dyDescent="0.3">
      <c r="A350" s="6" t="s">
        <v>9098</v>
      </c>
      <c r="B350" s="6" t="s">
        <v>9099</v>
      </c>
      <c r="C350" s="6" t="s">
        <v>1918</v>
      </c>
      <c r="D350" s="6">
        <v>285</v>
      </c>
      <c r="E350" s="7">
        <f t="shared" si="5"/>
        <v>27.844500000000004</v>
      </c>
    </row>
    <row r="351" spans="1:5" x14ac:dyDescent="0.3">
      <c r="A351" s="6" t="s">
        <v>9100</v>
      </c>
      <c r="B351" s="6" t="s">
        <v>9101</v>
      </c>
      <c r="C351" s="6" t="s">
        <v>1918</v>
      </c>
      <c r="D351" s="6">
        <v>70.040000000000006</v>
      </c>
      <c r="E351" s="7">
        <f t="shared" si="5"/>
        <v>6.8429080000000013</v>
      </c>
    </row>
    <row r="352" spans="1:5" x14ac:dyDescent="0.3">
      <c r="A352" s="6" t="s">
        <v>9102</v>
      </c>
      <c r="B352" s="6" t="s">
        <v>9103</v>
      </c>
      <c r="C352" s="6" t="s">
        <v>1918</v>
      </c>
      <c r="D352" s="6">
        <v>70.040000000000006</v>
      </c>
      <c r="E352" s="7">
        <f t="shared" si="5"/>
        <v>6.8429080000000013</v>
      </c>
    </row>
    <row r="353" spans="1:5" x14ac:dyDescent="0.3">
      <c r="A353" s="6" t="s">
        <v>9104</v>
      </c>
      <c r="B353" s="6" t="s">
        <v>9105</v>
      </c>
      <c r="C353" s="6" t="s">
        <v>1918</v>
      </c>
      <c r="D353" s="6">
        <v>66.7</v>
      </c>
      <c r="E353" s="7">
        <f t="shared" si="5"/>
        <v>6.5165900000000008</v>
      </c>
    </row>
    <row r="354" spans="1:5" x14ac:dyDescent="0.3">
      <c r="A354" s="6" t="s">
        <v>9106</v>
      </c>
      <c r="B354" s="6" t="s">
        <v>9107</v>
      </c>
      <c r="C354" s="6" t="s">
        <v>1918</v>
      </c>
      <c r="D354" s="6">
        <v>70.040000000000006</v>
      </c>
      <c r="E354" s="7">
        <f t="shared" si="5"/>
        <v>6.8429080000000013</v>
      </c>
    </row>
    <row r="355" spans="1:5" x14ac:dyDescent="0.3">
      <c r="A355" s="6" t="s">
        <v>9108</v>
      </c>
      <c r="B355" s="6" t="s">
        <v>9109</v>
      </c>
      <c r="C355" s="6" t="s">
        <v>1918</v>
      </c>
      <c r="D355" s="6">
        <v>66.7</v>
      </c>
      <c r="E355" s="7">
        <f t="shared" si="5"/>
        <v>6.5165900000000008</v>
      </c>
    </row>
    <row r="356" spans="1:5" x14ac:dyDescent="0.3">
      <c r="A356" s="6" t="s">
        <v>9110</v>
      </c>
      <c r="B356" s="6" t="s">
        <v>9111</v>
      </c>
      <c r="C356" s="6" t="s">
        <v>1918</v>
      </c>
      <c r="D356" s="6">
        <v>66.7</v>
      </c>
      <c r="E356" s="7">
        <f t="shared" si="5"/>
        <v>6.5165900000000008</v>
      </c>
    </row>
    <row r="357" spans="1:5" x14ac:dyDescent="0.3">
      <c r="A357" s="6" t="s">
        <v>9112</v>
      </c>
      <c r="B357" s="6" t="s">
        <v>9113</v>
      </c>
      <c r="C357" s="6" t="s">
        <v>1918</v>
      </c>
      <c r="D357" s="6">
        <v>103.47</v>
      </c>
      <c r="E357" s="7">
        <f t="shared" si="5"/>
        <v>10.109019</v>
      </c>
    </row>
    <row r="358" spans="1:5" x14ac:dyDescent="0.3">
      <c r="A358" s="6" t="s">
        <v>9114</v>
      </c>
      <c r="B358" s="6" t="s">
        <v>9115</v>
      </c>
      <c r="C358" s="6" t="s">
        <v>1918</v>
      </c>
      <c r="D358" s="6">
        <v>103.47</v>
      </c>
      <c r="E358" s="7">
        <f t="shared" si="5"/>
        <v>10.109019</v>
      </c>
    </row>
    <row r="359" spans="1:5" x14ac:dyDescent="0.3">
      <c r="A359" s="6" t="s">
        <v>9116</v>
      </c>
      <c r="B359" s="6" t="s">
        <v>9117</v>
      </c>
      <c r="C359" s="6" t="s">
        <v>1918</v>
      </c>
      <c r="D359" s="6">
        <v>103.47</v>
      </c>
      <c r="E359" s="7">
        <f t="shared" si="5"/>
        <v>10.109019</v>
      </c>
    </row>
    <row r="360" spans="1:5" x14ac:dyDescent="0.3">
      <c r="A360" s="6" t="s">
        <v>9118</v>
      </c>
      <c r="B360" s="6" t="s">
        <v>9119</v>
      </c>
      <c r="C360" s="6" t="s">
        <v>1918</v>
      </c>
      <c r="D360" s="6">
        <v>103.47</v>
      </c>
      <c r="E360" s="7">
        <f t="shared" si="5"/>
        <v>10.109019</v>
      </c>
    </row>
    <row r="361" spans="1:5" x14ac:dyDescent="0.3">
      <c r="A361" s="6" t="s">
        <v>9120</v>
      </c>
      <c r="B361" s="6" t="s">
        <v>9121</v>
      </c>
      <c r="C361" s="6" t="s">
        <v>1918</v>
      </c>
      <c r="D361" s="6">
        <v>103.47</v>
      </c>
      <c r="E361" s="7">
        <f t="shared" si="5"/>
        <v>10.109019</v>
      </c>
    </row>
    <row r="362" spans="1:5" x14ac:dyDescent="0.3">
      <c r="A362" s="6" t="s">
        <v>9122</v>
      </c>
      <c r="B362" s="6" t="s">
        <v>9123</v>
      </c>
      <c r="C362" s="6" t="s">
        <v>1918</v>
      </c>
      <c r="D362" s="6">
        <v>103.47</v>
      </c>
      <c r="E362" s="7">
        <f t="shared" si="5"/>
        <v>10.109019</v>
      </c>
    </row>
    <row r="363" spans="1:5" x14ac:dyDescent="0.3">
      <c r="A363" s="6" t="s">
        <v>9124</v>
      </c>
      <c r="B363" s="6" t="s">
        <v>9125</v>
      </c>
      <c r="C363" s="6" t="s">
        <v>1918</v>
      </c>
      <c r="D363" s="6">
        <v>103.47</v>
      </c>
      <c r="E363" s="7">
        <f t="shared" si="5"/>
        <v>10.109019</v>
      </c>
    </row>
    <row r="364" spans="1:5" x14ac:dyDescent="0.3">
      <c r="A364" s="6" t="s">
        <v>9126</v>
      </c>
      <c r="B364" s="6" t="s">
        <v>9127</v>
      </c>
      <c r="C364" s="6" t="s">
        <v>1918</v>
      </c>
      <c r="D364" s="6">
        <v>103.47</v>
      </c>
      <c r="E364" s="7">
        <f t="shared" si="5"/>
        <v>10.109019</v>
      </c>
    </row>
    <row r="365" spans="1:5" x14ac:dyDescent="0.3">
      <c r="A365" s="6" t="s">
        <v>9128</v>
      </c>
      <c r="B365" s="6" t="s">
        <v>9129</v>
      </c>
      <c r="C365" s="6" t="s">
        <v>1918</v>
      </c>
      <c r="D365" s="6">
        <v>70.040000000000006</v>
      </c>
      <c r="E365" s="7">
        <f t="shared" si="5"/>
        <v>6.8429080000000013</v>
      </c>
    </row>
    <row r="366" spans="1:5" x14ac:dyDescent="0.3">
      <c r="A366" s="6" t="s">
        <v>9130</v>
      </c>
      <c r="B366" s="6" t="s">
        <v>9131</v>
      </c>
      <c r="C366" s="6" t="s">
        <v>1918</v>
      </c>
      <c r="D366" s="6">
        <v>70.040000000000006</v>
      </c>
      <c r="E366" s="7">
        <f t="shared" si="5"/>
        <v>6.8429080000000013</v>
      </c>
    </row>
    <row r="367" spans="1:5" x14ac:dyDescent="0.3">
      <c r="A367" s="6" t="s">
        <v>9132</v>
      </c>
      <c r="B367" s="6" t="s">
        <v>9133</v>
      </c>
      <c r="C367" s="6" t="s">
        <v>1918</v>
      </c>
      <c r="D367" s="6">
        <v>70.040000000000006</v>
      </c>
      <c r="E367" s="7">
        <f t="shared" si="5"/>
        <v>6.8429080000000013</v>
      </c>
    </row>
    <row r="368" spans="1:5" x14ac:dyDescent="0.3">
      <c r="A368" s="6" t="s">
        <v>9134</v>
      </c>
      <c r="B368" s="6" t="s">
        <v>9135</v>
      </c>
      <c r="C368" s="6" t="s">
        <v>1918</v>
      </c>
      <c r="D368" s="6">
        <v>70.040000000000006</v>
      </c>
      <c r="E368" s="7">
        <f t="shared" si="5"/>
        <v>6.8429080000000013</v>
      </c>
    </row>
    <row r="369" spans="1:5" x14ac:dyDescent="0.3">
      <c r="A369" s="6" t="s">
        <v>9136</v>
      </c>
      <c r="B369" s="6" t="s">
        <v>9137</v>
      </c>
      <c r="C369" s="6" t="s">
        <v>1918</v>
      </c>
      <c r="D369" s="6">
        <v>70.040000000000006</v>
      </c>
      <c r="E369" s="7">
        <f t="shared" si="5"/>
        <v>6.8429080000000013</v>
      </c>
    </row>
    <row r="370" spans="1:5" x14ac:dyDescent="0.3">
      <c r="A370" s="6" t="s">
        <v>9138</v>
      </c>
      <c r="B370" s="6" t="s">
        <v>9139</v>
      </c>
      <c r="C370" s="6" t="s">
        <v>1918</v>
      </c>
      <c r="D370" s="6">
        <v>70.040000000000006</v>
      </c>
      <c r="E370" s="7">
        <f t="shared" si="5"/>
        <v>6.8429080000000013</v>
      </c>
    </row>
    <row r="371" spans="1:5" x14ac:dyDescent="0.3">
      <c r="A371" s="6" t="s">
        <v>9140</v>
      </c>
      <c r="B371" s="6" t="s">
        <v>9141</v>
      </c>
      <c r="C371" s="6" t="s">
        <v>1918</v>
      </c>
      <c r="D371" s="6">
        <v>70.040000000000006</v>
      </c>
      <c r="E371" s="7">
        <f t="shared" si="5"/>
        <v>6.8429080000000013</v>
      </c>
    </row>
    <row r="372" spans="1:5" x14ac:dyDescent="0.3">
      <c r="A372" s="6" t="s">
        <v>9142</v>
      </c>
      <c r="B372" s="6" t="s">
        <v>9143</v>
      </c>
      <c r="C372" s="6" t="s">
        <v>1918</v>
      </c>
      <c r="D372" s="6">
        <v>70.040000000000006</v>
      </c>
      <c r="E372" s="7">
        <f t="shared" si="5"/>
        <v>6.8429080000000013</v>
      </c>
    </row>
    <row r="373" spans="1:5" x14ac:dyDescent="0.3">
      <c r="A373" s="6" t="s">
        <v>9144</v>
      </c>
      <c r="B373" s="6" t="s">
        <v>9145</v>
      </c>
      <c r="C373" s="6" t="s">
        <v>1918</v>
      </c>
      <c r="D373" s="6">
        <v>70.040000000000006</v>
      </c>
      <c r="E373" s="7">
        <f t="shared" si="5"/>
        <v>6.8429080000000013</v>
      </c>
    </row>
    <row r="374" spans="1:5" x14ac:dyDescent="0.3">
      <c r="A374" s="6" t="s">
        <v>9146</v>
      </c>
      <c r="B374" s="6" t="s">
        <v>9147</v>
      </c>
      <c r="C374" s="6" t="s">
        <v>1918</v>
      </c>
      <c r="D374" s="6">
        <v>103.47</v>
      </c>
      <c r="E374" s="7">
        <f t="shared" si="5"/>
        <v>10.109019</v>
      </c>
    </row>
    <row r="375" spans="1:5" x14ac:dyDescent="0.3">
      <c r="A375" s="6" t="s">
        <v>9148</v>
      </c>
      <c r="B375" s="6" t="s">
        <v>9149</v>
      </c>
      <c r="C375" s="6" t="s">
        <v>1918</v>
      </c>
      <c r="D375" s="6">
        <v>103.47</v>
      </c>
      <c r="E375" s="7">
        <f t="shared" si="5"/>
        <v>10.109019</v>
      </c>
    </row>
    <row r="376" spans="1:5" x14ac:dyDescent="0.3">
      <c r="A376" s="6" t="s">
        <v>9150</v>
      </c>
      <c r="B376" s="6" t="s">
        <v>9151</v>
      </c>
      <c r="C376" s="6" t="s">
        <v>1918</v>
      </c>
      <c r="D376" s="6">
        <v>103.47</v>
      </c>
      <c r="E376" s="7">
        <f t="shared" si="5"/>
        <v>10.109019</v>
      </c>
    </row>
    <row r="377" spans="1:5" x14ac:dyDescent="0.3">
      <c r="A377" s="6" t="s">
        <v>9152</v>
      </c>
      <c r="B377" s="6" t="s">
        <v>9153</v>
      </c>
      <c r="C377" s="6" t="s">
        <v>1918</v>
      </c>
      <c r="D377" s="6">
        <v>103.47</v>
      </c>
      <c r="E377" s="7">
        <f t="shared" si="5"/>
        <v>10.109019</v>
      </c>
    </row>
    <row r="378" spans="1:5" x14ac:dyDescent="0.3">
      <c r="A378" s="6" t="s">
        <v>9154</v>
      </c>
      <c r="B378" s="6" t="s">
        <v>9155</v>
      </c>
      <c r="C378" s="6" t="s">
        <v>1918</v>
      </c>
      <c r="D378" s="6">
        <v>103.47</v>
      </c>
      <c r="E378" s="7">
        <f t="shared" si="5"/>
        <v>10.109019</v>
      </c>
    </row>
    <row r="379" spans="1:5" x14ac:dyDescent="0.3">
      <c r="A379" s="6" t="s">
        <v>9156</v>
      </c>
      <c r="B379" s="6" t="s">
        <v>9157</v>
      </c>
      <c r="C379" s="6" t="s">
        <v>1918</v>
      </c>
      <c r="D379" s="6">
        <v>103.47</v>
      </c>
      <c r="E379" s="7">
        <f t="shared" si="5"/>
        <v>10.109019</v>
      </c>
    </row>
    <row r="380" spans="1:5" x14ac:dyDescent="0.3">
      <c r="A380" s="6" t="s">
        <v>9158</v>
      </c>
      <c r="B380" s="6" t="s">
        <v>9159</v>
      </c>
      <c r="C380" s="6" t="s">
        <v>1918</v>
      </c>
      <c r="D380" s="6">
        <v>103.47</v>
      </c>
      <c r="E380" s="7">
        <f t="shared" si="5"/>
        <v>10.109019</v>
      </c>
    </row>
    <row r="381" spans="1:5" x14ac:dyDescent="0.3">
      <c r="A381" s="6" t="s">
        <v>9160</v>
      </c>
      <c r="B381" s="6" t="s">
        <v>9161</v>
      </c>
      <c r="C381" s="6" t="s">
        <v>1918</v>
      </c>
      <c r="D381" s="6">
        <v>103.47</v>
      </c>
      <c r="E381" s="7">
        <f t="shared" si="5"/>
        <v>10.109019</v>
      </c>
    </row>
    <row r="382" spans="1:5" x14ac:dyDescent="0.3">
      <c r="A382" s="6" t="s">
        <v>9162</v>
      </c>
      <c r="B382" s="6" t="s">
        <v>9163</v>
      </c>
      <c r="C382" s="6" t="s">
        <v>1918</v>
      </c>
      <c r="D382" s="6">
        <v>103.47</v>
      </c>
      <c r="E382" s="7">
        <f t="shared" si="5"/>
        <v>10.109019</v>
      </c>
    </row>
    <row r="383" spans="1:5" x14ac:dyDescent="0.3">
      <c r="A383" s="6" t="s">
        <v>9164</v>
      </c>
      <c r="B383" s="6" t="s">
        <v>9165</v>
      </c>
      <c r="C383" s="6" t="s">
        <v>1918</v>
      </c>
      <c r="D383" s="6">
        <v>9.8699999999999992</v>
      </c>
      <c r="E383" s="7">
        <f t="shared" si="5"/>
        <v>0.96429900000000002</v>
      </c>
    </row>
    <row r="384" spans="1:5" x14ac:dyDescent="0.3">
      <c r="A384" s="6" t="s">
        <v>9166</v>
      </c>
      <c r="B384" s="6" t="s">
        <v>9167</v>
      </c>
      <c r="C384" s="6" t="s">
        <v>1918</v>
      </c>
      <c r="D384" s="6">
        <v>12.84</v>
      </c>
      <c r="E384" s="7">
        <f t="shared" si="5"/>
        <v>1.2544680000000001</v>
      </c>
    </row>
    <row r="385" spans="1:5" x14ac:dyDescent="0.3">
      <c r="A385" s="6" t="s">
        <v>9168</v>
      </c>
      <c r="B385" s="6" t="s">
        <v>9169</v>
      </c>
      <c r="C385" s="6" t="s">
        <v>1918</v>
      </c>
      <c r="D385" s="6">
        <v>12.84</v>
      </c>
      <c r="E385" s="7">
        <f t="shared" si="5"/>
        <v>1.2544680000000001</v>
      </c>
    </row>
    <row r="386" spans="1:5" x14ac:dyDescent="0.3">
      <c r="A386" s="6" t="s">
        <v>9170</v>
      </c>
      <c r="B386" s="6" t="s">
        <v>9171</v>
      </c>
      <c r="C386" s="6" t="s">
        <v>1918</v>
      </c>
      <c r="D386" s="6">
        <v>12.84</v>
      </c>
      <c r="E386" s="7">
        <f t="shared" si="5"/>
        <v>1.2544680000000001</v>
      </c>
    </row>
    <row r="387" spans="1:5" x14ac:dyDescent="0.3">
      <c r="A387" s="6" t="s">
        <v>9172</v>
      </c>
      <c r="B387" s="6" t="s">
        <v>9173</v>
      </c>
      <c r="C387" s="6" t="s">
        <v>1918</v>
      </c>
      <c r="D387" s="6">
        <v>12.84</v>
      </c>
      <c r="E387" s="7">
        <f t="shared" ref="E387:E450" si="6">D387*(1-90.23%)</f>
        <v>1.2544680000000001</v>
      </c>
    </row>
    <row r="388" spans="1:5" x14ac:dyDescent="0.3">
      <c r="A388" s="6" t="s">
        <v>9174</v>
      </c>
      <c r="B388" s="6" t="s">
        <v>9175</v>
      </c>
      <c r="C388" s="6" t="s">
        <v>1918</v>
      </c>
      <c r="D388" s="6">
        <v>12.84</v>
      </c>
      <c r="E388" s="7">
        <f t="shared" si="6"/>
        <v>1.2544680000000001</v>
      </c>
    </row>
    <row r="389" spans="1:5" x14ac:dyDescent="0.3">
      <c r="A389" s="6" t="s">
        <v>9176</v>
      </c>
      <c r="B389" s="6" t="s">
        <v>9177</v>
      </c>
      <c r="C389" s="6" t="s">
        <v>1918</v>
      </c>
      <c r="D389" s="6">
        <v>12.84</v>
      </c>
      <c r="E389" s="7">
        <f t="shared" si="6"/>
        <v>1.2544680000000001</v>
      </c>
    </row>
    <row r="390" spans="1:5" x14ac:dyDescent="0.3">
      <c r="A390" s="6" t="s">
        <v>9178</v>
      </c>
      <c r="B390" s="6" t="s">
        <v>9179</v>
      </c>
      <c r="C390" s="6" t="s">
        <v>1918</v>
      </c>
      <c r="D390" s="6">
        <v>12.84</v>
      </c>
      <c r="E390" s="7">
        <f t="shared" si="6"/>
        <v>1.2544680000000001</v>
      </c>
    </row>
    <row r="391" spans="1:5" x14ac:dyDescent="0.3">
      <c r="A391" s="6" t="s">
        <v>9180</v>
      </c>
      <c r="B391" s="6" t="s">
        <v>9181</v>
      </c>
      <c r="C391" s="6" t="s">
        <v>1918</v>
      </c>
      <c r="D391" s="6">
        <v>136.66</v>
      </c>
      <c r="E391" s="7">
        <f t="shared" si="6"/>
        <v>13.351682</v>
      </c>
    </row>
    <row r="392" spans="1:5" x14ac:dyDescent="0.3">
      <c r="A392" s="6" t="s">
        <v>9182</v>
      </c>
      <c r="B392" s="6" t="s">
        <v>9183</v>
      </c>
      <c r="C392" s="6" t="s">
        <v>1918</v>
      </c>
      <c r="D392" s="6">
        <v>78.55</v>
      </c>
      <c r="E392" s="7">
        <f t="shared" si="6"/>
        <v>7.6743350000000001</v>
      </c>
    </row>
    <row r="393" spans="1:5" x14ac:dyDescent="0.3">
      <c r="A393" s="6" t="s">
        <v>9184</v>
      </c>
      <c r="B393" s="6" t="s">
        <v>9185</v>
      </c>
      <c r="C393" s="6" t="s">
        <v>1918</v>
      </c>
      <c r="D393" s="6">
        <v>230.72</v>
      </c>
      <c r="E393" s="7">
        <f t="shared" si="6"/>
        <v>22.541344000000002</v>
      </c>
    </row>
    <row r="394" spans="1:5" x14ac:dyDescent="0.3">
      <c r="A394" s="6" t="s">
        <v>9186</v>
      </c>
      <c r="B394" s="6" t="s">
        <v>9187</v>
      </c>
      <c r="C394" s="6" t="s">
        <v>1918</v>
      </c>
      <c r="D394" s="6">
        <v>230.72</v>
      </c>
      <c r="E394" s="7">
        <f t="shared" si="6"/>
        <v>22.541344000000002</v>
      </c>
    </row>
    <row r="395" spans="1:5" x14ac:dyDescent="0.3">
      <c r="A395" s="6" t="s">
        <v>9188</v>
      </c>
      <c r="B395" s="6" t="s">
        <v>9189</v>
      </c>
      <c r="C395" s="6" t="s">
        <v>1918</v>
      </c>
      <c r="D395" s="6">
        <v>118.07</v>
      </c>
      <c r="E395" s="7">
        <f t="shared" si="6"/>
        <v>11.535439</v>
      </c>
    </row>
    <row r="396" spans="1:5" x14ac:dyDescent="0.3">
      <c r="A396" s="6" t="s">
        <v>9190</v>
      </c>
      <c r="B396" s="6" t="s">
        <v>9191</v>
      </c>
      <c r="C396" s="6" t="s">
        <v>1918</v>
      </c>
      <c r="D396" s="6">
        <v>86.08</v>
      </c>
      <c r="E396" s="7">
        <f t="shared" si="6"/>
        <v>8.4100160000000006</v>
      </c>
    </row>
    <row r="397" spans="1:5" x14ac:dyDescent="0.3">
      <c r="A397" s="6" t="s">
        <v>9192</v>
      </c>
      <c r="B397" s="6" t="s">
        <v>9193</v>
      </c>
      <c r="C397" s="6" t="s">
        <v>1918</v>
      </c>
      <c r="D397" s="6">
        <v>194.03</v>
      </c>
      <c r="E397" s="7">
        <f t="shared" si="6"/>
        <v>18.956731000000001</v>
      </c>
    </row>
    <row r="398" spans="1:5" x14ac:dyDescent="0.3">
      <c r="A398" s="6" t="s">
        <v>9194</v>
      </c>
      <c r="B398" s="6" t="s">
        <v>9195</v>
      </c>
      <c r="C398" s="6" t="s">
        <v>1918</v>
      </c>
      <c r="D398" s="6">
        <v>82.53</v>
      </c>
      <c r="E398" s="7">
        <f t="shared" si="6"/>
        <v>8.0631810000000002</v>
      </c>
    </row>
    <row r="399" spans="1:5" x14ac:dyDescent="0.3">
      <c r="A399" s="6" t="s">
        <v>9196</v>
      </c>
      <c r="B399" s="6" t="s">
        <v>9197</v>
      </c>
      <c r="C399" s="6" t="s">
        <v>1918</v>
      </c>
      <c r="D399" s="6">
        <v>122.99</v>
      </c>
      <c r="E399" s="7">
        <f t="shared" si="6"/>
        <v>12.016123</v>
      </c>
    </row>
    <row r="400" spans="1:5" x14ac:dyDescent="0.3">
      <c r="A400" s="6" t="s">
        <v>9198</v>
      </c>
      <c r="B400" s="6" t="s">
        <v>9199</v>
      </c>
      <c r="C400" s="6" t="s">
        <v>1918</v>
      </c>
      <c r="D400" s="6">
        <v>144.04</v>
      </c>
      <c r="E400" s="7">
        <f t="shared" si="6"/>
        <v>14.072708</v>
      </c>
    </row>
    <row r="401" spans="1:5" x14ac:dyDescent="0.3">
      <c r="A401" s="6" t="s">
        <v>9200</v>
      </c>
      <c r="B401" s="6" t="s">
        <v>9201</v>
      </c>
      <c r="C401" s="6" t="s">
        <v>1918</v>
      </c>
      <c r="D401" s="6">
        <v>144.04</v>
      </c>
      <c r="E401" s="7">
        <f t="shared" si="6"/>
        <v>14.072708</v>
      </c>
    </row>
    <row r="402" spans="1:5" x14ac:dyDescent="0.3">
      <c r="A402" s="6" t="s">
        <v>9202</v>
      </c>
      <c r="B402" s="6" t="s">
        <v>9203</v>
      </c>
      <c r="C402" s="6" t="s">
        <v>1918</v>
      </c>
      <c r="D402" s="6">
        <v>144.04</v>
      </c>
      <c r="E402" s="7">
        <f t="shared" si="6"/>
        <v>14.072708</v>
      </c>
    </row>
    <row r="403" spans="1:5" x14ac:dyDescent="0.3">
      <c r="A403" s="6" t="s">
        <v>9204</v>
      </c>
      <c r="B403" s="6" t="s">
        <v>9205</v>
      </c>
      <c r="C403" s="6" t="s">
        <v>1918</v>
      </c>
      <c r="D403" s="6">
        <v>78.11</v>
      </c>
      <c r="E403" s="7">
        <f t="shared" si="6"/>
        <v>7.6313470000000008</v>
      </c>
    </row>
    <row r="404" spans="1:5" x14ac:dyDescent="0.3">
      <c r="A404" s="6" t="s">
        <v>9206</v>
      </c>
      <c r="B404" s="6" t="s">
        <v>9207</v>
      </c>
      <c r="C404" s="6" t="s">
        <v>1918</v>
      </c>
      <c r="D404" s="6">
        <v>175.28</v>
      </c>
      <c r="E404" s="7">
        <f t="shared" si="6"/>
        <v>17.124856000000001</v>
      </c>
    </row>
    <row r="405" spans="1:5" x14ac:dyDescent="0.3">
      <c r="A405" s="6" t="s">
        <v>9208</v>
      </c>
      <c r="B405" s="6" t="s">
        <v>9209</v>
      </c>
      <c r="C405" s="6" t="s">
        <v>1918</v>
      </c>
      <c r="D405" s="6">
        <v>175.28</v>
      </c>
      <c r="E405" s="7">
        <f t="shared" si="6"/>
        <v>17.124856000000001</v>
      </c>
    </row>
    <row r="406" spans="1:5" x14ac:dyDescent="0.3">
      <c r="A406" s="6" t="s">
        <v>9210</v>
      </c>
      <c r="B406" s="6" t="s">
        <v>9211</v>
      </c>
      <c r="C406" s="6" t="s">
        <v>1918</v>
      </c>
      <c r="D406" s="6">
        <v>175.28</v>
      </c>
      <c r="E406" s="7">
        <f t="shared" si="6"/>
        <v>17.124856000000001</v>
      </c>
    </row>
    <row r="407" spans="1:5" x14ac:dyDescent="0.3">
      <c r="A407" s="6" t="s">
        <v>9212</v>
      </c>
      <c r="B407" s="6" t="s">
        <v>9213</v>
      </c>
      <c r="C407" s="6" t="s">
        <v>1918</v>
      </c>
      <c r="D407" s="6">
        <v>118.05</v>
      </c>
      <c r="E407" s="7">
        <f t="shared" si="6"/>
        <v>11.533485000000001</v>
      </c>
    </row>
    <row r="408" spans="1:5" x14ac:dyDescent="0.3">
      <c r="A408" s="6" t="s">
        <v>9214</v>
      </c>
      <c r="B408" s="6" t="s">
        <v>9215</v>
      </c>
      <c r="C408" s="6" t="s">
        <v>1918</v>
      </c>
      <c r="D408" s="6">
        <v>168.64</v>
      </c>
      <c r="E408" s="7">
        <f t="shared" si="6"/>
        <v>16.476127999999999</v>
      </c>
    </row>
    <row r="409" spans="1:5" x14ac:dyDescent="0.3">
      <c r="A409" s="6" t="s">
        <v>9216</v>
      </c>
      <c r="B409" s="6" t="s">
        <v>9217</v>
      </c>
      <c r="C409" s="6" t="s">
        <v>1918</v>
      </c>
      <c r="D409" s="6">
        <v>19.41</v>
      </c>
      <c r="E409" s="7">
        <f t="shared" si="6"/>
        <v>1.8963570000000003</v>
      </c>
    </row>
    <row r="410" spans="1:5" x14ac:dyDescent="0.3">
      <c r="A410" s="6" t="s">
        <v>9218</v>
      </c>
      <c r="B410" s="6" t="s">
        <v>9219</v>
      </c>
      <c r="C410" s="6" t="s">
        <v>1918</v>
      </c>
      <c r="D410" s="6">
        <v>119.99</v>
      </c>
      <c r="E410" s="7">
        <f t="shared" si="6"/>
        <v>11.723023000000001</v>
      </c>
    </row>
    <row r="411" spans="1:5" x14ac:dyDescent="0.3">
      <c r="A411" s="6" t="s">
        <v>9220</v>
      </c>
      <c r="B411" s="6" t="s">
        <v>9221</v>
      </c>
      <c r="C411" s="6" t="s">
        <v>1918</v>
      </c>
      <c r="D411" s="6">
        <v>119.99</v>
      </c>
      <c r="E411" s="7">
        <f t="shared" si="6"/>
        <v>11.723023000000001</v>
      </c>
    </row>
    <row r="412" spans="1:5" x14ac:dyDescent="0.3">
      <c r="A412" s="6" t="s">
        <v>9222</v>
      </c>
      <c r="B412" s="6" t="s">
        <v>9223</v>
      </c>
      <c r="C412" s="6" t="s">
        <v>1918</v>
      </c>
      <c r="D412" s="6">
        <v>119.99</v>
      </c>
      <c r="E412" s="7">
        <f t="shared" si="6"/>
        <v>11.723023000000001</v>
      </c>
    </row>
    <row r="413" spans="1:5" x14ac:dyDescent="0.3">
      <c r="A413" s="6" t="s">
        <v>9224</v>
      </c>
      <c r="B413" s="6" t="s">
        <v>9225</v>
      </c>
      <c r="C413" s="6" t="s">
        <v>1918</v>
      </c>
      <c r="D413" s="6">
        <v>119.99</v>
      </c>
      <c r="E413" s="7">
        <f t="shared" si="6"/>
        <v>11.723023000000001</v>
      </c>
    </row>
    <row r="414" spans="1:5" x14ac:dyDescent="0.3">
      <c r="A414" s="6" t="s">
        <v>9226</v>
      </c>
      <c r="B414" s="6" t="s">
        <v>9227</v>
      </c>
      <c r="C414" s="6" t="s">
        <v>1918</v>
      </c>
      <c r="D414" s="6">
        <v>157.9</v>
      </c>
      <c r="E414" s="7">
        <f t="shared" si="6"/>
        <v>15.426830000000002</v>
      </c>
    </row>
    <row r="415" spans="1:5" x14ac:dyDescent="0.3">
      <c r="A415" s="6" t="s">
        <v>9228</v>
      </c>
      <c r="B415" s="6" t="s">
        <v>9229</v>
      </c>
      <c r="C415" s="6" t="s">
        <v>1918</v>
      </c>
      <c r="D415" s="6">
        <v>107.66</v>
      </c>
      <c r="E415" s="7">
        <f t="shared" si="6"/>
        <v>10.518382000000001</v>
      </c>
    </row>
    <row r="416" spans="1:5" x14ac:dyDescent="0.3">
      <c r="A416" s="6" t="s">
        <v>9230</v>
      </c>
      <c r="B416" s="6" t="s">
        <v>9231</v>
      </c>
      <c r="C416" s="6" t="s">
        <v>1918</v>
      </c>
      <c r="D416" s="6">
        <v>80.44</v>
      </c>
      <c r="E416" s="7">
        <f t="shared" si="6"/>
        <v>7.8589880000000001</v>
      </c>
    </row>
    <row r="417" spans="1:5" x14ac:dyDescent="0.3">
      <c r="A417" s="6" t="s">
        <v>9232</v>
      </c>
      <c r="B417" s="6" t="s">
        <v>9233</v>
      </c>
      <c r="C417" s="6" t="s">
        <v>1918</v>
      </c>
      <c r="D417" s="6">
        <v>58.62</v>
      </c>
      <c r="E417" s="7">
        <f t="shared" si="6"/>
        <v>5.7271740000000007</v>
      </c>
    </row>
    <row r="418" spans="1:5" x14ac:dyDescent="0.3">
      <c r="A418" s="6" t="s">
        <v>9234</v>
      </c>
      <c r="B418" s="6" t="s">
        <v>9235</v>
      </c>
      <c r="C418" s="6" t="s">
        <v>1918</v>
      </c>
      <c r="D418" s="6">
        <v>61.92</v>
      </c>
      <c r="E418" s="7">
        <f t="shared" si="6"/>
        <v>6.0495840000000003</v>
      </c>
    </row>
    <row r="419" spans="1:5" x14ac:dyDescent="0.3">
      <c r="A419" s="6" t="s">
        <v>9236</v>
      </c>
      <c r="B419" s="6" t="s">
        <v>9237</v>
      </c>
      <c r="C419" s="6" t="s">
        <v>1918</v>
      </c>
      <c r="D419" s="6">
        <v>61.92</v>
      </c>
      <c r="E419" s="7">
        <f t="shared" si="6"/>
        <v>6.0495840000000003</v>
      </c>
    </row>
    <row r="420" spans="1:5" x14ac:dyDescent="0.3">
      <c r="A420" s="6" t="s">
        <v>9238</v>
      </c>
      <c r="B420" s="6" t="s">
        <v>9239</v>
      </c>
      <c r="C420" s="6" t="s">
        <v>1918</v>
      </c>
      <c r="D420" s="6">
        <v>61.92</v>
      </c>
      <c r="E420" s="7">
        <f t="shared" si="6"/>
        <v>6.0495840000000003</v>
      </c>
    </row>
    <row r="421" spans="1:5" x14ac:dyDescent="0.3">
      <c r="A421" s="6" t="s">
        <v>9240</v>
      </c>
      <c r="B421" s="6" t="s">
        <v>9241</v>
      </c>
      <c r="C421" s="6" t="s">
        <v>1918</v>
      </c>
      <c r="D421" s="6">
        <v>94.54</v>
      </c>
      <c r="E421" s="7">
        <f t="shared" si="6"/>
        <v>9.2365580000000023</v>
      </c>
    </row>
    <row r="422" spans="1:5" x14ac:dyDescent="0.3">
      <c r="A422" s="6" t="s">
        <v>9242</v>
      </c>
      <c r="B422" s="6" t="s">
        <v>9243</v>
      </c>
      <c r="C422" s="6" t="s">
        <v>1918</v>
      </c>
      <c r="D422" s="6">
        <v>94.54</v>
      </c>
      <c r="E422" s="7">
        <f t="shared" si="6"/>
        <v>9.2365580000000023</v>
      </c>
    </row>
    <row r="423" spans="1:5" x14ac:dyDescent="0.3">
      <c r="A423" s="6" t="s">
        <v>9244</v>
      </c>
      <c r="B423" s="6" t="s">
        <v>9245</v>
      </c>
      <c r="C423" s="6" t="s">
        <v>1918</v>
      </c>
      <c r="D423" s="6">
        <v>94.54</v>
      </c>
      <c r="E423" s="7">
        <f t="shared" si="6"/>
        <v>9.2365580000000023</v>
      </c>
    </row>
    <row r="424" spans="1:5" x14ac:dyDescent="0.3">
      <c r="A424" s="6" t="s">
        <v>9246</v>
      </c>
      <c r="B424" s="6" t="s">
        <v>9247</v>
      </c>
      <c r="C424" s="6" t="s">
        <v>1918</v>
      </c>
      <c r="D424" s="6">
        <v>96.66</v>
      </c>
      <c r="E424" s="7">
        <f t="shared" si="6"/>
        <v>9.4436820000000008</v>
      </c>
    </row>
    <row r="425" spans="1:5" x14ac:dyDescent="0.3">
      <c r="A425" s="6" t="s">
        <v>9248</v>
      </c>
      <c r="B425" s="6" t="s">
        <v>9249</v>
      </c>
      <c r="C425" s="6" t="s">
        <v>1918</v>
      </c>
      <c r="D425" s="6">
        <v>129.13</v>
      </c>
      <c r="E425" s="7">
        <f t="shared" si="6"/>
        <v>12.616001000000001</v>
      </c>
    </row>
    <row r="426" spans="1:5" x14ac:dyDescent="0.3">
      <c r="A426" s="6" t="s">
        <v>9250</v>
      </c>
      <c r="B426" s="6" t="s">
        <v>9251</v>
      </c>
      <c r="C426" s="6" t="s">
        <v>1918</v>
      </c>
      <c r="D426" s="6">
        <v>123.17</v>
      </c>
      <c r="E426" s="7">
        <f t="shared" si="6"/>
        <v>12.033709000000002</v>
      </c>
    </row>
    <row r="427" spans="1:5" x14ac:dyDescent="0.3">
      <c r="A427" s="6" t="s">
        <v>9252</v>
      </c>
      <c r="B427" s="6" t="s">
        <v>9253</v>
      </c>
      <c r="C427" s="6" t="s">
        <v>1918</v>
      </c>
      <c r="D427" s="6">
        <v>94.74</v>
      </c>
      <c r="E427" s="7">
        <f t="shared" si="6"/>
        <v>9.2560979999999997</v>
      </c>
    </row>
    <row r="428" spans="1:5" x14ac:dyDescent="0.3">
      <c r="A428" s="6" t="s">
        <v>9254</v>
      </c>
      <c r="B428" s="6" t="s">
        <v>9255</v>
      </c>
      <c r="C428" s="6" t="s">
        <v>1918</v>
      </c>
      <c r="D428" s="6">
        <v>148.02000000000001</v>
      </c>
      <c r="E428" s="7">
        <f t="shared" si="6"/>
        <v>14.461554000000003</v>
      </c>
    </row>
    <row r="429" spans="1:5" x14ac:dyDescent="0.3">
      <c r="A429" s="6" t="s">
        <v>9256</v>
      </c>
      <c r="B429" s="6" t="s">
        <v>9257</v>
      </c>
      <c r="C429" s="6" t="s">
        <v>1918</v>
      </c>
      <c r="D429" s="6">
        <v>86.84</v>
      </c>
      <c r="E429" s="7">
        <f t="shared" si="6"/>
        <v>8.4842680000000019</v>
      </c>
    </row>
    <row r="430" spans="1:5" x14ac:dyDescent="0.3">
      <c r="A430" s="6" t="s">
        <v>9258</v>
      </c>
      <c r="B430" s="6" t="s">
        <v>9259</v>
      </c>
      <c r="C430" s="6" t="s">
        <v>1918</v>
      </c>
      <c r="D430" s="6">
        <v>246.42</v>
      </c>
      <c r="E430" s="7">
        <f t="shared" si="6"/>
        <v>24.075234000000002</v>
      </c>
    </row>
    <row r="431" spans="1:5" x14ac:dyDescent="0.3">
      <c r="A431" s="6" t="s">
        <v>9260</v>
      </c>
      <c r="B431" s="6" t="s">
        <v>9261</v>
      </c>
      <c r="C431" s="6" t="s">
        <v>1918</v>
      </c>
      <c r="D431" s="6">
        <v>246.42</v>
      </c>
      <c r="E431" s="7">
        <f t="shared" si="6"/>
        <v>24.075234000000002</v>
      </c>
    </row>
    <row r="432" spans="1:5" x14ac:dyDescent="0.3">
      <c r="A432" s="6" t="s">
        <v>9262</v>
      </c>
      <c r="B432" s="6" t="s">
        <v>9263</v>
      </c>
      <c r="C432" s="6" t="s">
        <v>1918</v>
      </c>
      <c r="D432" s="6">
        <v>246.42</v>
      </c>
      <c r="E432" s="7">
        <f t="shared" si="6"/>
        <v>24.075234000000002</v>
      </c>
    </row>
    <row r="433" spans="1:5" x14ac:dyDescent="0.3">
      <c r="A433" s="6" t="s">
        <v>9264</v>
      </c>
      <c r="B433" s="6" t="s">
        <v>9265</v>
      </c>
      <c r="C433" s="6" t="s">
        <v>1918</v>
      </c>
      <c r="D433" s="6">
        <v>178.34</v>
      </c>
      <c r="E433" s="7">
        <f t="shared" si="6"/>
        <v>17.423818000000001</v>
      </c>
    </row>
    <row r="434" spans="1:5" x14ac:dyDescent="0.3">
      <c r="A434" s="6" t="s">
        <v>9266</v>
      </c>
      <c r="B434" s="6" t="s">
        <v>9267</v>
      </c>
      <c r="C434" s="6" t="s">
        <v>1918</v>
      </c>
      <c r="D434" s="6">
        <v>187.26</v>
      </c>
      <c r="E434" s="7">
        <f t="shared" si="6"/>
        <v>18.295302</v>
      </c>
    </row>
    <row r="435" spans="1:5" x14ac:dyDescent="0.3">
      <c r="A435" s="6" t="s">
        <v>9268</v>
      </c>
      <c r="B435" s="6" t="s">
        <v>9269</v>
      </c>
      <c r="C435" s="6" t="s">
        <v>1918</v>
      </c>
      <c r="D435" s="6">
        <v>187.26</v>
      </c>
      <c r="E435" s="7">
        <f t="shared" si="6"/>
        <v>18.295302</v>
      </c>
    </row>
    <row r="436" spans="1:5" x14ac:dyDescent="0.3">
      <c r="A436" s="6" t="s">
        <v>9270</v>
      </c>
      <c r="B436" s="6" t="s">
        <v>9271</v>
      </c>
      <c r="C436" s="6" t="s">
        <v>1918</v>
      </c>
      <c r="D436" s="6">
        <v>130.76</v>
      </c>
      <c r="E436" s="7">
        <f t="shared" si="6"/>
        <v>12.775252</v>
      </c>
    </row>
    <row r="437" spans="1:5" x14ac:dyDescent="0.3">
      <c r="A437" s="6" t="s">
        <v>9272</v>
      </c>
      <c r="B437" s="6" t="s">
        <v>9273</v>
      </c>
      <c r="C437" s="6" t="s">
        <v>1918</v>
      </c>
      <c r="D437" s="6">
        <v>82.69</v>
      </c>
      <c r="E437" s="7">
        <f t="shared" si="6"/>
        <v>8.0788130000000002</v>
      </c>
    </row>
    <row r="438" spans="1:5" x14ac:dyDescent="0.3">
      <c r="A438" s="6" t="s">
        <v>9274</v>
      </c>
      <c r="B438" s="6" t="s">
        <v>9275</v>
      </c>
      <c r="C438" s="6" t="s">
        <v>1918</v>
      </c>
      <c r="D438" s="6">
        <v>157.31</v>
      </c>
      <c r="E438" s="7">
        <f t="shared" si="6"/>
        <v>15.369187000000002</v>
      </c>
    </row>
    <row r="439" spans="1:5" x14ac:dyDescent="0.3">
      <c r="A439" s="6" t="s">
        <v>9276</v>
      </c>
      <c r="B439" s="6" t="s">
        <v>9277</v>
      </c>
      <c r="C439" s="6" t="s">
        <v>1918</v>
      </c>
      <c r="D439" s="6">
        <v>191.74</v>
      </c>
      <c r="E439" s="7">
        <f t="shared" si="6"/>
        <v>18.732998000000002</v>
      </c>
    </row>
    <row r="440" spans="1:5" x14ac:dyDescent="0.3">
      <c r="A440" s="6" t="s">
        <v>9278</v>
      </c>
      <c r="B440" s="6" t="s">
        <v>9279</v>
      </c>
      <c r="C440" s="6" t="s">
        <v>1918</v>
      </c>
      <c r="D440" s="6">
        <v>224.29</v>
      </c>
      <c r="E440" s="7">
        <f t="shared" si="6"/>
        <v>21.913133000000002</v>
      </c>
    </row>
    <row r="441" spans="1:5" x14ac:dyDescent="0.3">
      <c r="A441" s="6" t="s">
        <v>9280</v>
      </c>
      <c r="B441" s="6" t="s">
        <v>9281</v>
      </c>
      <c r="C441" s="6" t="s">
        <v>1918</v>
      </c>
      <c r="D441" s="6">
        <v>55.36</v>
      </c>
      <c r="E441" s="7">
        <f t="shared" si="6"/>
        <v>5.4086720000000001</v>
      </c>
    </row>
    <row r="442" spans="1:5" x14ac:dyDescent="0.3">
      <c r="A442" s="6" t="s">
        <v>9282</v>
      </c>
      <c r="B442" s="6" t="s">
        <v>9283</v>
      </c>
      <c r="C442" s="6" t="s">
        <v>1918</v>
      </c>
      <c r="D442" s="6">
        <v>55.36</v>
      </c>
      <c r="E442" s="7">
        <f t="shared" si="6"/>
        <v>5.4086720000000001</v>
      </c>
    </row>
    <row r="443" spans="1:5" x14ac:dyDescent="0.3">
      <c r="A443" s="6" t="s">
        <v>9284</v>
      </c>
      <c r="B443" s="6" t="s">
        <v>9285</v>
      </c>
      <c r="C443" s="6" t="s">
        <v>1918</v>
      </c>
      <c r="D443" s="6">
        <v>169.67</v>
      </c>
      <c r="E443" s="7">
        <f t="shared" si="6"/>
        <v>16.576758999999999</v>
      </c>
    </row>
    <row r="444" spans="1:5" x14ac:dyDescent="0.3">
      <c r="A444" s="6" t="s">
        <v>9286</v>
      </c>
      <c r="B444" s="6" t="s">
        <v>9287</v>
      </c>
      <c r="C444" s="6" t="s">
        <v>1918</v>
      </c>
      <c r="D444" s="6">
        <v>247.93</v>
      </c>
      <c r="E444" s="7">
        <f t="shared" si="6"/>
        <v>24.222761000000002</v>
      </c>
    </row>
    <row r="445" spans="1:5" x14ac:dyDescent="0.3">
      <c r="A445" s="6" t="s">
        <v>9288</v>
      </c>
      <c r="B445" s="6" t="s">
        <v>9289</v>
      </c>
      <c r="C445" s="6" t="s">
        <v>1918</v>
      </c>
      <c r="D445" s="6">
        <v>160.05000000000001</v>
      </c>
      <c r="E445" s="7">
        <f t="shared" si="6"/>
        <v>15.636885000000003</v>
      </c>
    </row>
    <row r="446" spans="1:5" x14ac:dyDescent="0.3">
      <c r="A446" s="6" t="s">
        <v>9290</v>
      </c>
      <c r="B446" s="6" t="s">
        <v>9291</v>
      </c>
      <c r="C446" s="6" t="s">
        <v>1918</v>
      </c>
      <c r="D446" s="6">
        <v>148.44999999999999</v>
      </c>
      <c r="E446" s="7">
        <f t="shared" si="6"/>
        <v>14.503565</v>
      </c>
    </row>
    <row r="447" spans="1:5" x14ac:dyDescent="0.3">
      <c r="A447" s="6" t="s">
        <v>9292</v>
      </c>
      <c r="B447" s="6" t="s">
        <v>9293</v>
      </c>
      <c r="C447" s="6" t="s">
        <v>1918</v>
      </c>
      <c r="D447" s="6">
        <v>98.68</v>
      </c>
      <c r="E447" s="7">
        <f t="shared" si="6"/>
        <v>9.6410360000000015</v>
      </c>
    </row>
    <row r="448" spans="1:5" x14ac:dyDescent="0.3">
      <c r="A448" s="6" t="s">
        <v>9294</v>
      </c>
      <c r="B448" s="6" t="s">
        <v>9295</v>
      </c>
      <c r="C448" s="6" t="s">
        <v>1918</v>
      </c>
      <c r="D448" s="6">
        <v>311.79000000000002</v>
      </c>
      <c r="E448" s="7">
        <f t="shared" si="6"/>
        <v>30.461883000000004</v>
      </c>
    </row>
    <row r="449" spans="1:5" x14ac:dyDescent="0.3">
      <c r="A449" s="6" t="s">
        <v>9296</v>
      </c>
      <c r="B449" s="6" t="s">
        <v>9297</v>
      </c>
      <c r="C449" s="6" t="s">
        <v>1918</v>
      </c>
      <c r="D449" s="6">
        <v>311.79000000000002</v>
      </c>
      <c r="E449" s="7">
        <f t="shared" si="6"/>
        <v>30.461883000000004</v>
      </c>
    </row>
    <row r="450" spans="1:5" x14ac:dyDescent="0.3">
      <c r="A450" s="6" t="s">
        <v>9298</v>
      </c>
      <c r="B450" s="6" t="s">
        <v>9299</v>
      </c>
      <c r="C450" s="6" t="s">
        <v>1918</v>
      </c>
      <c r="D450" s="6">
        <v>311.79000000000002</v>
      </c>
      <c r="E450" s="7">
        <f t="shared" si="6"/>
        <v>30.461883000000004</v>
      </c>
    </row>
    <row r="451" spans="1:5" x14ac:dyDescent="0.3">
      <c r="A451" s="6" t="s">
        <v>9300</v>
      </c>
      <c r="B451" s="6" t="s">
        <v>9301</v>
      </c>
      <c r="C451" s="6" t="s">
        <v>1918</v>
      </c>
      <c r="D451" s="6">
        <v>256.39999999999998</v>
      </c>
      <c r="E451" s="7">
        <f t="shared" ref="E451:E514" si="7">D451*(1-90.23%)</f>
        <v>25.050280000000001</v>
      </c>
    </row>
    <row r="452" spans="1:5" x14ac:dyDescent="0.3">
      <c r="A452" s="6" t="s">
        <v>9302</v>
      </c>
      <c r="B452" s="6" t="s">
        <v>9303</v>
      </c>
      <c r="C452" s="6" t="s">
        <v>1918</v>
      </c>
      <c r="D452" s="6">
        <v>25.32</v>
      </c>
      <c r="E452" s="7">
        <f t="shared" si="7"/>
        <v>2.4737640000000001</v>
      </c>
    </row>
    <row r="453" spans="1:5" x14ac:dyDescent="0.3">
      <c r="A453" s="6" t="s">
        <v>9304</v>
      </c>
      <c r="B453" s="6" t="s">
        <v>9305</v>
      </c>
      <c r="C453" s="6" t="s">
        <v>1918</v>
      </c>
      <c r="D453" s="6">
        <v>206.06</v>
      </c>
      <c r="E453" s="7">
        <f t="shared" si="7"/>
        <v>20.132062000000001</v>
      </c>
    </row>
    <row r="454" spans="1:5" x14ac:dyDescent="0.3">
      <c r="A454" s="6" t="s">
        <v>9306</v>
      </c>
      <c r="B454" s="6" t="s">
        <v>9307</v>
      </c>
      <c r="C454" s="6" t="s">
        <v>1918</v>
      </c>
      <c r="D454" s="6">
        <v>206.06</v>
      </c>
      <c r="E454" s="7">
        <f t="shared" si="7"/>
        <v>20.132062000000001</v>
      </c>
    </row>
    <row r="455" spans="1:5" x14ac:dyDescent="0.3">
      <c r="A455" s="6" t="s">
        <v>9308</v>
      </c>
      <c r="B455" s="6" t="s">
        <v>9309</v>
      </c>
      <c r="C455" s="6" t="s">
        <v>1918</v>
      </c>
      <c r="D455" s="6">
        <v>206.06</v>
      </c>
      <c r="E455" s="7">
        <f t="shared" si="7"/>
        <v>20.132062000000001</v>
      </c>
    </row>
    <row r="456" spans="1:5" x14ac:dyDescent="0.3">
      <c r="A456" s="6" t="s">
        <v>9310</v>
      </c>
      <c r="B456" s="6" t="s">
        <v>9311</v>
      </c>
      <c r="C456" s="6" t="s">
        <v>1918</v>
      </c>
      <c r="D456" s="6">
        <v>278.54000000000002</v>
      </c>
      <c r="E456" s="7">
        <f t="shared" si="7"/>
        <v>27.213358000000003</v>
      </c>
    </row>
    <row r="457" spans="1:5" x14ac:dyDescent="0.3">
      <c r="A457" s="6" t="s">
        <v>9312</v>
      </c>
      <c r="B457" s="6" t="s">
        <v>9313</v>
      </c>
      <c r="C457" s="6" t="s">
        <v>1918</v>
      </c>
      <c r="D457" s="6">
        <v>207.91</v>
      </c>
      <c r="E457" s="7">
        <f t="shared" si="7"/>
        <v>20.312807000000003</v>
      </c>
    </row>
    <row r="458" spans="1:5" x14ac:dyDescent="0.3">
      <c r="A458" s="6" t="s">
        <v>9314</v>
      </c>
      <c r="B458" s="6" t="s">
        <v>9315</v>
      </c>
      <c r="C458" s="6" t="s">
        <v>1918</v>
      </c>
      <c r="D458" s="6">
        <v>65.13</v>
      </c>
      <c r="E458" s="7">
        <f t="shared" si="7"/>
        <v>6.3632010000000001</v>
      </c>
    </row>
    <row r="459" spans="1:5" x14ac:dyDescent="0.3">
      <c r="A459" s="6" t="s">
        <v>9316</v>
      </c>
      <c r="B459" s="6" t="s">
        <v>9317</v>
      </c>
      <c r="C459" s="6" t="s">
        <v>1918</v>
      </c>
      <c r="D459" s="6">
        <v>96.5</v>
      </c>
      <c r="E459" s="7">
        <f t="shared" si="7"/>
        <v>9.4280500000000007</v>
      </c>
    </row>
    <row r="460" spans="1:5" x14ac:dyDescent="0.3">
      <c r="A460" s="6" t="s">
        <v>9318</v>
      </c>
      <c r="B460" s="6" t="s">
        <v>9319</v>
      </c>
      <c r="C460" s="6" t="s">
        <v>1918</v>
      </c>
      <c r="D460" s="6">
        <v>140.66</v>
      </c>
      <c r="E460" s="7">
        <f t="shared" si="7"/>
        <v>13.742482000000001</v>
      </c>
    </row>
    <row r="461" spans="1:5" x14ac:dyDescent="0.3">
      <c r="A461" s="6" t="s">
        <v>9320</v>
      </c>
      <c r="B461" s="6" t="s">
        <v>9321</v>
      </c>
      <c r="C461" s="6" t="s">
        <v>1918</v>
      </c>
      <c r="D461" s="6">
        <v>95.12</v>
      </c>
      <c r="E461" s="7">
        <f t="shared" si="7"/>
        <v>9.2932240000000021</v>
      </c>
    </row>
    <row r="462" spans="1:5" x14ac:dyDescent="0.3">
      <c r="A462" s="6" t="s">
        <v>9322</v>
      </c>
      <c r="B462" s="6" t="s">
        <v>9323</v>
      </c>
      <c r="C462" s="6" t="s">
        <v>1918</v>
      </c>
      <c r="D462" s="6">
        <v>234.83</v>
      </c>
      <c r="E462" s="7">
        <f t="shared" si="7"/>
        <v>22.942891000000003</v>
      </c>
    </row>
    <row r="463" spans="1:5" x14ac:dyDescent="0.3">
      <c r="A463" s="6" t="s">
        <v>9324</v>
      </c>
      <c r="B463" s="6" t="s">
        <v>9325</v>
      </c>
      <c r="C463" s="6" t="s">
        <v>1918</v>
      </c>
      <c r="D463" s="6">
        <v>234.83</v>
      </c>
      <c r="E463" s="7">
        <f t="shared" si="7"/>
        <v>22.942891000000003</v>
      </c>
    </row>
    <row r="464" spans="1:5" x14ac:dyDescent="0.3">
      <c r="A464" s="6" t="s">
        <v>9326</v>
      </c>
      <c r="B464" s="6" t="s">
        <v>9327</v>
      </c>
      <c r="C464" s="6" t="s">
        <v>1918</v>
      </c>
      <c r="D464" s="6">
        <v>234.83</v>
      </c>
      <c r="E464" s="7">
        <f t="shared" si="7"/>
        <v>22.942891000000003</v>
      </c>
    </row>
    <row r="465" spans="1:5" x14ac:dyDescent="0.3">
      <c r="A465" s="6" t="s">
        <v>9328</v>
      </c>
      <c r="B465" s="6" t="s">
        <v>9329</v>
      </c>
      <c r="C465" s="6" t="s">
        <v>1918</v>
      </c>
      <c r="D465" s="6">
        <v>116.95</v>
      </c>
      <c r="E465" s="7">
        <f t="shared" si="7"/>
        <v>11.426015000000001</v>
      </c>
    </row>
    <row r="466" spans="1:5" x14ac:dyDescent="0.3">
      <c r="A466" s="6" t="s">
        <v>9330</v>
      </c>
      <c r="B466" s="6" t="s">
        <v>9331</v>
      </c>
      <c r="C466" s="6" t="s">
        <v>1918</v>
      </c>
      <c r="D466" s="6">
        <v>172.64</v>
      </c>
      <c r="E466" s="7">
        <f t="shared" si="7"/>
        <v>16.866928000000001</v>
      </c>
    </row>
    <row r="467" spans="1:5" x14ac:dyDescent="0.3">
      <c r="A467" s="6" t="s">
        <v>9332</v>
      </c>
      <c r="B467" s="6" t="s">
        <v>9333</v>
      </c>
      <c r="C467" s="6" t="s">
        <v>1918</v>
      </c>
      <c r="D467" s="6">
        <v>20.07</v>
      </c>
      <c r="E467" s="7">
        <f t="shared" si="7"/>
        <v>1.9608390000000002</v>
      </c>
    </row>
    <row r="468" spans="1:5" x14ac:dyDescent="0.3">
      <c r="A468" s="6" t="s">
        <v>9334</v>
      </c>
      <c r="B468" s="6" t="s">
        <v>9335</v>
      </c>
      <c r="C468" s="6" t="s">
        <v>1918</v>
      </c>
      <c r="D468" s="6">
        <v>97.26</v>
      </c>
      <c r="E468" s="7">
        <f t="shared" si="7"/>
        <v>9.502302000000002</v>
      </c>
    </row>
    <row r="469" spans="1:5" x14ac:dyDescent="0.3">
      <c r="A469" s="6" t="s">
        <v>9336</v>
      </c>
      <c r="B469" s="6" t="s">
        <v>9337</v>
      </c>
      <c r="C469" s="6" t="s">
        <v>1918</v>
      </c>
      <c r="D469" s="6">
        <v>97.26</v>
      </c>
      <c r="E469" s="7">
        <f t="shared" si="7"/>
        <v>9.502302000000002</v>
      </c>
    </row>
    <row r="470" spans="1:5" x14ac:dyDescent="0.3">
      <c r="A470" s="6" t="s">
        <v>9338</v>
      </c>
      <c r="B470" s="6" t="s">
        <v>9339</v>
      </c>
      <c r="C470" s="6" t="s">
        <v>1918</v>
      </c>
      <c r="D470" s="6">
        <v>251.67</v>
      </c>
      <c r="E470" s="7">
        <f t="shared" si="7"/>
        <v>24.588159000000001</v>
      </c>
    </row>
    <row r="471" spans="1:5" x14ac:dyDescent="0.3">
      <c r="A471" s="6" t="s">
        <v>9340</v>
      </c>
      <c r="B471" s="6" t="s">
        <v>9341</v>
      </c>
      <c r="C471" s="6" t="s">
        <v>1918</v>
      </c>
      <c r="D471" s="6">
        <v>284.16000000000003</v>
      </c>
      <c r="E471" s="7">
        <f t="shared" si="7"/>
        <v>27.762432000000004</v>
      </c>
    </row>
    <row r="472" spans="1:5" x14ac:dyDescent="0.3">
      <c r="A472" s="6" t="s">
        <v>9342</v>
      </c>
      <c r="B472" s="6" t="s">
        <v>9343</v>
      </c>
      <c r="C472" s="6" t="s">
        <v>1918</v>
      </c>
      <c r="D472" s="6">
        <v>162.71</v>
      </c>
      <c r="E472" s="7">
        <f t="shared" si="7"/>
        <v>15.896767000000002</v>
      </c>
    </row>
    <row r="473" spans="1:5" x14ac:dyDescent="0.3">
      <c r="A473" s="6" t="s">
        <v>9344</v>
      </c>
      <c r="B473" s="6" t="s">
        <v>9345</v>
      </c>
      <c r="C473" s="6" t="s">
        <v>1918</v>
      </c>
      <c r="D473" s="6">
        <v>19.34</v>
      </c>
      <c r="E473" s="7">
        <f t="shared" si="7"/>
        <v>1.8895180000000003</v>
      </c>
    </row>
    <row r="474" spans="1:5" x14ac:dyDescent="0.3">
      <c r="A474" s="6" t="s">
        <v>9346</v>
      </c>
      <c r="B474" s="6" t="s">
        <v>9347</v>
      </c>
      <c r="C474" s="6" t="s">
        <v>1918</v>
      </c>
      <c r="D474" s="6">
        <v>257.12</v>
      </c>
      <c r="E474" s="7">
        <f t="shared" si="7"/>
        <v>25.120624000000003</v>
      </c>
    </row>
    <row r="475" spans="1:5" x14ac:dyDescent="0.3">
      <c r="A475" s="6" t="s">
        <v>9348</v>
      </c>
      <c r="B475" s="6" t="s">
        <v>9349</v>
      </c>
      <c r="C475" s="6" t="s">
        <v>1918</v>
      </c>
      <c r="D475" s="6">
        <v>257.12</v>
      </c>
      <c r="E475" s="7">
        <f t="shared" si="7"/>
        <v>25.120624000000003</v>
      </c>
    </row>
    <row r="476" spans="1:5" x14ac:dyDescent="0.3">
      <c r="A476" s="6" t="s">
        <v>9350</v>
      </c>
      <c r="B476" s="6" t="s">
        <v>9351</v>
      </c>
      <c r="C476" s="6" t="s">
        <v>1918</v>
      </c>
      <c r="D476" s="6">
        <v>257.12</v>
      </c>
      <c r="E476" s="7">
        <f t="shared" si="7"/>
        <v>25.120624000000003</v>
      </c>
    </row>
    <row r="477" spans="1:5" x14ac:dyDescent="0.3">
      <c r="A477" s="6" t="s">
        <v>9352</v>
      </c>
      <c r="B477" s="6" t="s">
        <v>9353</v>
      </c>
      <c r="C477" s="6" t="s">
        <v>1918</v>
      </c>
      <c r="D477" s="6">
        <v>143.61000000000001</v>
      </c>
      <c r="E477" s="7">
        <f t="shared" si="7"/>
        <v>14.030697000000002</v>
      </c>
    </row>
    <row r="478" spans="1:5" x14ac:dyDescent="0.3">
      <c r="A478" s="6" t="s">
        <v>9354</v>
      </c>
      <c r="B478" s="6" t="s">
        <v>9355</v>
      </c>
      <c r="C478" s="6" t="s">
        <v>1918</v>
      </c>
      <c r="D478" s="6">
        <v>300.77</v>
      </c>
      <c r="E478" s="7">
        <f t="shared" si="7"/>
        <v>29.385229000000002</v>
      </c>
    </row>
    <row r="479" spans="1:5" x14ac:dyDescent="0.3">
      <c r="A479" s="6" t="s">
        <v>9356</v>
      </c>
      <c r="B479" s="6" t="s">
        <v>9357</v>
      </c>
      <c r="C479" s="6" t="s">
        <v>1918</v>
      </c>
      <c r="D479" s="6">
        <v>192.71</v>
      </c>
      <c r="E479" s="7">
        <f t="shared" si="7"/>
        <v>18.827767000000001</v>
      </c>
    </row>
    <row r="480" spans="1:5" x14ac:dyDescent="0.3">
      <c r="A480" s="6" t="s">
        <v>9358</v>
      </c>
      <c r="B480" s="6" t="s">
        <v>9359</v>
      </c>
      <c r="C480" s="6" t="s">
        <v>1918</v>
      </c>
      <c r="D480" s="6">
        <v>141.77000000000001</v>
      </c>
      <c r="E480" s="7">
        <f t="shared" si="7"/>
        <v>13.850929000000002</v>
      </c>
    </row>
    <row r="481" spans="1:5" x14ac:dyDescent="0.3">
      <c r="A481" s="6" t="s">
        <v>9360</v>
      </c>
      <c r="B481" s="6" t="s">
        <v>9361</v>
      </c>
      <c r="C481" s="6" t="s">
        <v>1918</v>
      </c>
      <c r="D481" s="6">
        <v>10.61</v>
      </c>
      <c r="E481" s="7">
        <f t="shared" si="7"/>
        <v>1.036597</v>
      </c>
    </row>
    <row r="482" spans="1:5" x14ac:dyDescent="0.3">
      <c r="A482" s="6" t="s">
        <v>9362</v>
      </c>
      <c r="B482" s="6" t="s">
        <v>9363</v>
      </c>
      <c r="C482" s="6" t="s">
        <v>1918</v>
      </c>
      <c r="D482" s="6">
        <v>12.67</v>
      </c>
      <c r="E482" s="7">
        <f t="shared" si="7"/>
        <v>1.237859</v>
      </c>
    </row>
    <row r="483" spans="1:5" x14ac:dyDescent="0.3">
      <c r="A483" s="6" t="s">
        <v>9364</v>
      </c>
      <c r="B483" s="6" t="s">
        <v>9365</v>
      </c>
      <c r="C483" s="6" t="s">
        <v>1918</v>
      </c>
      <c r="D483" s="6">
        <v>47.79</v>
      </c>
      <c r="E483" s="7">
        <f t="shared" si="7"/>
        <v>4.6690830000000005</v>
      </c>
    </row>
    <row r="484" spans="1:5" x14ac:dyDescent="0.3">
      <c r="A484" s="6" t="s">
        <v>9366</v>
      </c>
      <c r="B484" s="6" t="s">
        <v>9367</v>
      </c>
      <c r="C484" s="6" t="s">
        <v>1918</v>
      </c>
      <c r="D484" s="6">
        <v>7.88</v>
      </c>
      <c r="E484" s="7">
        <f t="shared" si="7"/>
        <v>0.76987600000000012</v>
      </c>
    </row>
    <row r="485" spans="1:5" x14ac:dyDescent="0.3">
      <c r="A485" s="6" t="s">
        <v>9368</v>
      </c>
      <c r="B485" s="6" t="s">
        <v>9369</v>
      </c>
      <c r="C485" s="6" t="s">
        <v>1918</v>
      </c>
      <c r="D485" s="6">
        <v>5.22</v>
      </c>
      <c r="E485" s="7">
        <f t="shared" si="7"/>
        <v>0.50999400000000006</v>
      </c>
    </row>
    <row r="486" spans="1:5" x14ac:dyDescent="0.3">
      <c r="A486" s="6" t="s">
        <v>9370</v>
      </c>
      <c r="B486" s="6" t="s">
        <v>9371</v>
      </c>
      <c r="C486" s="6" t="s">
        <v>1918</v>
      </c>
      <c r="D486" s="6">
        <v>5.25</v>
      </c>
      <c r="E486" s="7">
        <f t="shared" si="7"/>
        <v>0.51292500000000008</v>
      </c>
    </row>
    <row r="487" spans="1:5" x14ac:dyDescent="0.3">
      <c r="A487" s="6" t="s">
        <v>9372</v>
      </c>
      <c r="B487" s="6" t="s">
        <v>9373</v>
      </c>
      <c r="C487" s="6" t="s">
        <v>1918</v>
      </c>
      <c r="D487" s="6">
        <v>5.25</v>
      </c>
      <c r="E487" s="7">
        <f t="shared" si="7"/>
        <v>0.51292500000000008</v>
      </c>
    </row>
    <row r="488" spans="1:5" x14ac:dyDescent="0.3">
      <c r="A488" s="6" t="s">
        <v>9374</v>
      </c>
      <c r="B488" s="6" t="s">
        <v>9375</v>
      </c>
      <c r="C488" s="6" t="s">
        <v>1918</v>
      </c>
      <c r="D488" s="6">
        <v>5.7</v>
      </c>
      <c r="E488" s="7">
        <f t="shared" si="7"/>
        <v>0.55689000000000011</v>
      </c>
    </row>
    <row r="489" spans="1:5" x14ac:dyDescent="0.3">
      <c r="A489" s="6" t="s">
        <v>9376</v>
      </c>
      <c r="B489" s="6" t="s">
        <v>9377</v>
      </c>
      <c r="C489" s="6" t="s">
        <v>1918</v>
      </c>
      <c r="D489" s="6">
        <v>23.63</v>
      </c>
      <c r="E489" s="7">
        <f t="shared" si="7"/>
        <v>2.3086510000000002</v>
      </c>
    </row>
    <row r="490" spans="1:5" x14ac:dyDescent="0.3">
      <c r="A490" s="6" t="s">
        <v>9378</v>
      </c>
      <c r="B490" s="6" t="s">
        <v>9379</v>
      </c>
      <c r="C490" s="6" t="s">
        <v>1918</v>
      </c>
      <c r="D490" s="6">
        <v>26.7</v>
      </c>
      <c r="E490" s="7">
        <f t="shared" si="7"/>
        <v>2.60859</v>
      </c>
    </row>
    <row r="491" spans="1:5" x14ac:dyDescent="0.3">
      <c r="A491" s="6" t="s">
        <v>9380</v>
      </c>
      <c r="B491" s="6" t="s">
        <v>9381</v>
      </c>
      <c r="C491" s="6" t="s">
        <v>1918</v>
      </c>
      <c r="D491" s="6">
        <v>21.87</v>
      </c>
      <c r="E491" s="7">
        <f t="shared" si="7"/>
        <v>2.1366990000000001</v>
      </c>
    </row>
    <row r="492" spans="1:5" x14ac:dyDescent="0.3">
      <c r="A492" s="6" t="s">
        <v>9382</v>
      </c>
      <c r="B492" s="6" t="s">
        <v>9383</v>
      </c>
      <c r="C492" s="6" t="s">
        <v>1918</v>
      </c>
      <c r="D492" s="6">
        <v>5.25</v>
      </c>
      <c r="E492" s="7">
        <f t="shared" si="7"/>
        <v>0.51292500000000008</v>
      </c>
    </row>
    <row r="493" spans="1:5" x14ac:dyDescent="0.3">
      <c r="A493" s="6" t="s">
        <v>9384</v>
      </c>
      <c r="B493" s="6" t="s">
        <v>9385</v>
      </c>
      <c r="C493" s="6" t="s">
        <v>1918</v>
      </c>
      <c r="D493" s="6">
        <v>33.29</v>
      </c>
      <c r="E493" s="7">
        <f t="shared" si="7"/>
        <v>3.2524330000000004</v>
      </c>
    </row>
    <row r="494" spans="1:5" x14ac:dyDescent="0.3">
      <c r="A494" s="6" t="s">
        <v>9386</v>
      </c>
      <c r="B494" s="6" t="s">
        <v>9387</v>
      </c>
      <c r="C494" s="6" t="s">
        <v>1918</v>
      </c>
      <c r="D494" s="6">
        <v>2.27</v>
      </c>
      <c r="E494" s="7">
        <f t="shared" si="7"/>
        <v>0.22177900000000003</v>
      </c>
    </row>
    <row r="495" spans="1:5" x14ac:dyDescent="0.3">
      <c r="A495" s="6" t="s">
        <v>9388</v>
      </c>
      <c r="B495" s="6" t="s">
        <v>9389</v>
      </c>
      <c r="C495" s="6" t="s">
        <v>1918</v>
      </c>
      <c r="D495" s="6">
        <v>1.31</v>
      </c>
      <c r="E495" s="7">
        <f t="shared" si="7"/>
        <v>0.12798700000000002</v>
      </c>
    </row>
    <row r="496" spans="1:5" x14ac:dyDescent="0.3">
      <c r="A496" s="6" t="s">
        <v>9390</v>
      </c>
      <c r="B496" s="6" t="s">
        <v>9391</v>
      </c>
      <c r="C496" s="6" t="s">
        <v>1918</v>
      </c>
      <c r="D496" s="6">
        <v>2.27</v>
      </c>
      <c r="E496" s="7">
        <f t="shared" si="7"/>
        <v>0.22177900000000003</v>
      </c>
    </row>
    <row r="497" spans="1:5" x14ac:dyDescent="0.3">
      <c r="A497" s="6" t="s">
        <v>9392</v>
      </c>
      <c r="B497" s="6" t="s">
        <v>9393</v>
      </c>
      <c r="C497" s="6" t="s">
        <v>1918</v>
      </c>
      <c r="D497" s="6">
        <v>2.72</v>
      </c>
      <c r="E497" s="7">
        <f t="shared" si="7"/>
        <v>0.26574400000000004</v>
      </c>
    </row>
    <row r="498" spans="1:5" x14ac:dyDescent="0.3">
      <c r="A498" s="6" t="s">
        <v>9394</v>
      </c>
      <c r="B498" s="6" t="s">
        <v>9395</v>
      </c>
      <c r="C498" s="6" t="s">
        <v>1918</v>
      </c>
      <c r="D498" s="6">
        <v>4.1900000000000004</v>
      </c>
      <c r="E498" s="7">
        <f t="shared" si="7"/>
        <v>0.40936300000000009</v>
      </c>
    </row>
    <row r="499" spans="1:5" x14ac:dyDescent="0.3">
      <c r="A499" s="6" t="s">
        <v>9396</v>
      </c>
      <c r="B499" s="6" t="s">
        <v>9397</v>
      </c>
      <c r="C499" s="6" t="s">
        <v>1918</v>
      </c>
      <c r="D499" s="6">
        <v>1.71</v>
      </c>
      <c r="E499" s="7">
        <f t="shared" si="7"/>
        <v>0.16706700000000002</v>
      </c>
    </row>
    <row r="500" spans="1:5" x14ac:dyDescent="0.3">
      <c r="A500" s="6" t="s">
        <v>9398</v>
      </c>
      <c r="B500" s="6" t="s">
        <v>9399</v>
      </c>
      <c r="C500" s="6" t="s">
        <v>1918</v>
      </c>
      <c r="D500" s="6">
        <v>2.27</v>
      </c>
      <c r="E500" s="7">
        <f t="shared" si="7"/>
        <v>0.22177900000000003</v>
      </c>
    </row>
    <row r="501" spans="1:5" x14ac:dyDescent="0.3">
      <c r="A501" s="6" t="s">
        <v>9400</v>
      </c>
      <c r="B501" s="6" t="s">
        <v>9401</v>
      </c>
      <c r="C501" s="6" t="s">
        <v>1918</v>
      </c>
      <c r="D501" s="6">
        <v>11.37</v>
      </c>
      <c r="E501" s="7">
        <f t="shared" si="7"/>
        <v>1.110849</v>
      </c>
    </row>
    <row r="502" spans="1:5" x14ac:dyDescent="0.3">
      <c r="A502" s="6" t="s">
        <v>9402</v>
      </c>
      <c r="B502" s="6" t="s">
        <v>9403</v>
      </c>
      <c r="C502" s="6" t="s">
        <v>1918</v>
      </c>
      <c r="D502" s="6">
        <v>21</v>
      </c>
      <c r="E502" s="7">
        <f t="shared" si="7"/>
        <v>2.0517000000000003</v>
      </c>
    </row>
    <row r="503" spans="1:5" x14ac:dyDescent="0.3">
      <c r="A503" s="6" t="s">
        <v>9404</v>
      </c>
      <c r="B503" s="6" t="s">
        <v>9405</v>
      </c>
      <c r="C503" s="6" t="s">
        <v>1918</v>
      </c>
      <c r="D503" s="6">
        <v>11.37</v>
      </c>
      <c r="E503" s="7">
        <f t="shared" si="7"/>
        <v>1.110849</v>
      </c>
    </row>
    <row r="504" spans="1:5" x14ac:dyDescent="0.3">
      <c r="A504" s="6" t="s">
        <v>9406</v>
      </c>
      <c r="B504" s="6" t="s">
        <v>9407</v>
      </c>
      <c r="C504" s="6" t="s">
        <v>1918</v>
      </c>
      <c r="D504" s="6">
        <v>22.75</v>
      </c>
      <c r="E504" s="7">
        <f t="shared" si="7"/>
        <v>2.2226750000000002</v>
      </c>
    </row>
    <row r="505" spans="1:5" x14ac:dyDescent="0.3">
      <c r="A505" s="6" t="s">
        <v>9408</v>
      </c>
      <c r="B505" s="6" t="s">
        <v>9409</v>
      </c>
      <c r="C505" s="6" t="s">
        <v>1918</v>
      </c>
      <c r="D505" s="6">
        <v>21</v>
      </c>
      <c r="E505" s="7">
        <f t="shared" si="7"/>
        <v>2.0517000000000003</v>
      </c>
    </row>
    <row r="506" spans="1:5" x14ac:dyDescent="0.3">
      <c r="A506" s="6" t="s">
        <v>9410</v>
      </c>
      <c r="B506" s="6" t="s">
        <v>9411</v>
      </c>
      <c r="C506" s="6" t="s">
        <v>1918</v>
      </c>
      <c r="D506" s="6">
        <v>5.25</v>
      </c>
      <c r="E506" s="7">
        <f t="shared" si="7"/>
        <v>0.51292500000000008</v>
      </c>
    </row>
    <row r="507" spans="1:5" x14ac:dyDescent="0.3">
      <c r="A507" s="6" t="s">
        <v>9412</v>
      </c>
      <c r="B507" s="6" t="s">
        <v>9413</v>
      </c>
      <c r="C507" s="6" t="s">
        <v>1918</v>
      </c>
      <c r="D507" s="6">
        <v>4.38</v>
      </c>
      <c r="E507" s="7">
        <f t="shared" si="7"/>
        <v>0.42792600000000003</v>
      </c>
    </row>
    <row r="508" spans="1:5" x14ac:dyDescent="0.3">
      <c r="A508" s="6" t="s">
        <v>9414</v>
      </c>
      <c r="B508" s="6" t="s">
        <v>9415</v>
      </c>
      <c r="C508" s="6" t="s">
        <v>1918</v>
      </c>
      <c r="D508" s="6">
        <v>22.75</v>
      </c>
      <c r="E508" s="7">
        <f t="shared" si="7"/>
        <v>2.2226750000000002</v>
      </c>
    </row>
    <row r="509" spans="1:5" x14ac:dyDescent="0.3">
      <c r="A509" s="6" t="s">
        <v>9416</v>
      </c>
      <c r="B509" s="6" t="s">
        <v>9417</v>
      </c>
      <c r="C509" s="6" t="s">
        <v>1918</v>
      </c>
      <c r="D509" s="6">
        <v>21</v>
      </c>
      <c r="E509" s="7">
        <f t="shared" si="7"/>
        <v>2.0517000000000003</v>
      </c>
    </row>
    <row r="510" spans="1:5" x14ac:dyDescent="0.3">
      <c r="A510" s="6" t="s">
        <v>9418</v>
      </c>
      <c r="B510" s="6" t="s">
        <v>9419</v>
      </c>
      <c r="C510" s="6" t="s">
        <v>1918</v>
      </c>
      <c r="D510" s="6">
        <v>2.4</v>
      </c>
      <c r="E510" s="7">
        <f t="shared" si="7"/>
        <v>0.23448000000000002</v>
      </c>
    </row>
    <row r="511" spans="1:5" x14ac:dyDescent="0.3">
      <c r="A511" s="6" t="s">
        <v>9420</v>
      </c>
      <c r="B511" s="6" t="s">
        <v>9421</v>
      </c>
      <c r="C511" s="6" t="s">
        <v>1918</v>
      </c>
      <c r="D511" s="6">
        <v>2.4</v>
      </c>
      <c r="E511" s="7">
        <f t="shared" si="7"/>
        <v>0.23448000000000002</v>
      </c>
    </row>
    <row r="512" spans="1:5" x14ac:dyDescent="0.3">
      <c r="A512" s="6" t="s">
        <v>9422</v>
      </c>
      <c r="B512" s="6" t="s">
        <v>9423</v>
      </c>
      <c r="C512" s="6" t="s">
        <v>1918</v>
      </c>
      <c r="D512" s="6">
        <v>3.31</v>
      </c>
      <c r="E512" s="7">
        <f t="shared" si="7"/>
        <v>0.32338700000000004</v>
      </c>
    </row>
    <row r="513" spans="1:5" x14ac:dyDescent="0.3">
      <c r="A513" s="6">
        <v>7102332</v>
      </c>
      <c r="B513" s="6" t="s">
        <v>9424</v>
      </c>
      <c r="C513" s="6" t="s">
        <v>1918</v>
      </c>
      <c r="D513" s="6">
        <v>61</v>
      </c>
      <c r="E513" s="7">
        <f t="shared" si="7"/>
        <v>5.9597000000000007</v>
      </c>
    </row>
    <row r="514" spans="1:5" x14ac:dyDescent="0.3">
      <c r="A514" s="6">
        <v>7105441</v>
      </c>
      <c r="B514" s="6" t="s">
        <v>9425</v>
      </c>
      <c r="C514" s="6" t="s">
        <v>1918</v>
      </c>
      <c r="D514" s="6">
        <v>66</v>
      </c>
      <c r="E514" s="7">
        <f t="shared" si="7"/>
        <v>6.4482000000000008</v>
      </c>
    </row>
    <row r="515" spans="1:5" x14ac:dyDescent="0.3">
      <c r="A515" s="6" t="s">
        <v>9426</v>
      </c>
      <c r="B515" s="6" t="s">
        <v>9427</v>
      </c>
      <c r="C515" s="6" t="s">
        <v>1918</v>
      </c>
      <c r="D515" s="6">
        <v>246.75</v>
      </c>
      <c r="E515" s="7">
        <f t="shared" ref="E515:E578" si="8">D515*(1-90.23%)</f>
        <v>24.107475000000001</v>
      </c>
    </row>
    <row r="516" spans="1:5" x14ac:dyDescent="0.3">
      <c r="A516" s="6" t="s">
        <v>9428</v>
      </c>
      <c r="B516" s="6" t="s">
        <v>9429</v>
      </c>
      <c r="C516" s="6" t="s">
        <v>1918</v>
      </c>
      <c r="D516" s="6">
        <v>136.5</v>
      </c>
      <c r="E516" s="7">
        <f t="shared" si="8"/>
        <v>13.336050000000002</v>
      </c>
    </row>
    <row r="517" spans="1:5" x14ac:dyDescent="0.3">
      <c r="A517" s="6" t="s">
        <v>9430</v>
      </c>
      <c r="B517" s="6" t="s">
        <v>9431</v>
      </c>
      <c r="C517" s="6" t="s">
        <v>1918</v>
      </c>
      <c r="D517" s="6">
        <v>246.75</v>
      </c>
      <c r="E517" s="7">
        <f t="shared" si="8"/>
        <v>24.107475000000001</v>
      </c>
    </row>
    <row r="518" spans="1:5" x14ac:dyDescent="0.3">
      <c r="A518" s="6" t="s">
        <v>9432</v>
      </c>
      <c r="B518" s="6" t="s">
        <v>9433</v>
      </c>
      <c r="C518" s="6" t="s">
        <v>1918</v>
      </c>
      <c r="D518" s="6">
        <v>136.5</v>
      </c>
      <c r="E518" s="7">
        <f t="shared" si="8"/>
        <v>13.336050000000002</v>
      </c>
    </row>
    <row r="519" spans="1:5" x14ac:dyDescent="0.3">
      <c r="A519" s="6" t="s">
        <v>9434</v>
      </c>
      <c r="B519" s="6" t="s">
        <v>9435</v>
      </c>
      <c r="C519" s="6" t="s">
        <v>1918</v>
      </c>
      <c r="D519" s="6">
        <v>246.75</v>
      </c>
      <c r="E519" s="7">
        <f t="shared" si="8"/>
        <v>24.107475000000001</v>
      </c>
    </row>
    <row r="520" spans="1:5" x14ac:dyDescent="0.3">
      <c r="A520" s="6" t="s">
        <v>9436</v>
      </c>
      <c r="B520" s="6" t="s">
        <v>9437</v>
      </c>
      <c r="C520" s="6" t="s">
        <v>1918</v>
      </c>
      <c r="D520" s="6">
        <v>136.5</v>
      </c>
      <c r="E520" s="7">
        <f t="shared" si="8"/>
        <v>13.336050000000002</v>
      </c>
    </row>
    <row r="521" spans="1:5" x14ac:dyDescent="0.3">
      <c r="A521" s="6" t="s">
        <v>9438</v>
      </c>
      <c r="B521" s="6" t="s">
        <v>9439</v>
      </c>
      <c r="C521" s="6" t="s">
        <v>1918</v>
      </c>
      <c r="D521" s="6">
        <v>246.75</v>
      </c>
      <c r="E521" s="7">
        <f t="shared" si="8"/>
        <v>24.107475000000001</v>
      </c>
    </row>
    <row r="522" spans="1:5" x14ac:dyDescent="0.3">
      <c r="A522" s="6" t="s">
        <v>9440</v>
      </c>
      <c r="B522" s="6" t="s">
        <v>9441</v>
      </c>
      <c r="C522" s="6" t="s">
        <v>1918</v>
      </c>
      <c r="D522" s="6">
        <v>136.5</v>
      </c>
      <c r="E522" s="7">
        <f t="shared" si="8"/>
        <v>13.336050000000002</v>
      </c>
    </row>
    <row r="523" spans="1:5" x14ac:dyDescent="0.3">
      <c r="A523" s="6" t="s">
        <v>9442</v>
      </c>
      <c r="B523" s="6" t="s">
        <v>9443</v>
      </c>
      <c r="C523" s="6" t="s">
        <v>1918</v>
      </c>
      <c r="D523" s="6">
        <v>246.75</v>
      </c>
      <c r="E523" s="7">
        <f t="shared" si="8"/>
        <v>24.107475000000001</v>
      </c>
    </row>
    <row r="524" spans="1:5" x14ac:dyDescent="0.3">
      <c r="A524" s="6" t="s">
        <v>9444</v>
      </c>
      <c r="B524" s="6" t="s">
        <v>9445</v>
      </c>
      <c r="C524" s="6" t="s">
        <v>1918</v>
      </c>
      <c r="D524" s="6">
        <v>136.5</v>
      </c>
      <c r="E524" s="7">
        <f t="shared" si="8"/>
        <v>13.336050000000002</v>
      </c>
    </row>
    <row r="525" spans="1:5" x14ac:dyDescent="0.3">
      <c r="A525" s="6" t="s">
        <v>9446</v>
      </c>
      <c r="B525" s="6" t="s">
        <v>9447</v>
      </c>
      <c r="C525" s="6" t="s">
        <v>1918</v>
      </c>
      <c r="D525" s="6">
        <v>246.75</v>
      </c>
      <c r="E525" s="7">
        <f t="shared" si="8"/>
        <v>24.107475000000001</v>
      </c>
    </row>
    <row r="526" spans="1:5" x14ac:dyDescent="0.3">
      <c r="A526" s="6" t="s">
        <v>9448</v>
      </c>
      <c r="B526" s="6" t="s">
        <v>9449</v>
      </c>
      <c r="C526" s="6" t="s">
        <v>1918</v>
      </c>
      <c r="D526" s="6">
        <v>136.5</v>
      </c>
      <c r="E526" s="7">
        <f t="shared" si="8"/>
        <v>13.336050000000002</v>
      </c>
    </row>
    <row r="527" spans="1:5" x14ac:dyDescent="0.3">
      <c r="A527" s="6" t="s">
        <v>9450</v>
      </c>
      <c r="B527" s="6" t="s">
        <v>9451</v>
      </c>
      <c r="C527" s="6" t="s">
        <v>1918</v>
      </c>
      <c r="D527" s="6">
        <v>246.75</v>
      </c>
      <c r="E527" s="7">
        <f t="shared" si="8"/>
        <v>24.107475000000001</v>
      </c>
    </row>
    <row r="528" spans="1:5" x14ac:dyDescent="0.3">
      <c r="A528" s="6" t="s">
        <v>9452</v>
      </c>
      <c r="B528" s="6" t="s">
        <v>9453</v>
      </c>
      <c r="C528" s="6" t="s">
        <v>1918</v>
      </c>
      <c r="D528" s="6">
        <v>136.5</v>
      </c>
      <c r="E528" s="7">
        <f t="shared" si="8"/>
        <v>13.336050000000002</v>
      </c>
    </row>
    <row r="529" spans="1:5" x14ac:dyDescent="0.3">
      <c r="A529" s="6" t="s">
        <v>9454</v>
      </c>
      <c r="B529" s="6" t="s">
        <v>9455</v>
      </c>
      <c r="C529" s="6" t="s">
        <v>1918</v>
      </c>
      <c r="D529" s="6">
        <v>246.75</v>
      </c>
      <c r="E529" s="7">
        <f t="shared" si="8"/>
        <v>24.107475000000001</v>
      </c>
    </row>
    <row r="530" spans="1:5" x14ac:dyDescent="0.3">
      <c r="A530" s="6" t="s">
        <v>9456</v>
      </c>
      <c r="B530" s="6" t="s">
        <v>9457</v>
      </c>
      <c r="C530" s="6" t="s">
        <v>1918</v>
      </c>
      <c r="D530" s="6">
        <v>136.5</v>
      </c>
      <c r="E530" s="7">
        <f t="shared" si="8"/>
        <v>13.336050000000002</v>
      </c>
    </row>
    <row r="531" spans="1:5" x14ac:dyDescent="0.3">
      <c r="A531" s="6" t="s">
        <v>9458</v>
      </c>
      <c r="B531" s="6" t="s">
        <v>9459</v>
      </c>
      <c r="C531" s="6" t="s">
        <v>1918</v>
      </c>
      <c r="D531" s="6">
        <v>246.75</v>
      </c>
      <c r="E531" s="7">
        <f t="shared" si="8"/>
        <v>24.107475000000001</v>
      </c>
    </row>
    <row r="532" spans="1:5" x14ac:dyDescent="0.3">
      <c r="A532" s="6" t="s">
        <v>9460</v>
      </c>
      <c r="B532" s="6" t="s">
        <v>9461</v>
      </c>
      <c r="C532" s="6" t="s">
        <v>1918</v>
      </c>
      <c r="D532" s="6">
        <v>136.5</v>
      </c>
      <c r="E532" s="7">
        <f t="shared" si="8"/>
        <v>13.336050000000002</v>
      </c>
    </row>
    <row r="533" spans="1:5" x14ac:dyDescent="0.3">
      <c r="A533" s="6" t="s">
        <v>9462</v>
      </c>
      <c r="B533" s="6" t="s">
        <v>9463</v>
      </c>
      <c r="C533" s="6" t="s">
        <v>1918</v>
      </c>
      <c r="D533" s="6">
        <v>246.75</v>
      </c>
      <c r="E533" s="7">
        <f t="shared" si="8"/>
        <v>24.107475000000001</v>
      </c>
    </row>
    <row r="534" spans="1:5" x14ac:dyDescent="0.3">
      <c r="A534" s="6" t="s">
        <v>9464</v>
      </c>
      <c r="B534" s="6" t="s">
        <v>9465</v>
      </c>
      <c r="C534" s="6" t="s">
        <v>1918</v>
      </c>
      <c r="D534" s="6">
        <v>136.5</v>
      </c>
      <c r="E534" s="7">
        <f t="shared" si="8"/>
        <v>13.336050000000002</v>
      </c>
    </row>
    <row r="535" spans="1:5" x14ac:dyDescent="0.3">
      <c r="A535" s="6" t="s">
        <v>9466</v>
      </c>
      <c r="B535" s="6" t="s">
        <v>9467</v>
      </c>
      <c r="C535" s="6" t="s">
        <v>1918</v>
      </c>
      <c r="D535" s="6">
        <v>246.75</v>
      </c>
      <c r="E535" s="7">
        <f t="shared" si="8"/>
        <v>24.107475000000001</v>
      </c>
    </row>
    <row r="536" spans="1:5" x14ac:dyDescent="0.3">
      <c r="A536" s="6" t="s">
        <v>9468</v>
      </c>
      <c r="B536" s="6" t="s">
        <v>9469</v>
      </c>
      <c r="C536" s="6" t="s">
        <v>1918</v>
      </c>
      <c r="D536" s="6">
        <v>136.5</v>
      </c>
      <c r="E536" s="7">
        <f t="shared" si="8"/>
        <v>13.336050000000002</v>
      </c>
    </row>
    <row r="537" spans="1:5" x14ac:dyDescent="0.3">
      <c r="A537" s="6" t="s">
        <v>9470</v>
      </c>
      <c r="B537" s="6" t="s">
        <v>9471</v>
      </c>
      <c r="C537" s="6" t="s">
        <v>1918</v>
      </c>
      <c r="D537" s="6">
        <v>246.75</v>
      </c>
      <c r="E537" s="7">
        <f t="shared" si="8"/>
        <v>24.107475000000001</v>
      </c>
    </row>
    <row r="538" spans="1:5" x14ac:dyDescent="0.3">
      <c r="A538" s="6" t="s">
        <v>9472</v>
      </c>
      <c r="B538" s="6" t="s">
        <v>9473</v>
      </c>
      <c r="C538" s="6" t="s">
        <v>1918</v>
      </c>
      <c r="D538" s="6">
        <v>136.5</v>
      </c>
      <c r="E538" s="7">
        <f t="shared" si="8"/>
        <v>13.336050000000002</v>
      </c>
    </row>
    <row r="539" spans="1:5" x14ac:dyDescent="0.3">
      <c r="A539" s="6" t="s">
        <v>9474</v>
      </c>
      <c r="B539" s="6" t="s">
        <v>9475</v>
      </c>
      <c r="C539" s="6" t="s">
        <v>1918</v>
      </c>
      <c r="D539" s="6">
        <v>75.599999999999994</v>
      </c>
      <c r="E539" s="7">
        <f t="shared" si="8"/>
        <v>7.38612</v>
      </c>
    </row>
    <row r="540" spans="1:5" x14ac:dyDescent="0.3">
      <c r="A540" s="6" t="s">
        <v>9476</v>
      </c>
      <c r="B540" s="6" t="s">
        <v>9477</v>
      </c>
      <c r="C540" s="6" t="s">
        <v>1918</v>
      </c>
      <c r="D540" s="6">
        <v>58.7</v>
      </c>
      <c r="E540" s="7">
        <f t="shared" si="8"/>
        <v>5.7349900000000007</v>
      </c>
    </row>
    <row r="541" spans="1:5" x14ac:dyDescent="0.3">
      <c r="A541" s="6" t="s">
        <v>9478</v>
      </c>
      <c r="B541" s="6" t="s">
        <v>9479</v>
      </c>
      <c r="C541" s="6" t="s">
        <v>1918</v>
      </c>
      <c r="D541" s="6">
        <v>85.86</v>
      </c>
      <c r="E541" s="7">
        <f t="shared" si="8"/>
        <v>8.388522</v>
      </c>
    </row>
    <row r="542" spans="1:5" x14ac:dyDescent="0.3">
      <c r="A542" s="6" t="s">
        <v>9480</v>
      </c>
      <c r="B542" s="6" t="s">
        <v>9481</v>
      </c>
      <c r="C542" s="6" t="s">
        <v>1918</v>
      </c>
      <c r="D542" s="6">
        <v>55.59</v>
      </c>
      <c r="E542" s="7">
        <f t="shared" si="8"/>
        <v>5.4311430000000005</v>
      </c>
    </row>
    <row r="543" spans="1:5" x14ac:dyDescent="0.3">
      <c r="A543" s="6" t="s">
        <v>9482</v>
      </c>
      <c r="B543" s="6" t="s">
        <v>9483</v>
      </c>
      <c r="C543" s="6" t="s">
        <v>1918</v>
      </c>
      <c r="D543" s="6">
        <v>85.86</v>
      </c>
      <c r="E543" s="7">
        <f t="shared" si="8"/>
        <v>8.388522</v>
      </c>
    </row>
    <row r="544" spans="1:5" x14ac:dyDescent="0.3">
      <c r="A544" s="6" t="s">
        <v>9484</v>
      </c>
      <c r="B544" s="6" t="s">
        <v>9485</v>
      </c>
      <c r="C544" s="6" t="s">
        <v>1918</v>
      </c>
      <c r="D544" s="6">
        <v>55.59</v>
      </c>
      <c r="E544" s="7">
        <f t="shared" si="8"/>
        <v>5.4311430000000005</v>
      </c>
    </row>
    <row r="545" spans="1:5" x14ac:dyDescent="0.3">
      <c r="A545" s="6" t="s">
        <v>9486</v>
      </c>
      <c r="B545" s="6" t="s">
        <v>9487</v>
      </c>
      <c r="C545" s="6" t="s">
        <v>1918</v>
      </c>
      <c r="D545" s="6">
        <v>55.59</v>
      </c>
      <c r="E545" s="7">
        <f t="shared" si="8"/>
        <v>5.4311430000000005</v>
      </c>
    </row>
    <row r="546" spans="1:5" x14ac:dyDescent="0.3">
      <c r="A546" s="6" t="s">
        <v>9488</v>
      </c>
      <c r="B546" s="6" t="s">
        <v>9489</v>
      </c>
      <c r="C546" s="6" t="s">
        <v>1918</v>
      </c>
      <c r="D546" s="6">
        <v>85.86</v>
      </c>
      <c r="E546" s="7">
        <f t="shared" si="8"/>
        <v>8.388522</v>
      </c>
    </row>
    <row r="547" spans="1:5" x14ac:dyDescent="0.3">
      <c r="A547" s="6" t="s">
        <v>9490</v>
      </c>
      <c r="B547" s="6" t="s">
        <v>9491</v>
      </c>
      <c r="C547" s="6" t="s">
        <v>1918</v>
      </c>
      <c r="D547" s="6">
        <v>14.6</v>
      </c>
      <c r="E547" s="7">
        <f t="shared" si="8"/>
        <v>1.42642</v>
      </c>
    </row>
    <row r="548" spans="1:5" x14ac:dyDescent="0.3">
      <c r="A548" s="6" t="s">
        <v>9492</v>
      </c>
      <c r="B548" s="6" t="s">
        <v>9493</v>
      </c>
      <c r="C548" s="6" t="s">
        <v>1918</v>
      </c>
      <c r="D548" s="6">
        <v>14.6</v>
      </c>
      <c r="E548" s="7">
        <f t="shared" si="8"/>
        <v>1.42642</v>
      </c>
    </row>
    <row r="549" spans="1:5" x14ac:dyDescent="0.3">
      <c r="A549" s="6" t="s">
        <v>9494</v>
      </c>
      <c r="B549" s="6" t="s">
        <v>9495</v>
      </c>
      <c r="C549" s="6" t="s">
        <v>1918</v>
      </c>
      <c r="D549" s="6">
        <v>14.6</v>
      </c>
      <c r="E549" s="7">
        <f t="shared" si="8"/>
        <v>1.42642</v>
      </c>
    </row>
    <row r="550" spans="1:5" x14ac:dyDescent="0.3">
      <c r="A550" s="6" t="s">
        <v>9496</v>
      </c>
      <c r="B550" s="6" t="s">
        <v>9497</v>
      </c>
      <c r="C550" s="6" t="s">
        <v>1918</v>
      </c>
      <c r="D550" s="6">
        <v>14.6</v>
      </c>
      <c r="E550" s="7">
        <f t="shared" si="8"/>
        <v>1.42642</v>
      </c>
    </row>
    <row r="551" spans="1:5" x14ac:dyDescent="0.3">
      <c r="A551" s="6" t="s">
        <v>9498</v>
      </c>
      <c r="B551" s="6" t="s">
        <v>9499</v>
      </c>
      <c r="C551" s="6" t="s">
        <v>1918</v>
      </c>
      <c r="D551" s="6">
        <v>6.04</v>
      </c>
      <c r="E551" s="7">
        <f t="shared" si="8"/>
        <v>0.59010800000000008</v>
      </c>
    </row>
    <row r="552" spans="1:5" x14ac:dyDescent="0.3">
      <c r="A552" s="6" t="s">
        <v>9500</v>
      </c>
      <c r="B552" s="6" t="s">
        <v>9501</v>
      </c>
      <c r="C552" s="6" t="s">
        <v>1918</v>
      </c>
      <c r="D552" s="6">
        <v>14.6</v>
      </c>
      <c r="E552" s="7">
        <f t="shared" si="8"/>
        <v>1.42642</v>
      </c>
    </row>
    <row r="553" spans="1:5" x14ac:dyDescent="0.3">
      <c r="A553" s="6" t="s">
        <v>9502</v>
      </c>
      <c r="B553" s="6" t="s">
        <v>9503</v>
      </c>
      <c r="C553" s="6" t="s">
        <v>1918</v>
      </c>
      <c r="D553" s="6">
        <v>14.6</v>
      </c>
      <c r="E553" s="7">
        <f t="shared" si="8"/>
        <v>1.42642</v>
      </c>
    </row>
    <row r="554" spans="1:5" x14ac:dyDescent="0.3">
      <c r="A554" s="6" t="s">
        <v>9504</v>
      </c>
      <c r="B554" s="6" t="s">
        <v>9505</v>
      </c>
      <c r="C554" s="6" t="s">
        <v>1918</v>
      </c>
      <c r="D554" s="6">
        <v>14.6</v>
      </c>
      <c r="E554" s="7">
        <f t="shared" si="8"/>
        <v>1.42642</v>
      </c>
    </row>
    <row r="555" spans="1:5" x14ac:dyDescent="0.3">
      <c r="A555" s="6" t="s">
        <v>9506</v>
      </c>
      <c r="B555" s="6" t="s">
        <v>9507</v>
      </c>
      <c r="C555" s="6" t="s">
        <v>1918</v>
      </c>
      <c r="D555" s="6">
        <v>170.29</v>
      </c>
      <c r="E555" s="7">
        <f t="shared" si="8"/>
        <v>16.637333000000002</v>
      </c>
    </row>
    <row r="556" spans="1:5" x14ac:dyDescent="0.3">
      <c r="A556" s="6" t="s">
        <v>9508</v>
      </c>
      <c r="B556" s="6" t="s">
        <v>9509</v>
      </c>
      <c r="C556" s="6" t="s">
        <v>1918</v>
      </c>
      <c r="D556" s="6">
        <v>71.31</v>
      </c>
      <c r="E556" s="7">
        <f t="shared" si="8"/>
        <v>6.9669870000000005</v>
      </c>
    </row>
    <row r="557" spans="1:5" x14ac:dyDescent="0.3">
      <c r="A557" s="6" t="s">
        <v>9510</v>
      </c>
      <c r="B557" s="6" t="s">
        <v>9511</v>
      </c>
      <c r="C557" s="6" t="s">
        <v>1918</v>
      </c>
      <c r="D557" s="6">
        <v>12.49</v>
      </c>
      <c r="E557" s="7">
        <f t="shared" si="8"/>
        <v>1.2202730000000002</v>
      </c>
    </row>
    <row r="558" spans="1:5" x14ac:dyDescent="0.3">
      <c r="A558" s="6" t="s">
        <v>9512</v>
      </c>
      <c r="B558" s="6" t="s">
        <v>9513</v>
      </c>
      <c r="C558" s="6" t="s">
        <v>1918</v>
      </c>
      <c r="D558" s="6">
        <v>14.83</v>
      </c>
      <c r="E558" s="7">
        <f t="shared" si="8"/>
        <v>1.4488910000000002</v>
      </c>
    </row>
    <row r="559" spans="1:5" x14ac:dyDescent="0.3">
      <c r="A559" s="6" t="s">
        <v>9514</v>
      </c>
      <c r="B559" s="6" t="s">
        <v>9515</v>
      </c>
      <c r="C559" s="6" t="s">
        <v>1918</v>
      </c>
      <c r="D559" s="6">
        <v>8.99</v>
      </c>
      <c r="E559" s="7">
        <f t="shared" si="8"/>
        <v>0.87832300000000008</v>
      </c>
    </row>
    <row r="560" spans="1:5" x14ac:dyDescent="0.3">
      <c r="A560" s="6" t="s">
        <v>9516</v>
      </c>
      <c r="B560" s="6" t="s">
        <v>9517</v>
      </c>
      <c r="C560" s="6" t="s">
        <v>1918</v>
      </c>
      <c r="D560" s="6">
        <v>9.58</v>
      </c>
      <c r="E560" s="7">
        <f t="shared" si="8"/>
        <v>0.93596600000000008</v>
      </c>
    </row>
    <row r="561" spans="1:5" x14ac:dyDescent="0.3">
      <c r="A561" s="6" t="s">
        <v>9518</v>
      </c>
      <c r="B561" s="6" t="s">
        <v>9519</v>
      </c>
      <c r="C561" s="6" t="s">
        <v>1918</v>
      </c>
      <c r="D561" s="6">
        <v>9.58</v>
      </c>
      <c r="E561" s="7">
        <f t="shared" si="8"/>
        <v>0.93596600000000008</v>
      </c>
    </row>
    <row r="562" spans="1:5" x14ac:dyDescent="0.3">
      <c r="A562" s="6" t="s">
        <v>9520</v>
      </c>
      <c r="B562" s="6" t="s">
        <v>9521</v>
      </c>
      <c r="C562" s="6" t="s">
        <v>1918</v>
      </c>
      <c r="D562" s="6">
        <v>9.58</v>
      </c>
      <c r="E562" s="7">
        <f t="shared" si="8"/>
        <v>0.93596600000000008</v>
      </c>
    </row>
    <row r="563" spans="1:5" x14ac:dyDescent="0.3">
      <c r="A563" s="6" t="s">
        <v>9522</v>
      </c>
      <c r="B563" s="6" t="s">
        <v>9523</v>
      </c>
      <c r="C563" s="6" t="s">
        <v>1918</v>
      </c>
      <c r="D563" s="6">
        <v>10.61</v>
      </c>
      <c r="E563" s="7">
        <f t="shared" si="8"/>
        <v>1.036597</v>
      </c>
    </row>
    <row r="564" spans="1:5" x14ac:dyDescent="0.3">
      <c r="A564" s="6" t="s">
        <v>9524</v>
      </c>
      <c r="B564" s="6" t="s">
        <v>9525</v>
      </c>
      <c r="C564" s="6" t="s">
        <v>1918</v>
      </c>
      <c r="D564" s="6">
        <v>10.61</v>
      </c>
      <c r="E564" s="7">
        <f t="shared" si="8"/>
        <v>1.036597</v>
      </c>
    </row>
    <row r="565" spans="1:5" x14ac:dyDescent="0.3">
      <c r="A565" s="6" t="s">
        <v>9526</v>
      </c>
      <c r="B565" s="6" t="s">
        <v>9527</v>
      </c>
      <c r="C565" s="6" t="s">
        <v>1918</v>
      </c>
      <c r="D565" s="6">
        <v>10.61</v>
      </c>
      <c r="E565" s="7">
        <f t="shared" si="8"/>
        <v>1.036597</v>
      </c>
    </row>
    <row r="566" spans="1:5" x14ac:dyDescent="0.3">
      <c r="A566" s="6" t="s">
        <v>9528</v>
      </c>
      <c r="B566" s="6" t="s">
        <v>9529</v>
      </c>
      <c r="C566" s="6" t="s">
        <v>1918</v>
      </c>
      <c r="D566" s="6">
        <v>10.61</v>
      </c>
      <c r="E566" s="7">
        <f t="shared" si="8"/>
        <v>1.036597</v>
      </c>
    </row>
    <row r="567" spans="1:5" x14ac:dyDescent="0.3">
      <c r="A567" s="6" t="s">
        <v>9530</v>
      </c>
      <c r="B567" s="6" t="s">
        <v>9531</v>
      </c>
      <c r="C567" s="6" t="s">
        <v>1918</v>
      </c>
      <c r="D567" s="6">
        <v>10.61</v>
      </c>
      <c r="E567" s="7">
        <f t="shared" si="8"/>
        <v>1.036597</v>
      </c>
    </row>
    <row r="568" spans="1:5" x14ac:dyDescent="0.3">
      <c r="A568" s="6" t="s">
        <v>9532</v>
      </c>
      <c r="B568" s="6" t="s">
        <v>9533</v>
      </c>
      <c r="C568" s="6" t="s">
        <v>1918</v>
      </c>
      <c r="D568" s="6">
        <v>10.61</v>
      </c>
      <c r="E568" s="7">
        <f t="shared" si="8"/>
        <v>1.036597</v>
      </c>
    </row>
    <row r="569" spans="1:5" x14ac:dyDescent="0.3">
      <c r="A569" s="6" t="s">
        <v>9534</v>
      </c>
      <c r="B569" s="6" t="s">
        <v>9535</v>
      </c>
      <c r="C569" s="6" t="s">
        <v>1918</v>
      </c>
      <c r="D569" s="6">
        <v>12.67</v>
      </c>
      <c r="E569" s="7">
        <f t="shared" si="8"/>
        <v>1.237859</v>
      </c>
    </row>
    <row r="570" spans="1:5" x14ac:dyDescent="0.3">
      <c r="A570" s="6" t="s">
        <v>9536</v>
      </c>
      <c r="B570" s="6" t="s">
        <v>9537</v>
      </c>
      <c r="C570" s="6" t="s">
        <v>1918</v>
      </c>
      <c r="D570" s="6">
        <v>12.67</v>
      </c>
      <c r="E570" s="7">
        <f t="shared" si="8"/>
        <v>1.237859</v>
      </c>
    </row>
    <row r="571" spans="1:5" x14ac:dyDescent="0.3">
      <c r="A571" s="6" t="s">
        <v>9538</v>
      </c>
      <c r="B571" s="6" t="s">
        <v>9539</v>
      </c>
      <c r="C571" s="6" t="s">
        <v>1918</v>
      </c>
      <c r="D571" s="6">
        <v>12.67</v>
      </c>
      <c r="E571" s="7">
        <f t="shared" si="8"/>
        <v>1.237859</v>
      </c>
    </row>
    <row r="572" spans="1:5" x14ac:dyDescent="0.3">
      <c r="A572" s="6" t="s">
        <v>9540</v>
      </c>
      <c r="B572" s="6" t="s">
        <v>9541</v>
      </c>
      <c r="C572" s="6" t="s">
        <v>1918</v>
      </c>
      <c r="D572" s="6">
        <v>12.67</v>
      </c>
      <c r="E572" s="7">
        <f t="shared" si="8"/>
        <v>1.237859</v>
      </c>
    </row>
    <row r="573" spans="1:5" x14ac:dyDescent="0.3">
      <c r="A573" s="6" t="s">
        <v>9542</v>
      </c>
      <c r="B573" s="6" t="s">
        <v>9543</v>
      </c>
      <c r="C573" s="6" t="s">
        <v>1918</v>
      </c>
      <c r="D573" s="6">
        <v>12.67</v>
      </c>
      <c r="E573" s="7">
        <f t="shared" si="8"/>
        <v>1.237859</v>
      </c>
    </row>
    <row r="574" spans="1:5" x14ac:dyDescent="0.3">
      <c r="A574" s="6" t="s">
        <v>9544</v>
      </c>
      <c r="B574" s="6" t="s">
        <v>9545</v>
      </c>
      <c r="C574" s="6" t="s">
        <v>1918</v>
      </c>
      <c r="D574" s="6">
        <v>15.6</v>
      </c>
      <c r="E574" s="7">
        <f t="shared" si="8"/>
        <v>1.5241200000000001</v>
      </c>
    </row>
    <row r="575" spans="1:5" x14ac:dyDescent="0.3">
      <c r="A575" s="6" t="s">
        <v>9546</v>
      </c>
      <c r="B575" s="6" t="s">
        <v>9547</v>
      </c>
      <c r="C575" s="6" t="s">
        <v>1918</v>
      </c>
      <c r="D575" s="6">
        <v>12.67</v>
      </c>
      <c r="E575" s="7">
        <f t="shared" si="8"/>
        <v>1.237859</v>
      </c>
    </row>
    <row r="576" spans="1:5" x14ac:dyDescent="0.3">
      <c r="A576" s="6" t="s">
        <v>9548</v>
      </c>
      <c r="B576" s="6" t="s">
        <v>9549</v>
      </c>
      <c r="C576" s="6" t="s">
        <v>1918</v>
      </c>
      <c r="D576" s="6">
        <v>12.67</v>
      </c>
      <c r="E576" s="7">
        <f t="shared" si="8"/>
        <v>1.237859</v>
      </c>
    </row>
    <row r="577" spans="1:5" x14ac:dyDescent="0.3">
      <c r="A577" s="6" t="s">
        <v>9550</v>
      </c>
      <c r="B577" s="6" t="s">
        <v>9551</v>
      </c>
      <c r="C577" s="6" t="s">
        <v>1918</v>
      </c>
      <c r="D577" s="6">
        <v>12.67</v>
      </c>
      <c r="E577" s="7">
        <f t="shared" si="8"/>
        <v>1.237859</v>
      </c>
    </row>
    <row r="578" spans="1:5" x14ac:dyDescent="0.3">
      <c r="A578" s="6" t="s">
        <v>9552</v>
      </c>
      <c r="B578" s="6" t="s">
        <v>9553</v>
      </c>
      <c r="C578" s="6" t="s">
        <v>1918</v>
      </c>
      <c r="D578" s="6">
        <v>12.67</v>
      </c>
      <c r="E578" s="7">
        <f t="shared" si="8"/>
        <v>1.237859</v>
      </c>
    </row>
    <row r="579" spans="1:5" x14ac:dyDescent="0.3">
      <c r="A579" s="6" t="s">
        <v>9554</v>
      </c>
      <c r="B579" s="6" t="s">
        <v>9555</v>
      </c>
      <c r="C579" s="6" t="s">
        <v>1918</v>
      </c>
      <c r="D579" s="6">
        <v>12.67</v>
      </c>
      <c r="E579" s="7">
        <f t="shared" ref="E579:E642" si="9">D579*(1-90.23%)</f>
        <v>1.237859</v>
      </c>
    </row>
    <row r="580" spans="1:5" x14ac:dyDescent="0.3">
      <c r="A580" s="6" t="s">
        <v>9556</v>
      </c>
      <c r="B580" s="6" t="s">
        <v>9557</v>
      </c>
      <c r="C580" s="6" t="s">
        <v>1918</v>
      </c>
      <c r="D580" s="6">
        <v>14.83</v>
      </c>
      <c r="E580" s="7">
        <f t="shared" si="9"/>
        <v>1.4488910000000002</v>
      </c>
    </row>
    <row r="581" spans="1:5" x14ac:dyDescent="0.3">
      <c r="A581" s="6" t="s">
        <v>9558</v>
      </c>
      <c r="B581" s="6" t="s">
        <v>9559</v>
      </c>
      <c r="C581" s="6" t="s">
        <v>1918</v>
      </c>
      <c r="D581" s="6">
        <v>13.99</v>
      </c>
      <c r="E581" s="7">
        <f t="shared" si="9"/>
        <v>1.3668230000000001</v>
      </c>
    </row>
    <row r="582" spans="1:5" x14ac:dyDescent="0.3">
      <c r="A582" s="6" t="s">
        <v>9560</v>
      </c>
      <c r="B582" s="6" t="s">
        <v>9561</v>
      </c>
      <c r="C582" s="6" t="s">
        <v>1918</v>
      </c>
      <c r="D582" s="6">
        <v>14.83</v>
      </c>
      <c r="E582" s="7">
        <f t="shared" si="9"/>
        <v>1.4488910000000002</v>
      </c>
    </row>
    <row r="583" spans="1:5" x14ac:dyDescent="0.3">
      <c r="A583" s="6" t="s">
        <v>9562</v>
      </c>
      <c r="B583" s="6" t="s">
        <v>9563</v>
      </c>
      <c r="C583" s="6" t="s">
        <v>1918</v>
      </c>
      <c r="D583" s="6">
        <v>14.83</v>
      </c>
      <c r="E583" s="7">
        <f t="shared" si="9"/>
        <v>1.4488910000000002</v>
      </c>
    </row>
    <row r="584" spans="1:5" x14ac:dyDescent="0.3">
      <c r="A584" s="6" t="s">
        <v>9564</v>
      </c>
      <c r="B584" s="6" t="s">
        <v>9565</v>
      </c>
      <c r="C584" s="6" t="s">
        <v>1918</v>
      </c>
      <c r="D584" s="6">
        <v>13.99</v>
      </c>
      <c r="E584" s="7">
        <f t="shared" si="9"/>
        <v>1.3668230000000001</v>
      </c>
    </row>
    <row r="585" spans="1:5" x14ac:dyDescent="0.3">
      <c r="A585" s="6" t="s">
        <v>9566</v>
      </c>
      <c r="B585" s="6" t="s">
        <v>9567</v>
      </c>
      <c r="C585" s="6" t="s">
        <v>1918</v>
      </c>
      <c r="D585" s="6">
        <v>18.260000000000002</v>
      </c>
      <c r="E585" s="7">
        <f t="shared" si="9"/>
        <v>1.7840020000000003</v>
      </c>
    </row>
    <row r="586" spans="1:5" x14ac:dyDescent="0.3">
      <c r="A586" s="6" t="s">
        <v>9568</v>
      </c>
      <c r="B586" s="6" t="s">
        <v>9569</v>
      </c>
      <c r="C586" s="6" t="s">
        <v>1918</v>
      </c>
      <c r="D586" s="6">
        <v>17</v>
      </c>
      <c r="E586" s="7">
        <f t="shared" si="9"/>
        <v>1.6609000000000003</v>
      </c>
    </row>
    <row r="587" spans="1:5" x14ac:dyDescent="0.3">
      <c r="A587" s="6" t="s">
        <v>9570</v>
      </c>
      <c r="B587" s="6" t="s">
        <v>9571</v>
      </c>
      <c r="C587" s="6" t="s">
        <v>1918</v>
      </c>
      <c r="D587" s="6">
        <v>17</v>
      </c>
      <c r="E587" s="7">
        <f t="shared" si="9"/>
        <v>1.6609000000000003</v>
      </c>
    </row>
    <row r="588" spans="1:5" x14ac:dyDescent="0.3">
      <c r="A588" s="6" t="s">
        <v>9572</v>
      </c>
      <c r="B588" s="6" t="s">
        <v>9573</v>
      </c>
      <c r="C588" s="6" t="s">
        <v>1918</v>
      </c>
      <c r="D588" s="6">
        <v>17</v>
      </c>
      <c r="E588" s="7">
        <f t="shared" si="9"/>
        <v>1.6609000000000003</v>
      </c>
    </row>
    <row r="589" spans="1:5" x14ac:dyDescent="0.3">
      <c r="A589" s="6" t="s">
        <v>9574</v>
      </c>
      <c r="B589" s="6" t="s">
        <v>9575</v>
      </c>
      <c r="C589" s="6" t="s">
        <v>1918</v>
      </c>
      <c r="D589" s="6">
        <v>13.8</v>
      </c>
      <c r="E589" s="7">
        <f t="shared" si="9"/>
        <v>1.3482600000000002</v>
      </c>
    </row>
    <row r="590" spans="1:5" x14ac:dyDescent="0.3">
      <c r="A590" s="6" t="s">
        <v>9576</v>
      </c>
      <c r="B590" s="6" t="s">
        <v>9577</v>
      </c>
      <c r="C590" s="6" t="s">
        <v>1918</v>
      </c>
      <c r="D590" s="6">
        <v>13.8</v>
      </c>
      <c r="E590" s="7">
        <f t="shared" si="9"/>
        <v>1.3482600000000002</v>
      </c>
    </row>
    <row r="591" spans="1:5" x14ac:dyDescent="0.3">
      <c r="A591" s="6" t="s">
        <v>9578</v>
      </c>
      <c r="B591" s="6" t="s">
        <v>9579</v>
      </c>
      <c r="C591" s="6" t="s">
        <v>1918</v>
      </c>
      <c r="D591" s="6">
        <v>22.2</v>
      </c>
      <c r="E591" s="7">
        <f t="shared" si="9"/>
        <v>2.1689400000000001</v>
      </c>
    </row>
    <row r="592" spans="1:5" x14ac:dyDescent="0.3">
      <c r="A592" s="6" t="s">
        <v>9580</v>
      </c>
      <c r="B592" s="6" t="s">
        <v>9581</v>
      </c>
      <c r="C592" s="6" t="s">
        <v>1918</v>
      </c>
      <c r="D592" s="6">
        <v>18.03</v>
      </c>
      <c r="E592" s="7">
        <f t="shared" si="9"/>
        <v>1.7615310000000002</v>
      </c>
    </row>
    <row r="593" spans="1:5" x14ac:dyDescent="0.3">
      <c r="A593" s="6" t="s">
        <v>9582</v>
      </c>
      <c r="B593" s="6" t="s">
        <v>9583</v>
      </c>
      <c r="C593" s="6" t="s">
        <v>1918</v>
      </c>
      <c r="D593" s="6">
        <v>18.03</v>
      </c>
      <c r="E593" s="7">
        <f t="shared" si="9"/>
        <v>1.7615310000000002</v>
      </c>
    </row>
    <row r="594" spans="1:5" x14ac:dyDescent="0.3">
      <c r="A594" s="6" t="s">
        <v>9584</v>
      </c>
      <c r="B594" s="6" t="s">
        <v>9585</v>
      </c>
      <c r="C594" s="6" t="s">
        <v>1918</v>
      </c>
      <c r="D594" s="6">
        <v>13.8</v>
      </c>
      <c r="E594" s="7">
        <f t="shared" si="9"/>
        <v>1.3482600000000002</v>
      </c>
    </row>
    <row r="595" spans="1:5" x14ac:dyDescent="0.3">
      <c r="A595" s="6" t="s">
        <v>9586</v>
      </c>
      <c r="B595" s="6" t="s">
        <v>9587</v>
      </c>
      <c r="C595" s="6" t="s">
        <v>1918</v>
      </c>
      <c r="D595" s="6">
        <v>13.8</v>
      </c>
      <c r="E595" s="7">
        <f t="shared" si="9"/>
        <v>1.3482600000000002</v>
      </c>
    </row>
    <row r="596" spans="1:5" x14ac:dyDescent="0.3">
      <c r="A596" s="6" t="s">
        <v>9588</v>
      </c>
      <c r="B596" s="6" t="s">
        <v>9589</v>
      </c>
      <c r="C596" s="6" t="s">
        <v>1918</v>
      </c>
      <c r="D596" s="6">
        <v>19.059999999999999</v>
      </c>
      <c r="E596" s="7">
        <f t="shared" si="9"/>
        <v>1.8621620000000001</v>
      </c>
    </row>
    <row r="597" spans="1:5" x14ac:dyDescent="0.3">
      <c r="A597" s="6" t="s">
        <v>9590</v>
      </c>
      <c r="B597" s="6" t="s">
        <v>9591</v>
      </c>
      <c r="C597" s="6" t="s">
        <v>1918</v>
      </c>
      <c r="D597" s="6">
        <v>26.13</v>
      </c>
      <c r="E597" s="7">
        <f t="shared" si="9"/>
        <v>2.5529010000000003</v>
      </c>
    </row>
    <row r="598" spans="1:5" x14ac:dyDescent="0.3">
      <c r="A598" s="6" t="s">
        <v>9592</v>
      </c>
      <c r="B598" s="6" t="s">
        <v>9593</v>
      </c>
      <c r="C598" s="6" t="s">
        <v>1918</v>
      </c>
      <c r="D598" s="6">
        <v>21.22</v>
      </c>
      <c r="E598" s="7">
        <f t="shared" si="9"/>
        <v>2.073194</v>
      </c>
    </row>
    <row r="599" spans="1:5" x14ac:dyDescent="0.3">
      <c r="A599" s="6" t="s">
        <v>9594</v>
      </c>
      <c r="B599" s="6" t="s">
        <v>9595</v>
      </c>
      <c r="C599" s="6" t="s">
        <v>1918</v>
      </c>
      <c r="D599" s="6">
        <v>21.22</v>
      </c>
      <c r="E599" s="7">
        <f t="shared" si="9"/>
        <v>2.073194</v>
      </c>
    </row>
    <row r="600" spans="1:5" x14ac:dyDescent="0.3">
      <c r="A600" s="6" t="s">
        <v>9596</v>
      </c>
      <c r="B600" s="6" t="s">
        <v>9597</v>
      </c>
      <c r="C600" s="6" t="s">
        <v>1918</v>
      </c>
      <c r="D600" s="6">
        <v>26.47</v>
      </c>
      <c r="E600" s="7">
        <f t="shared" si="9"/>
        <v>2.5861190000000001</v>
      </c>
    </row>
    <row r="601" spans="1:5" x14ac:dyDescent="0.3">
      <c r="A601" s="6" t="s">
        <v>9598</v>
      </c>
      <c r="B601" s="6" t="s">
        <v>9599</v>
      </c>
      <c r="C601" s="6" t="s">
        <v>1918</v>
      </c>
      <c r="D601" s="6">
        <v>39.99</v>
      </c>
      <c r="E601" s="7">
        <f t="shared" si="9"/>
        <v>3.9070230000000006</v>
      </c>
    </row>
    <row r="602" spans="1:5" ht="21" customHeight="1" x14ac:dyDescent="0.3">
      <c r="A602" s="6" t="s">
        <v>9600</v>
      </c>
      <c r="B602" s="6" t="s">
        <v>9601</v>
      </c>
      <c r="C602" s="6" t="s">
        <v>1918</v>
      </c>
      <c r="D602" s="6">
        <v>24.79</v>
      </c>
      <c r="E602" s="7">
        <f t="shared" si="9"/>
        <v>2.421983</v>
      </c>
    </row>
    <row r="603" spans="1:5" x14ac:dyDescent="0.3">
      <c r="A603" s="6" t="s">
        <v>9602</v>
      </c>
      <c r="B603" s="6" t="s">
        <v>9603</v>
      </c>
      <c r="C603" s="6" t="s">
        <v>1918</v>
      </c>
      <c r="D603" s="6">
        <v>42.64</v>
      </c>
      <c r="E603" s="7">
        <f t="shared" si="9"/>
        <v>4.1659280000000001</v>
      </c>
    </row>
    <row r="604" spans="1:5" x14ac:dyDescent="0.3">
      <c r="A604" s="6" t="s">
        <v>9604</v>
      </c>
      <c r="B604" s="6" t="s">
        <v>9605</v>
      </c>
      <c r="C604" s="6" t="s">
        <v>1918</v>
      </c>
      <c r="D604" s="6">
        <v>21.65</v>
      </c>
      <c r="E604" s="7">
        <f t="shared" si="9"/>
        <v>2.115205</v>
      </c>
    </row>
    <row r="605" spans="1:5" x14ac:dyDescent="0.3">
      <c r="A605" s="6" t="s">
        <v>9606</v>
      </c>
      <c r="B605" s="6" t="s">
        <v>9607</v>
      </c>
      <c r="C605" s="6" t="s">
        <v>1918</v>
      </c>
      <c r="D605" s="6">
        <v>10.4</v>
      </c>
      <c r="E605" s="7">
        <f t="shared" si="9"/>
        <v>1.0160800000000001</v>
      </c>
    </row>
    <row r="606" spans="1:5" x14ac:dyDescent="0.3">
      <c r="A606" s="6" t="s">
        <v>9608</v>
      </c>
      <c r="B606" s="6" t="s">
        <v>9609</v>
      </c>
      <c r="C606" s="6" t="s">
        <v>1918</v>
      </c>
      <c r="D606" s="6">
        <v>21.65</v>
      </c>
      <c r="E606" s="7">
        <f t="shared" si="9"/>
        <v>2.115205</v>
      </c>
    </row>
    <row r="607" spans="1:5" x14ac:dyDescent="0.3">
      <c r="A607" s="6" t="s">
        <v>9610</v>
      </c>
      <c r="B607" s="6" t="s">
        <v>9611</v>
      </c>
      <c r="C607" s="6" t="s">
        <v>1918</v>
      </c>
      <c r="D607" s="6">
        <v>10.4</v>
      </c>
      <c r="E607" s="7">
        <f t="shared" si="9"/>
        <v>1.0160800000000001</v>
      </c>
    </row>
    <row r="608" spans="1:5" x14ac:dyDescent="0.3">
      <c r="A608" s="6" t="s">
        <v>9612</v>
      </c>
      <c r="B608" s="6" t="s">
        <v>9613</v>
      </c>
      <c r="C608" s="6" t="s">
        <v>1918</v>
      </c>
      <c r="D608" s="6">
        <v>21.65</v>
      </c>
      <c r="E608" s="7">
        <f t="shared" si="9"/>
        <v>2.115205</v>
      </c>
    </row>
    <row r="609" spans="1:5" x14ac:dyDescent="0.3">
      <c r="A609" s="6" t="s">
        <v>9614</v>
      </c>
      <c r="B609" s="6" t="s">
        <v>9615</v>
      </c>
      <c r="C609" s="6" t="s">
        <v>1918</v>
      </c>
      <c r="D609" s="6">
        <v>10.4</v>
      </c>
      <c r="E609" s="7">
        <f t="shared" si="9"/>
        <v>1.0160800000000001</v>
      </c>
    </row>
    <row r="610" spans="1:5" x14ac:dyDescent="0.3">
      <c r="A610" s="6" t="s">
        <v>9616</v>
      </c>
      <c r="B610" s="6" t="s">
        <v>9617</v>
      </c>
      <c r="C610" s="6" t="s">
        <v>1918</v>
      </c>
      <c r="D610" s="6">
        <v>40.82</v>
      </c>
      <c r="E610" s="7">
        <f t="shared" si="9"/>
        <v>3.9881140000000004</v>
      </c>
    </row>
    <row r="611" spans="1:5" x14ac:dyDescent="0.3">
      <c r="A611" s="6" t="s">
        <v>9618</v>
      </c>
      <c r="B611" s="6" t="s">
        <v>9619</v>
      </c>
      <c r="C611" s="6" t="s">
        <v>1918</v>
      </c>
      <c r="D611" s="6">
        <v>19.149999999999999</v>
      </c>
      <c r="E611" s="7">
        <f t="shared" si="9"/>
        <v>1.8709549999999999</v>
      </c>
    </row>
    <row r="612" spans="1:5" x14ac:dyDescent="0.3">
      <c r="A612" s="6" t="s">
        <v>9620</v>
      </c>
      <c r="B612" s="6" t="s">
        <v>9621</v>
      </c>
      <c r="C612" s="6" t="s">
        <v>1918</v>
      </c>
      <c r="D612" s="6">
        <v>50.35</v>
      </c>
      <c r="E612" s="7">
        <f t="shared" si="9"/>
        <v>4.9191950000000002</v>
      </c>
    </row>
    <row r="613" spans="1:5" x14ac:dyDescent="0.3">
      <c r="A613" s="6" t="s">
        <v>9622</v>
      </c>
      <c r="B613" s="6" t="s">
        <v>9623</v>
      </c>
      <c r="C613" s="6" t="s">
        <v>1918</v>
      </c>
      <c r="D613" s="6">
        <v>105.77</v>
      </c>
      <c r="E613" s="7">
        <f t="shared" si="9"/>
        <v>10.333729</v>
      </c>
    </row>
    <row r="614" spans="1:5" x14ac:dyDescent="0.3">
      <c r="A614" s="6" t="s">
        <v>9624</v>
      </c>
      <c r="B614" s="6" t="s">
        <v>9625</v>
      </c>
      <c r="C614" s="6" t="s">
        <v>1918</v>
      </c>
      <c r="D614" s="6">
        <v>20.82</v>
      </c>
      <c r="E614" s="7">
        <f t="shared" si="9"/>
        <v>2.0341140000000002</v>
      </c>
    </row>
    <row r="615" spans="1:5" x14ac:dyDescent="0.3">
      <c r="A615" s="6" t="s">
        <v>9626</v>
      </c>
      <c r="B615" s="6" t="s">
        <v>9627</v>
      </c>
      <c r="C615" s="6" t="s">
        <v>1918</v>
      </c>
      <c r="D615" s="6">
        <v>51.65</v>
      </c>
      <c r="E615" s="7">
        <f t="shared" si="9"/>
        <v>5.0462050000000005</v>
      </c>
    </row>
    <row r="616" spans="1:5" x14ac:dyDescent="0.3">
      <c r="A616" s="6" t="s">
        <v>9628</v>
      </c>
      <c r="B616" s="6" t="s">
        <v>9629</v>
      </c>
      <c r="C616" s="6" t="s">
        <v>1918</v>
      </c>
      <c r="D616" s="6">
        <v>149.12</v>
      </c>
      <c r="E616" s="7">
        <f t="shared" si="9"/>
        <v>14.569024000000002</v>
      </c>
    </row>
    <row r="617" spans="1:5" x14ac:dyDescent="0.3">
      <c r="A617" s="6" t="s">
        <v>9630</v>
      </c>
      <c r="B617" s="6" t="s">
        <v>9631</v>
      </c>
      <c r="C617" s="6" t="s">
        <v>1918</v>
      </c>
      <c r="D617" s="6">
        <v>20.82</v>
      </c>
      <c r="E617" s="7">
        <f t="shared" si="9"/>
        <v>2.0341140000000002</v>
      </c>
    </row>
    <row r="618" spans="1:5" x14ac:dyDescent="0.3">
      <c r="A618" s="6" t="s">
        <v>9632</v>
      </c>
      <c r="B618" s="6" t="s">
        <v>9633</v>
      </c>
      <c r="C618" s="6" t="s">
        <v>1918</v>
      </c>
      <c r="D618" s="6">
        <v>92.45</v>
      </c>
      <c r="E618" s="7">
        <f t="shared" si="9"/>
        <v>9.0323650000000004</v>
      </c>
    </row>
    <row r="619" spans="1:5" x14ac:dyDescent="0.3">
      <c r="A619" s="6" t="s">
        <v>9634</v>
      </c>
      <c r="B619" s="6" t="s">
        <v>9635</v>
      </c>
      <c r="C619" s="6" t="s">
        <v>1918</v>
      </c>
      <c r="D619" s="6">
        <v>32.49</v>
      </c>
      <c r="E619" s="7">
        <f t="shared" si="9"/>
        <v>3.1742730000000003</v>
      </c>
    </row>
    <row r="620" spans="1:5" x14ac:dyDescent="0.3">
      <c r="A620" s="6" t="s">
        <v>9636</v>
      </c>
      <c r="B620" s="6" t="s">
        <v>9637</v>
      </c>
      <c r="C620" s="6" t="s">
        <v>1918</v>
      </c>
      <c r="D620" s="6">
        <v>20.82</v>
      </c>
      <c r="E620" s="7">
        <f t="shared" si="9"/>
        <v>2.0341140000000002</v>
      </c>
    </row>
    <row r="621" spans="1:5" x14ac:dyDescent="0.3">
      <c r="A621" s="6" t="s">
        <v>9638</v>
      </c>
      <c r="B621" s="6" t="s">
        <v>9639</v>
      </c>
      <c r="C621" s="6" t="s">
        <v>1918</v>
      </c>
      <c r="D621" s="6">
        <v>32.49</v>
      </c>
      <c r="E621" s="7">
        <f t="shared" si="9"/>
        <v>3.1742730000000003</v>
      </c>
    </row>
    <row r="622" spans="1:5" x14ac:dyDescent="0.3">
      <c r="A622" s="6" t="s">
        <v>9640</v>
      </c>
      <c r="B622" s="6" t="s">
        <v>9641</v>
      </c>
      <c r="C622" s="6" t="s">
        <v>1918</v>
      </c>
      <c r="D622" s="6">
        <v>29.99</v>
      </c>
      <c r="E622" s="7">
        <f t="shared" si="9"/>
        <v>2.9300230000000003</v>
      </c>
    </row>
    <row r="623" spans="1:5" x14ac:dyDescent="0.3">
      <c r="A623" s="6" t="s">
        <v>9642</v>
      </c>
      <c r="B623" s="6" t="s">
        <v>9643</v>
      </c>
      <c r="C623" s="6" t="s">
        <v>1918</v>
      </c>
      <c r="D623" s="6">
        <v>32.49</v>
      </c>
      <c r="E623" s="7">
        <f t="shared" si="9"/>
        <v>3.1742730000000003</v>
      </c>
    </row>
    <row r="624" spans="1:5" x14ac:dyDescent="0.3">
      <c r="A624" s="6" t="s">
        <v>9644</v>
      </c>
      <c r="B624" s="6" t="s">
        <v>9645</v>
      </c>
      <c r="C624" s="6" t="s">
        <v>1918</v>
      </c>
      <c r="D624" s="6">
        <v>96.2</v>
      </c>
      <c r="E624" s="7">
        <f t="shared" si="9"/>
        <v>9.3987400000000019</v>
      </c>
    </row>
    <row r="625" spans="1:5" x14ac:dyDescent="0.3">
      <c r="A625" s="6" t="s">
        <v>9646</v>
      </c>
      <c r="B625" s="6" t="s">
        <v>9647</v>
      </c>
      <c r="C625" s="6" t="s">
        <v>1918</v>
      </c>
      <c r="D625" s="6">
        <v>104.69</v>
      </c>
      <c r="E625" s="7">
        <f t="shared" si="9"/>
        <v>10.228213</v>
      </c>
    </row>
    <row r="626" spans="1:5" x14ac:dyDescent="0.3">
      <c r="A626" s="6" t="s">
        <v>9648</v>
      </c>
      <c r="B626" s="6" t="s">
        <v>9649</v>
      </c>
      <c r="C626" s="6" t="s">
        <v>1918</v>
      </c>
      <c r="D626" s="6">
        <v>263.02</v>
      </c>
      <c r="E626" s="7">
        <f t="shared" si="9"/>
        <v>25.697054000000001</v>
      </c>
    </row>
    <row r="627" spans="1:5" x14ac:dyDescent="0.3">
      <c r="A627" s="6" t="s">
        <v>9650</v>
      </c>
      <c r="B627" s="6" t="s">
        <v>9651</v>
      </c>
      <c r="C627" s="6" t="s">
        <v>1918</v>
      </c>
      <c r="D627" s="6">
        <v>86.49</v>
      </c>
      <c r="E627" s="7">
        <f t="shared" si="9"/>
        <v>8.4500729999999997</v>
      </c>
    </row>
    <row r="628" spans="1:5" x14ac:dyDescent="0.3">
      <c r="A628" s="6" t="s">
        <v>9652</v>
      </c>
      <c r="B628" s="6" t="s">
        <v>9653</v>
      </c>
      <c r="C628" s="6" t="s">
        <v>1918</v>
      </c>
      <c r="D628" s="6">
        <v>121.95</v>
      </c>
      <c r="E628" s="7">
        <f t="shared" si="9"/>
        <v>11.914515000000002</v>
      </c>
    </row>
    <row r="629" spans="1:5" x14ac:dyDescent="0.3">
      <c r="A629" s="6" t="s">
        <v>9654</v>
      </c>
      <c r="B629" s="6" t="s">
        <v>9655</v>
      </c>
      <c r="C629" s="6" t="s">
        <v>1918</v>
      </c>
      <c r="D629" s="6">
        <v>7.49</v>
      </c>
      <c r="E629" s="7">
        <f t="shared" si="9"/>
        <v>0.73177300000000012</v>
      </c>
    </row>
    <row r="630" spans="1:5" x14ac:dyDescent="0.3">
      <c r="A630" s="6" t="s">
        <v>9656</v>
      </c>
      <c r="B630" s="6" t="s">
        <v>9657</v>
      </c>
      <c r="C630" s="6" t="s">
        <v>1918</v>
      </c>
      <c r="D630" s="6">
        <v>7.49</v>
      </c>
      <c r="E630" s="7">
        <f t="shared" si="9"/>
        <v>0.73177300000000012</v>
      </c>
    </row>
    <row r="631" spans="1:5" x14ac:dyDescent="0.3">
      <c r="A631" s="6" t="s">
        <v>9658</v>
      </c>
      <c r="B631" s="6" t="s">
        <v>9659</v>
      </c>
      <c r="C631" s="6" t="s">
        <v>1918</v>
      </c>
      <c r="D631" s="6">
        <v>7.49</v>
      </c>
      <c r="E631" s="7">
        <f t="shared" si="9"/>
        <v>0.73177300000000012</v>
      </c>
    </row>
    <row r="632" spans="1:5" x14ac:dyDescent="0.3">
      <c r="A632" s="6" t="s">
        <v>9660</v>
      </c>
      <c r="B632" s="6" t="s">
        <v>9661</v>
      </c>
      <c r="C632" s="6" t="s">
        <v>1918</v>
      </c>
      <c r="D632" s="6">
        <v>12.49</v>
      </c>
      <c r="E632" s="7">
        <f t="shared" si="9"/>
        <v>1.2202730000000002</v>
      </c>
    </row>
    <row r="633" spans="1:5" x14ac:dyDescent="0.3">
      <c r="A633" s="6" t="s">
        <v>9662</v>
      </c>
      <c r="B633" s="6" t="s">
        <v>9663</v>
      </c>
      <c r="C633" s="6" t="s">
        <v>1918</v>
      </c>
      <c r="D633" s="6">
        <v>11.24</v>
      </c>
      <c r="E633" s="7">
        <f t="shared" si="9"/>
        <v>1.0981480000000001</v>
      </c>
    </row>
    <row r="634" spans="1:5" x14ac:dyDescent="0.3">
      <c r="A634" s="6" t="s">
        <v>9664</v>
      </c>
      <c r="B634" s="6" t="s">
        <v>9665</v>
      </c>
      <c r="C634" s="6" t="s">
        <v>1918</v>
      </c>
      <c r="D634" s="6">
        <v>11.24</v>
      </c>
      <c r="E634" s="7">
        <f t="shared" si="9"/>
        <v>1.0981480000000001</v>
      </c>
    </row>
    <row r="635" spans="1:5" x14ac:dyDescent="0.3">
      <c r="A635" s="6" t="s">
        <v>9666</v>
      </c>
      <c r="B635" s="6" t="s">
        <v>9667</v>
      </c>
      <c r="C635" s="6" t="s">
        <v>1918</v>
      </c>
      <c r="D635" s="6">
        <v>11.24</v>
      </c>
      <c r="E635" s="7">
        <f t="shared" si="9"/>
        <v>1.0981480000000001</v>
      </c>
    </row>
    <row r="636" spans="1:5" x14ac:dyDescent="0.3">
      <c r="A636" s="6" t="s">
        <v>9668</v>
      </c>
      <c r="B636" s="6" t="s">
        <v>9669</v>
      </c>
      <c r="C636" s="6" t="s">
        <v>1918</v>
      </c>
      <c r="D636" s="6">
        <v>16.649999999999999</v>
      </c>
      <c r="E636" s="7">
        <f t="shared" si="9"/>
        <v>1.6267050000000001</v>
      </c>
    </row>
    <row r="637" spans="1:5" x14ac:dyDescent="0.3">
      <c r="A637" s="6" t="s">
        <v>9670</v>
      </c>
      <c r="B637" s="6" t="s">
        <v>9671</v>
      </c>
      <c r="C637" s="6" t="s">
        <v>1918</v>
      </c>
      <c r="D637" s="6">
        <v>11.24</v>
      </c>
      <c r="E637" s="7">
        <f t="shared" si="9"/>
        <v>1.0981480000000001</v>
      </c>
    </row>
    <row r="638" spans="1:5" x14ac:dyDescent="0.3">
      <c r="A638" s="6" t="s">
        <v>9672</v>
      </c>
      <c r="B638" s="6" t="s">
        <v>9673</v>
      </c>
      <c r="C638" s="6" t="s">
        <v>1918</v>
      </c>
      <c r="D638" s="6">
        <v>85.32</v>
      </c>
      <c r="E638" s="7">
        <f t="shared" si="9"/>
        <v>8.3357639999999993</v>
      </c>
    </row>
    <row r="639" spans="1:5" x14ac:dyDescent="0.3">
      <c r="A639" s="6" t="s">
        <v>9674</v>
      </c>
      <c r="B639" s="6" t="s">
        <v>9675</v>
      </c>
      <c r="C639" s="6" t="s">
        <v>1918</v>
      </c>
      <c r="D639" s="6">
        <v>85.32</v>
      </c>
      <c r="E639" s="7">
        <f t="shared" si="9"/>
        <v>8.3357639999999993</v>
      </c>
    </row>
    <row r="640" spans="1:5" x14ac:dyDescent="0.3">
      <c r="A640" s="6" t="s">
        <v>9676</v>
      </c>
      <c r="B640" s="6" t="s">
        <v>9677</v>
      </c>
      <c r="C640" s="6" t="s">
        <v>1918</v>
      </c>
      <c r="D640" s="6">
        <v>85.32</v>
      </c>
      <c r="E640" s="7">
        <f t="shared" si="9"/>
        <v>8.3357639999999993</v>
      </c>
    </row>
    <row r="641" spans="1:5" x14ac:dyDescent="0.3">
      <c r="A641" s="6" t="s">
        <v>9678</v>
      </c>
      <c r="B641" s="6" t="s">
        <v>9679</v>
      </c>
      <c r="C641" s="6" t="s">
        <v>1918</v>
      </c>
      <c r="D641" s="6">
        <v>85.32</v>
      </c>
      <c r="E641" s="7">
        <f t="shared" si="9"/>
        <v>8.3357639999999993</v>
      </c>
    </row>
    <row r="642" spans="1:5" x14ac:dyDescent="0.3">
      <c r="A642" s="6" t="s">
        <v>9680</v>
      </c>
      <c r="B642" s="6" t="s">
        <v>9681</v>
      </c>
      <c r="C642" s="6" t="s">
        <v>1918</v>
      </c>
      <c r="D642" s="6">
        <v>85.32</v>
      </c>
      <c r="E642" s="7">
        <f t="shared" si="9"/>
        <v>8.3357639999999993</v>
      </c>
    </row>
    <row r="643" spans="1:5" x14ac:dyDescent="0.3">
      <c r="A643" s="6" t="s">
        <v>9682</v>
      </c>
      <c r="B643" s="6" t="s">
        <v>9683</v>
      </c>
      <c r="C643" s="6" t="s">
        <v>1918</v>
      </c>
      <c r="D643" s="6">
        <v>85.32</v>
      </c>
      <c r="E643" s="7">
        <f t="shared" ref="E643:E706" si="10">D643*(1-90.23%)</f>
        <v>8.3357639999999993</v>
      </c>
    </row>
    <row r="644" spans="1:5" x14ac:dyDescent="0.3">
      <c r="A644" s="6" t="s">
        <v>9684</v>
      </c>
      <c r="B644" s="6" t="s">
        <v>9685</v>
      </c>
      <c r="C644" s="6" t="s">
        <v>1918</v>
      </c>
      <c r="D644" s="6">
        <v>85.32</v>
      </c>
      <c r="E644" s="7">
        <f t="shared" si="10"/>
        <v>8.3357639999999993</v>
      </c>
    </row>
    <row r="645" spans="1:5" x14ac:dyDescent="0.3">
      <c r="A645" s="6" t="s">
        <v>9686</v>
      </c>
      <c r="B645" s="6" t="s">
        <v>9687</v>
      </c>
      <c r="C645" s="6" t="s">
        <v>1918</v>
      </c>
      <c r="D645" s="6">
        <v>85.32</v>
      </c>
      <c r="E645" s="7">
        <f t="shared" si="10"/>
        <v>8.3357639999999993</v>
      </c>
    </row>
    <row r="646" spans="1:5" x14ac:dyDescent="0.3">
      <c r="A646" s="6" t="s">
        <v>9688</v>
      </c>
      <c r="B646" s="6" t="s">
        <v>9689</v>
      </c>
      <c r="C646" s="6" t="s">
        <v>1918</v>
      </c>
      <c r="D646" s="6">
        <v>85.32</v>
      </c>
      <c r="E646" s="7">
        <f t="shared" si="10"/>
        <v>8.3357639999999993</v>
      </c>
    </row>
    <row r="647" spans="1:5" x14ac:dyDescent="0.3">
      <c r="A647" s="6" t="s">
        <v>9690</v>
      </c>
      <c r="B647" s="6" t="s">
        <v>9691</v>
      </c>
      <c r="C647" s="6" t="s">
        <v>1918</v>
      </c>
      <c r="D647" s="6">
        <v>85.32</v>
      </c>
      <c r="E647" s="7">
        <f t="shared" si="10"/>
        <v>8.3357639999999993</v>
      </c>
    </row>
    <row r="648" spans="1:5" x14ac:dyDescent="0.3">
      <c r="A648" s="6" t="s">
        <v>9692</v>
      </c>
      <c r="B648" s="6" t="s">
        <v>9693</v>
      </c>
      <c r="C648" s="6" t="s">
        <v>1918</v>
      </c>
      <c r="D648" s="6">
        <v>85.32</v>
      </c>
      <c r="E648" s="7">
        <f t="shared" si="10"/>
        <v>8.3357639999999993</v>
      </c>
    </row>
    <row r="649" spans="1:5" x14ac:dyDescent="0.3">
      <c r="A649" s="6" t="s">
        <v>9694</v>
      </c>
      <c r="B649" s="6" t="s">
        <v>9695</v>
      </c>
      <c r="C649" s="6" t="s">
        <v>1918</v>
      </c>
      <c r="D649" s="6">
        <v>85.32</v>
      </c>
      <c r="E649" s="7">
        <f t="shared" si="10"/>
        <v>8.3357639999999993</v>
      </c>
    </row>
    <row r="650" spans="1:5" x14ac:dyDescent="0.3">
      <c r="A650" s="6" t="s">
        <v>9696</v>
      </c>
      <c r="B650" s="6" t="s">
        <v>9697</v>
      </c>
      <c r="C650" s="6" t="s">
        <v>1918</v>
      </c>
      <c r="D650" s="6">
        <v>46.54</v>
      </c>
      <c r="E650" s="7">
        <f t="shared" si="10"/>
        <v>4.5469580000000001</v>
      </c>
    </row>
    <row r="651" spans="1:5" x14ac:dyDescent="0.3">
      <c r="A651" s="6" t="s">
        <v>9698</v>
      </c>
      <c r="B651" s="6" t="s">
        <v>9699</v>
      </c>
      <c r="C651" s="6" t="s">
        <v>1918</v>
      </c>
      <c r="D651" s="6">
        <v>78.180000000000007</v>
      </c>
      <c r="E651" s="7">
        <f t="shared" si="10"/>
        <v>7.638186000000001</v>
      </c>
    </row>
    <row r="652" spans="1:5" x14ac:dyDescent="0.3">
      <c r="A652" s="6" t="s">
        <v>9700</v>
      </c>
      <c r="B652" s="6" t="s">
        <v>9701</v>
      </c>
      <c r="C652" s="6" t="s">
        <v>1918</v>
      </c>
      <c r="D652" s="6">
        <v>46.54</v>
      </c>
      <c r="E652" s="7">
        <f t="shared" si="10"/>
        <v>4.5469580000000001</v>
      </c>
    </row>
    <row r="653" spans="1:5" x14ac:dyDescent="0.3">
      <c r="A653" s="6" t="s">
        <v>9702</v>
      </c>
      <c r="B653" s="6" t="s">
        <v>9703</v>
      </c>
      <c r="C653" s="6" t="s">
        <v>1918</v>
      </c>
      <c r="D653" s="6">
        <v>78.180000000000007</v>
      </c>
      <c r="E653" s="7">
        <f t="shared" si="10"/>
        <v>7.638186000000001</v>
      </c>
    </row>
    <row r="654" spans="1:5" x14ac:dyDescent="0.3">
      <c r="A654" s="6" t="s">
        <v>9704</v>
      </c>
      <c r="B654" s="6" t="s">
        <v>9705</v>
      </c>
      <c r="C654" s="6" t="s">
        <v>1918</v>
      </c>
      <c r="D654" s="6">
        <v>46.54</v>
      </c>
      <c r="E654" s="7">
        <f t="shared" si="10"/>
        <v>4.5469580000000001</v>
      </c>
    </row>
    <row r="655" spans="1:5" x14ac:dyDescent="0.3">
      <c r="A655" s="6" t="s">
        <v>9706</v>
      </c>
      <c r="B655" s="6" t="s">
        <v>9707</v>
      </c>
      <c r="C655" s="6" t="s">
        <v>1918</v>
      </c>
      <c r="D655" s="6">
        <v>78.180000000000007</v>
      </c>
      <c r="E655" s="7">
        <f t="shared" si="10"/>
        <v>7.638186000000001</v>
      </c>
    </row>
    <row r="656" spans="1:5" x14ac:dyDescent="0.3">
      <c r="A656" s="6" t="s">
        <v>9708</v>
      </c>
      <c r="B656" s="6" t="s">
        <v>9709</v>
      </c>
      <c r="C656" s="6" t="s">
        <v>1918</v>
      </c>
      <c r="D656" s="6">
        <v>119.94</v>
      </c>
      <c r="E656" s="7">
        <f t="shared" si="10"/>
        <v>11.718138000000001</v>
      </c>
    </row>
    <row r="657" spans="1:5" x14ac:dyDescent="0.3">
      <c r="A657" s="6" t="s">
        <v>9710</v>
      </c>
      <c r="B657" s="6" t="s">
        <v>9711</v>
      </c>
      <c r="C657" s="6" t="s">
        <v>1918</v>
      </c>
      <c r="D657" s="6">
        <v>37.43</v>
      </c>
      <c r="E657" s="7">
        <f t="shared" si="10"/>
        <v>3.6569110000000005</v>
      </c>
    </row>
    <row r="658" spans="1:5" x14ac:dyDescent="0.3">
      <c r="A658" s="6" t="s">
        <v>9712</v>
      </c>
      <c r="B658" s="6" t="s">
        <v>9713</v>
      </c>
      <c r="C658" s="6" t="s">
        <v>1918</v>
      </c>
      <c r="D658" s="6">
        <v>62.19</v>
      </c>
      <c r="E658" s="7">
        <f t="shared" si="10"/>
        <v>6.0759630000000007</v>
      </c>
    </row>
    <row r="659" spans="1:5" x14ac:dyDescent="0.3">
      <c r="A659" s="6" t="s">
        <v>9714</v>
      </c>
      <c r="B659" s="6" t="s">
        <v>9715</v>
      </c>
      <c r="C659" s="6" t="s">
        <v>1918</v>
      </c>
      <c r="D659" s="6">
        <v>9.99</v>
      </c>
      <c r="E659" s="7">
        <f t="shared" si="10"/>
        <v>0.97602300000000008</v>
      </c>
    </row>
    <row r="660" spans="1:5" x14ac:dyDescent="0.3">
      <c r="A660" s="6" t="s">
        <v>9716</v>
      </c>
      <c r="B660" s="6" t="s">
        <v>9717</v>
      </c>
      <c r="C660" s="6" t="s">
        <v>1918</v>
      </c>
      <c r="D660" s="6">
        <v>19.149999999999999</v>
      </c>
      <c r="E660" s="7">
        <f t="shared" si="10"/>
        <v>1.8709549999999999</v>
      </c>
    </row>
    <row r="661" spans="1:5" x14ac:dyDescent="0.3">
      <c r="A661" s="6" t="s">
        <v>9718</v>
      </c>
      <c r="B661" s="6" t="s">
        <v>9719</v>
      </c>
      <c r="C661" s="6" t="s">
        <v>1918</v>
      </c>
      <c r="D661" s="6">
        <v>19.149999999999999</v>
      </c>
      <c r="E661" s="7">
        <f t="shared" si="10"/>
        <v>1.8709549999999999</v>
      </c>
    </row>
    <row r="662" spans="1:5" x14ac:dyDescent="0.3">
      <c r="A662" s="6" t="s">
        <v>9720</v>
      </c>
      <c r="B662" s="6" t="s">
        <v>9721</v>
      </c>
      <c r="C662" s="6" t="s">
        <v>1918</v>
      </c>
      <c r="D662" s="6">
        <v>9.99</v>
      </c>
      <c r="E662" s="7">
        <f t="shared" si="10"/>
        <v>0.97602300000000008</v>
      </c>
    </row>
    <row r="663" spans="1:5" x14ac:dyDescent="0.3">
      <c r="A663" s="6" t="s">
        <v>9722</v>
      </c>
      <c r="B663" s="6" t="s">
        <v>9723</v>
      </c>
      <c r="C663" s="6" t="s">
        <v>1918</v>
      </c>
      <c r="D663" s="6">
        <v>9.99</v>
      </c>
      <c r="E663" s="7">
        <f t="shared" si="10"/>
        <v>0.97602300000000008</v>
      </c>
    </row>
    <row r="664" spans="1:5" x14ac:dyDescent="0.3">
      <c r="A664" s="6" t="s">
        <v>9724</v>
      </c>
      <c r="B664" s="6" t="s">
        <v>9725</v>
      </c>
      <c r="C664" s="6" t="s">
        <v>1918</v>
      </c>
      <c r="D664" s="6">
        <v>19.149999999999999</v>
      </c>
      <c r="E664" s="7">
        <f t="shared" si="10"/>
        <v>1.8709549999999999</v>
      </c>
    </row>
    <row r="665" spans="1:5" x14ac:dyDescent="0.3">
      <c r="A665" s="6" t="s">
        <v>9726</v>
      </c>
      <c r="B665" s="6" t="s">
        <v>9727</v>
      </c>
      <c r="C665" s="6" t="s">
        <v>1918</v>
      </c>
      <c r="D665" s="6">
        <v>19.149999999999999</v>
      </c>
      <c r="E665" s="7">
        <f t="shared" si="10"/>
        <v>1.8709549999999999</v>
      </c>
    </row>
    <row r="666" spans="1:5" x14ac:dyDescent="0.3">
      <c r="A666" s="6" t="s">
        <v>9728</v>
      </c>
      <c r="B666" s="6" t="s">
        <v>9729</v>
      </c>
      <c r="C666" s="6" t="s">
        <v>1918</v>
      </c>
      <c r="D666" s="6">
        <v>19.149999999999999</v>
      </c>
      <c r="E666" s="7">
        <f t="shared" si="10"/>
        <v>1.8709549999999999</v>
      </c>
    </row>
    <row r="667" spans="1:5" x14ac:dyDescent="0.3">
      <c r="A667" s="6" t="s">
        <v>9730</v>
      </c>
      <c r="B667" s="6" t="s">
        <v>9731</v>
      </c>
      <c r="C667" s="6" t="s">
        <v>1918</v>
      </c>
      <c r="D667" s="6">
        <v>9.99</v>
      </c>
      <c r="E667" s="7">
        <f t="shared" si="10"/>
        <v>0.97602300000000008</v>
      </c>
    </row>
    <row r="668" spans="1:5" x14ac:dyDescent="0.3">
      <c r="A668" s="6" t="s">
        <v>9732</v>
      </c>
      <c r="B668" s="6" t="s">
        <v>9733</v>
      </c>
      <c r="C668" s="6" t="s">
        <v>1918</v>
      </c>
      <c r="D668" s="6">
        <v>9.99</v>
      </c>
      <c r="E668" s="7">
        <f t="shared" si="10"/>
        <v>0.97602300000000008</v>
      </c>
    </row>
    <row r="669" spans="1:5" x14ac:dyDescent="0.3">
      <c r="A669" s="6" t="s">
        <v>9734</v>
      </c>
      <c r="B669" s="6" t="s">
        <v>9735</v>
      </c>
      <c r="C669" s="6" t="s">
        <v>1918</v>
      </c>
      <c r="D669" s="6">
        <v>19.149999999999999</v>
      </c>
      <c r="E669" s="7">
        <f t="shared" si="10"/>
        <v>1.8709549999999999</v>
      </c>
    </row>
    <row r="670" spans="1:5" x14ac:dyDescent="0.3">
      <c r="A670" s="6" t="s">
        <v>9736</v>
      </c>
      <c r="B670" s="6" t="s">
        <v>9737</v>
      </c>
      <c r="C670" s="6" t="s">
        <v>1918</v>
      </c>
      <c r="D670" s="6">
        <v>18.32</v>
      </c>
      <c r="E670" s="7">
        <f t="shared" si="10"/>
        <v>1.7898640000000001</v>
      </c>
    </row>
    <row r="671" spans="1:5" x14ac:dyDescent="0.3">
      <c r="A671" s="6" t="s">
        <v>9738</v>
      </c>
      <c r="B671" s="6" t="s">
        <v>9739</v>
      </c>
      <c r="C671" s="6" t="s">
        <v>1918</v>
      </c>
      <c r="D671" s="6">
        <v>9.99</v>
      </c>
      <c r="E671" s="7">
        <f t="shared" si="10"/>
        <v>0.97602300000000008</v>
      </c>
    </row>
    <row r="672" spans="1:5" x14ac:dyDescent="0.3">
      <c r="A672" s="6" t="s">
        <v>9740</v>
      </c>
      <c r="B672" s="6" t="s">
        <v>9741</v>
      </c>
      <c r="C672" s="6" t="s">
        <v>1918</v>
      </c>
      <c r="D672" s="6">
        <v>19.149999999999999</v>
      </c>
      <c r="E672" s="7">
        <f t="shared" si="10"/>
        <v>1.8709549999999999</v>
      </c>
    </row>
    <row r="673" spans="1:5" x14ac:dyDescent="0.3">
      <c r="A673" s="6" t="s">
        <v>9742</v>
      </c>
      <c r="B673" s="6" t="s">
        <v>9743</v>
      </c>
      <c r="C673" s="6" t="s">
        <v>1918</v>
      </c>
      <c r="D673" s="6">
        <v>114.07</v>
      </c>
      <c r="E673" s="7">
        <f t="shared" si="10"/>
        <v>11.144639</v>
      </c>
    </row>
    <row r="674" spans="1:5" x14ac:dyDescent="0.3">
      <c r="A674" s="6" t="s">
        <v>9744</v>
      </c>
      <c r="B674" s="6" t="s">
        <v>9745</v>
      </c>
      <c r="C674" s="6" t="s">
        <v>1918</v>
      </c>
      <c r="D674" s="6">
        <v>11.24</v>
      </c>
      <c r="E674" s="7">
        <f t="shared" si="10"/>
        <v>1.0981480000000001</v>
      </c>
    </row>
    <row r="675" spans="1:5" x14ac:dyDescent="0.3">
      <c r="A675" s="6" t="s">
        <v>9746</v>
      </c>
      <c r="B675" s="6" t="s">
        <v>9747</v>
      </c>
      <c r="C675" s="6" t="s">
        <v>1918</v>
      </c>
      <c r="D675" s="6">
        <v>18.32</v>
      </c>
      <c r="E675" s="7">
        <f t="shared" si="10"/>
        <v>1.7898640000000001</v>
      </c>
    </row>
    <row r="676" spans="1:5" x14ac:dyDescent="0.3">
      <c r="A676" s="6" t="s">
        <v>9748</v>
      </c>
      <c r="B676" s="6" t="s">
        <v>9749</v>
      </c>
      <c r="C676" s="6" t="s">
        <v>1918</v>
      </c>
      <c r="D676" s="6">
        <v>11.24</v>
      </c>
      <c r="E676" s="7">
        <f t="shared" si="10"/>
        <v>1.0981480000000001</v>
      </c>
    </row>
    <row r="677" spans="1:5" x14ac:dyDescent="0.3">
      <c r="A677" s="6" t="s">
        <v>9750</v>
      </c>
      <c r="B677" s="6" t="s">
        <v>9751</v>
      </c>
      <c r="C677" s="6" t="s">
        <v>1918</v>
      </c>
      <c r="D677" s="6">
        <v>18.32</v>
      </c>
      <c r="E677" s="7">
        <f t="shared" si="10"/>
        <v>1.7898640000000001</v>
      </c>
    </row>
    <row r="678" spans="1:5" x14ac:dyDescent="0.3">
      <c r="A678" s="6" t="s">
        <v>9752</v>
      </c>
      <c r="B678" s="6" t="s">
        <v>9753</v>
      </c>
      <c r="C678" s="6" t="s">
        <v>1918</v>
      </c>
      <c r="D678" s="6">
        <v>11.24</v>
      </c>
      <c r="E678" s="7">
        <f t="shared" si="10"/>
        <v>1.0981480000000001</v>
      </c>
    </row>
    <row r="679" spans="1:5" x14ac:dyDescent="0.3">
      <c r="A679" s="6" t="s">
        <v>9754</v>
      </c>
      <c r="B679" s="6" t="s">
        <v>9755</v>
      </c>
      <c r="C679" s="6" t="s">
        <v>1918</v>
      </c>
      <c r="D679" s="6">
        <v>18.32</v>
      </c>
      <c r="E679" s="7">
        <f t="shared" si="10"/>
        <v>1.7898640000000001</v>
      </c>
    </row>
    <row r="680" spans="1:5" x14ac:dyDescent="0.3">
      <c r="A680" s="6" t="s">
        <v>9756</v>
      </c>
      <c r="B680" s="6" t="s">
        <v>9757</v>
      </c>
      <c r="C680" s="6" t="s">
        <v>1918</v>
      </c>
      <c r="D680" s="6">
        <v>24.99</v>
      </c>
      <c r="E680" s="7">
        <f t="shared" si="10"/>
        <v>2.4415230000000001</v>
      </c>
    </row>
    <row r="681" spans="1:5" x14ac:dyDescent="0.3">
      <c r="A681" s="6" t="s">
        <v>9758</v>
      </c>
      <c r="B681" s="6" t="s">
        <v>9759</v>
      </c>
      <c r="C681" s="6" t="s">
        <v>1918</v>
      </c>
      <c r="D681" s="6">
        <v>15.82</v>
      </c>
      <c r="E681" s="7">
        <f t="shared" si="10"/>
        <v>1.5456140000000003</v>
      </c>
    </row>
    <row r="682" spans="1:5" x14ac:dyDescent="0.3">
      <c r="A682" s="6" t="s">
        <v>9760</v>
      </c>
      <c r="B682" s="6" t="s">
        <v>9761</v>
      </c>
      <c r="C682" s="6" t="s">
        <v>1918</v>
      </c>
      <c r="D682" s="6">
        <v>11.24</v>
      </c>
      <c r="E682" s="7">
        <f t="shared" si="10"/>
        <v>1.0981480000000001</v>
      </c>
    </row>
    <row r="683" spans="1:5" x14ac:dyDescent="0.3">
      <c r="A683" s="6" t="s">
        <v>9762</v>
      </c>
      <c r="B683" s="6" t="s">
        <v>9763</v>
      </c>
      <c r="C683" s="6" t="s">
        <v>1918</v>
      </c>
      <c r="D683" s="6">
        <v>19.989999999999998</v>
      </c>
      <c r="E683" s="7">
        <f t="shared" si="10"/>
        <v>1.953023</v>
      </c>
    </row>
    <row r="684" spans="1:5" x14ac:dyDescent="0.3">
      <c r="A684" s="6" t="s">
        <v>9764</v>
      </c>
      <c r="B684" s="6" t="s">
        <v>9765</v>
      </c>
      <c r="C684" s="6" t="s">
        <v>1918</v>
      </c>
      <c r="D684" s="6">
        <v>60.78</v>
      </c>
      <c r="E684" s="7">
        <f t="shared" si="10"/>
        <v>5.938206000000001</v>
      </c>
    </row>
    <row r="685" spans="1:5" x14ac:dyDescent="0.3">
      <c r="A685" s="6" t="s">
        <v>9766</v>
      </c>
      <c r="B685" s="6" t="s">
        <v>9767</v>
      </c>
      <c r="C685" s="6" t="s">
        <v>1918</v>
      </c>
      <c r="D685" s="6">
        <v>99.94</v>
      </c>
      <c r="E685" s="7">
        <f t="shared" si="10"/>
        <v>9.7641380000000009</v>
      </c>
    </row>
    <row r="686" spans="1:5" x14ac:dyDescent="0.3">
      <c r="A686" s="6" t="s">
        <v>9768</v>
      </c>
      <c r="B686" s="6" t="s">
        <v>9769</v>
      </c>
      <c r="C686" s="6" t="s">
        <v>1918</v>
      </c>
      <c r="D686" s="6">
        <v>59.94</v>
      </c>
      <c r="E686" s="7">
        <f t="shared" si="10"/>
        <v>5.8561380000000005</v>
      </c>
    </row>
    <row r="687" spans="1:5" x14ac:dyDescent="0.3">
      <c r="A687" s="6" t="s">
        <v>9770</v>
      </c>
      <c r="B687" s="6" t="s">
        <v>9771</v>
      </c>
      <c r="C687" s="6" t="s">
        <v>1918</v>
      </c>
      <c r="D687" s="6">
        <v>114.07</v>
      </c>
      <c r="E687" s="7">
        <f t="shared" si="10"/>
        <v>11.144639</v>
      </c>
    </row>
    <row r="688" spans="1:5" x14ac:dyDescent="0.3">
      <c r="A688" s="6" t="s">
        <v>9772</v>
      </c>
      <c r="B688" s="6" t="s">
        <v>9773</v>
      </c>
      <c r="C688" s="6" t="s">
        <v>1918</v>
      </c>
      <c r="D688" s="6">
        <v>246.75</v>
      </c>
      <c r="E688" s="7">
        <f t="shared" si="10"/>
        <v>24.107475000000001</v>
      </c>
    </row>
    <row r="689" spans="1:5" x14ac:dyDescent="0.3">
      <c r="A689" s="6" t="s">
        <v>9774</v>
      </c>
      <c r="B689" s="6" t="s">
        <v>9775</v>
      </c>
      <c r="C689" s="6" t="s">
        <v>1918</v>
      </c>
      <c r="D689" s="6">
        <v>246.75</v>
      </c>
      <c r="E689" s="7">
        <f t="shared" si="10"/>
        <v>24.107475000000001</v>
      </c>
    </row>
    <row r="690" spans="1:5" x14ac:dyDescent="0.3">
      <c r="A690" s="6" t="s">
        <v>9776</v>
      </c>
      <c r="B690" s="6" t="s">
        <v>9777</v>
      </c>
      <c r="C690" s="6" t="s">
        <v>1918</v>
      </c>
      <c r="D690" s="6">
        <v>246.75</v>
      </c>
      <c r="E690" s="7">
        <f t="shared" si="10"/>
        <v>24.107475000000001</v>
      </c>
    </row>
    <row r="691" spans="1:5" x14ac:dyDescent="0.3">
      <c r="A691" s="6" t="s">
        <v>9778</v>
      </c>
      <c r="B691" s="6" t="s">
        <v>9779</v>
      </c>
      <c r="C691" s="6" t="s">
        <v>1918</v>
      </c>
      <c r="D691" s="6">
        <v>246.75</v>
      </c>
      <c r="E691" s="7">
        <f t="shared" si="10"/>
        <v>24.107475000000001</v>
      </c>
    </row>
    <row r="692" spans="1:5" x14ac:dyDescent="0.3">
      <c r="A692" s="6" t="s">
        <v>9780</v>
      </c>
      <c r="B692" s="6" t="s">
        <v>9781</v>
      </c>
      <c r="C692" s="6" t="s">
        <v>1918</v>
      </c>
      <c r="D692" s="6">
        <v>246.75</v>
      </c>
      <c r="E692" s="7">
        <f t="shared" si="10"/>
        <v>24.107475000000001</v>
      </c>
    </row>
    <row r="693" spans="1:5" x14ac:dyDescent="0.3">
      <c r="A693" s="6" t="s">
        <v>9782</v>
      </c>
      <c r="B693" s="6" t="s">
        <v>9783</v>
      </c>
      <c r="C693" s="6" t="s">
        <v>1918</v>
      </c>
      <c r="D693" s="6">
        <v>246.75</v>
      </c>
      <c r="E693" s="7">
        <f t="shared" si="10"/>
        <v>24.107475000000001</v>
      </c>
    </row>
    <row r="694" spans="1:5" x14ac:dyDescent="0.3">
      <c r="A694" s="6" t="s">
        <v>9784</v>
      </c>
      <c r="B694" s="6" t="s">
        <v>9785</v>
      </c>
      <c r="C694" s="6" t="s">
        <v>1918</v>
      </c>
      <c r="D694" s="6">
        <v>246.75</v>
      </c>
      <c r="E694" s="7">
        <f t="shared" si="10"/>
        <v>24.107475000000001</v>
      </c>
    </row>
    <row r="695" spans="1:5" x14ac:dyDescent="0.3">
      <c r="A695" s="6" t="s">
        <v>9786</v>
      </c>
      <c r="B695" s="6" t="s">
        <v>9787</v>
      </c>
      <c r="C695" s="6" t="s">
        <v>1918</v>
      </c>
      <c r="D695" s="6">
        <v>246.75</v>
      </c>
      <c r="E695" s="7">
        <f t="shared" si="10"/>
        <v>24.107475000000001</v>
      </c>
    </row>
    <row r="696" spans="1:5" x14ac:dyDescent="0.3">
      <c r="A696" s="6" t="s">
        <v>9788</v>
      </c>
      <c r="B696" s="6" t="s">
        <v>9789</v>
      </c>
      <c r="C696" s="6" t="s">
        <v>1918</v>
      </c>
      <c r="D696" s="6">
        <v>246.75</v>
      </c>
      <c r="E696" s="7">
        <f t="shared" si="10"/>
        <v>24.107475000000001</v>
      </c>
    </row>
    <row r="697" spans="1:5" x14ac:dyDescent="0.3">
      <c r="A697" s="6" t="s">
        <v>9790</v>
      </c>
      <c r="B697" s="6" t="s">
        <v>9791</v>
      </c>
      <c r="C697" s="6" t="s">
        <v>1918</v>
      </c>
      <c r="D697" s="6">
        <v>246.75</v>
      </c>
      <c r="E697" s="7">
        <f t="shared" si="10"/>
        <v>24.107475000000001</v>
      </c>
    </row>
    <row r="698" spans="1:5" x14ac:dyDescent="0.3">
      <c r="A698" s="6" t="s">
        <v>9792</v>
      </c>
      <c r="B698" s="6" t="s">
        <v>9793</v>
      </c>
      <c r="C698" s="6" t="s">
        <v>1918</v>
      </c>
      <c r="D698" s="6">
        <v>38.42</v>
      </c>
      <c r="E698" s="7">
        <f t="shared" si="10"/>
        <v>3.7536340000000004</v>
      </c>
    </row>
    <row r="699" spans="1:5" x14ac:dyDescent="0.3">
      <c r="A699" s="6" t="s">
        <v>9794</v>
      </c>
      <c r="B699" s="6" t="s">
        <v>9795</v>
      </c>
      <c r="C699" s="6" t="s">
        <v>1918</v>
      </c>
      <c r="D699" s="6">
        <v>83.07</v>
      </c>
      <c r="E699" s="7">
        <f t="shared" si="10"/>
        <v>8.1159390000000009</v>
      </c>
    </row>
    <row r="700" spans="1:5" x14ac:dyDescent="0.3">
      <c r="A700" s="6" t="s">
        <v>9796</v>
      </c>
      <c r="B700" s="6" t="s">
        <v>9797</v>
      </c>
      <c r="C700" s="6" t="s">
        <v>1918</v>
      </c>
      <c r="D700" s="6">
        <v>129.47</v>
      </c>
      <c r="E700" s="7">
        <f t="shared" si="10"/>
        <v>12.649219</v>
      </c>
    </row>
    <row r="701" spans="1:5" x14ac:dyDescent="0.3">
      <c r="A701" s="6" t="s">
        <v>9798</v>
      </c>
      <c r="B701" s="6" t="s">
        <v>9799</v>
      </c>
      <c r="C701" s="6" t="s">
        <v>1918</v>
      </c>
      <c r="D701" s="6">
        <v>38.42</v>
      </c>
      <c r="E701" s="7">
        <f t="shared" si="10"/>
        <v>3.7536340000000004</v>
      </c>
    </row>
    <row r="702" spans="1:5" x14ac:dyDescent="0.3">
      <c r="A702" s="6" t="s">
        <v>9800</v>
      </c>
      <c r="B702" s="6" t="s">
        <v>9801</v>
      </c>
      <c r="C702" s="6" t="s">
        <v>1918</v>
      </c>
      <c r="D702" s="6">
        <v>83.07</v>
      </c>
      <c r="E702" s="7">
        <f t="shared" si="10"/>
        <v>8.1159390000000009</v>
      </c>
    </row>
    <row r="703" spans="1:5" x14ac:dyDescent="0.3">
      <c r="A703" s="6" t="s">
        <v>9802</v>
      </c>
      <c r="B703" s="6" t="s">
        <v>9803</v>
      </c>
      <c r="C703" s="6" t="s">
        <v>1918</v>
      </c>
      <c r="D703" s="6">
        <v>129.47</v>
      </c>
      <c r="E703" s="7">
        <f t="shared" si="10"/>
        <v>12.649219</v>
      </c>
    </row>
    <row r="704" spans="1:5" x14ac:dyDescent="0.3">
      <c r="A704" s="6" t="s">
        <v>9804</v>
      </c>
      <c r="B704" s="6" t="s">
        <v>9805</v>
      </c>
      <c r="C704" s="6" t="s">
        <v>1918</v>
      </c>
      <c r="D704" s="6">
        <v>38.42</v>
      </c>
      <c r="E704" s="7">
        <f t="shared" si="10"/>
        <v>3.7536340000000004</v>
      </c>
    </row>
    <row r="705" spans="1:5" x14ac:dyDescent="0.3">
      <c r="A705" s="6" t="s">
        <v>9806</v>
      </c>
      <c r="B705" s="6" t="s">
        <v>9807</v>
      </c>
      <c r="C705" s="6" t="s">
        <v>1918</v>
      </c>
      <c r="D705" s="6">
        <v>83.07</v>
      </c>
      <c r="E705" s="7">
        <f t="shared" si="10"/>
        <v>8.1159390000000009</v>
      </c>
    </row>
    <row r="706" spans="1:5" x14ac:dyDescent="0.3">
      <c r="A706" s="6" t="s">
        <v>9808</v>
      </c>
      <c r="B706" s="6" t="s">
        <v>9809</v>
      </c>
      <c r="C706" s="6" t="s">
        <v>1918</v>
      </c>
      <c r="D706" s="6">
        <v>129.47</v>
      </c>
      <c r="E706" s="7">
        <f t="shared" si="10"/>
        <v>12.649219</v>
      </c>
    </row>
    <row r="707" spans="1:5" x14ac:dyDescent="0.3">
      <c r="A707" s="6" t="s">
        <v>9810</v>
      </c>
      <c r="B707" s="6" t="s">
        <v>9811</v>
      </c>
      <c r="C707" s="6" t="s">
        <v>1918</v>
      </c>
      <c r="D707" s="6">
        <v>57.11</v>
      </c>
      <c r="E707" s="7">
        <f t="shared" ref="E707:E770" si="11">D707*(1-90.23%)</f>
        <v>5.5796470000000005</v>
      </c>
    </row>
    <row r="708" spans="1:5" x14ac:dyDescent="0.3">
      <c r="A708" s="6" t="s">
        <v>9812</v>
      </c>
      <c r="B708" s="6" t="s">
        <v>9813</v>
      </c>
      <c r="C708" s="6" t="s">
        <v>1918</v>
      </c>
      <c r="D708" s="6">
        <v>72.69</v>
      </c>
      <c r="E708" s="7">
        <f t="shared" si="11"/>
        <v>7.1018130000000008</v>
      </c>
    </row>
    <row r="709" spans="1:5" x14ac:dyDescent="0.3">
      <c r="A709" s="6" t="s">
        <v>9814</v>
      </c>
      <c r="B709" s="6" t="s">
        <v>9815</v>
      </c>
      <c r="C709" s="6" t="s">
        <v>1918</v>
      </c>
      <c r="D709" s="6">
        <v>94.08</v>
      </c>
      <c r="E709" s="7">
        <f t="shared" si="11"/>
        <v>9.1916160000000016</v>
      </c>
    </row>
    <row r="710" spans="1:5" x14ac:dyDescent="0.3">
      <c r="A710" s="6" t="s">
        <v>9816</v>
      </c>
      <c r="B710" s="6" t="s">
        <v>9817</v>
      </c>
      <c r="C710" s="6" t="s">
        <v>1918</v>
      </c>
      <c r="D710" s="6">
        <v>7.49</v>
      </c>
      <c r="E710" s="7">
        <f t="shared" si="11"/>
        <v>0.73177300000000012</v>
      </c>
    </row>
    <row r="711" spans="1:5" x14ac:dyDescent="0.3">
      <c r="A711" s="6" t="s">
        <v>9818</v>
      </c>
      <c r="B711" s="6" t="s">
        <v>9819</v>
      </c>
      <c r="C711" s="6" t="s">
        <v>1918</v>
      </c>
      <c r="D711" s="6">
        <v>15.82</v>
      </c>
      <c r="E711" s="7">
        <f t="shared" si="11"/>
        <v>1.5456140000000003</v>
      </c>
    </row>
    <row r="712" spans="1:5" x14ac:dyDescent="0.3">
      <c r="A712" s="6" t="s">
        <v>9820</v>
      </c>
      <c r="B712" s="6" t="s">
        <v>9821</v>
      </c>
      <c r="C712" s="6" t="s">
        <v>1918</v>
      </c>
      <c r="D712" s="6">
        <v>7.49</v>
      </c>
      <c r="E712" s="7">
        <f t="shared" si="11"/>
        <v>0.73177300000000012</v>
      </c>
    </row>
    <row r="713" spans="1:5" x14ac:dyDescent="0.3">
      <c r="A713" s="6" t="s">
        <v>9822</v>
      </c>
      <c r="B713" s="6" t="s">
        <v>9823</v>
      </c>
      <c r="C713" s="6" t="s">
        <v>1918</v>
      </c>
      <c r="D713" s="6">
        <v>15.82</v>
      </c>
      <c r="E713" s="7">
        <f t="shared" si="11"/>
        <v>1.5456140000000003</v>
      </c>
    </row>
    <row r="714" spans="1:5" x14ac:dyDescent="0.3">
      <c r="A714" s="6" t="s">
        <v>9824</v>
      </c>
      <c r="B714" s="6" t="s">
        <v>9825</v>
      </c>
      <c r="C714" s="6" t="s">
        <v>1918</v>
      </c>
      <c r="D714" s="6">
        <v>7.49</v>
      </c>
      <c r="E714" s="7">
        <f t="shared" si="11"/>
        <v>0.73177300000000012</v>
      </c>
    </row>
    <row r="715" spans="1:5" x14ac:dyDescent="0.3">
      <c r="A715" s="6" t="s">
        <v>9826</v>
      </c>
      <c r="B715" s="6" t="s">
        <v>9827</v>
      </c>
      <c r="C715" s="6" t="s">
        <v>1918</v>
      </c>
      <c r="D715" s="6">
        <v>15.82</v>
      </c>
      <c r="E715" s="7">
        <f t="shared" si="11"/>
        <v>1.5456140000000003</v>
      </c>
    </row>
    <row r="716" spans="1:5" x14ac:dyDescent="0.3">
      <c r="A716" s="6" t="s">
        <v>9828</v>
      </c>
      <c r="B716" s="6" t="s">
        <v>9829</v>
      </c>
      <c r="C716" s="6" t="s">
        <v>1918</v>
      </c>
      <c r="D716" s="6">
        <v>17.489999999999998</v>
      </c>
      <c r="E716" s="7">
        <f t="shared" si="11"/>
        <v>1.7087730000000001</v>
      </c>
    </row>
    <row r="717" spans="1:5" x14ac:dyDescent="0.3">
      <c r="A717" s="6" t="s">
        <v>9830</v>
      </c>
      <c r="B717" s="6" t="s">
        <v>9831</v>
      </c>
      <c r="C717" s="6" t="s">
        <v>1918</v>
      </c>
      <c r="D717" s="6">
        <v>29.15</v>
      </c>
      <c r="E717" s="7">
        <f t="shared" si="11"/>
        <v>2.8479550000000002</v>
      </c>
    </row>
    <row r="718" spans="1:5" x14ac:dyDescent="0.3">
      <c r="A718" s="6" t="s">
        <v>9832</v>
      </c>
      <c r="B718" s="6" t="s">
        <v>9833</v>
      </c>
      <c r="C718" s="6" t="s">
        <v>1918</v>
      </c>
      <c r="D718" s="6">
        <v>39.96</v>
      </c>
      <c r="E718" s="7">
        <f t="shared" si="11"/>
        <v>3.9040920000000003</v>
      </c>
    </row>
    <row r="719" spans="1:5" x14ac:dyDescent="0.3">
      <c r="A719" s="6" t="s">
        <v>9834</v>
      </c>
      <c r="B719" s="6" t="s">
        <v>9835</v>
      </c>
      <c r="C719" s="6" t="s">
        <v>1918</v>
      </c>
      <c r="D719" s="6">
        <v>76.61</v>
      </c>
      <c r="E719" s="7">
        <f t="shared" si="11"/>
        <v>7.4847970000000004</v>
      </c>
    </row>
    <row r="720" spans="1:5" x14ac:dyDescent="0.3">
      <c r="A720" s="6" t="s">
        <v>9836</v>
      </c>
      <c r="B720" s="6" t="s">
        <v>9837</v>
      </c>
      <c r="C720" s="6" t="s">
        <v>1918</v>
      </c>
      <c r="D720" s="6">
        <v>8.32</v>
      </c>
      <c r="E720" s="7">
        <f t="shared" si="11"/>
        <v>0.81286400000000014</v>
      </c>
    </row>
    <row r="721" spans="1:5" x14ac:dyDescent="0.3">
      <c r="A721" s="6" t="s">
        <v>9838</v>
      </c>
      <c r="B721" s="6" t="s">
        <v>9839</v>
      </c>
      <c r="C721" s="6" t="s">
        <v>1918</v>
      </c>
      <c r="D721" s="6">
        <v>20.399999999999999</v>
      </c>
      <c r="E721" s="7">
        <f t="shared" si="11"/>
        <v>1.99308</v>
      </c>
    </row>
    <row r="722" spans="1:5" x14ac:dyDescent="0.3">
      <c r="A722" s="6" t="s">
        <v>9840</v>
      </c>
      <c r="B722" s="6" t="s">
        <v>9841</v>
      </c>
      <c r="C722" s="6" t="s">
        <v>1918</v>
      </c>
      <c r="D722" s="6">
        <v>130.58000000000001</v>
      </c>
      <c r="E722" s="7">
        <f t="shared" si="11"/>
        <v>12.757666000000002</v>
      </c>
    </row>
    <row r="723" spans="1:5" x14ac:dyDescent="0.3">
      <c r="A723" s="6" t="s">
        <v>9842</v>
      </c>
      <c r="B723" s="6" t="s">
        <v>9843</v>
      </c>
      <c r="C723" s="6" t="s">
        <v>1918</v>
      </c>
      <c r="D723" s="6">
        <v>45.23</v>
      </c>
      <c r="E723" s="7">
        <f t="shared" si="11"/>
        <v>4.418971</v>
      </c>
    </row>
    <row r="724" spans="1:5" x14ac:dyDescent="0.3">
      <c r="A724" s="6" t="s">
        <v>9844</v>
      </c>
      <c r="B724" s="6" t="s">
        <v>9845</v>
      </c>
      <c r="C724" s="6" t="s">
        <v>1918</v>
      </c>
      <c r="D724" s="6">
        <v>130.58000000000001</v>
      </c>
      <c r="E724" s="7">
        <f t="shared" si="11"/>
        <v>12.757666000000002</v>
      </c>
    </row>
    <row r="725" spans="1:5" x14ac:dyDescent="0.3">
      <c r="A725" s="6" t="s">
        <v>9846</v>
      </c>
      <c r="B725" s="6" t="s">
        <v>9847</v>
      </c>
      <c r="C725" s="6" t="s">
        <v>1918</v>
      </c>
      <c r="D725" s="6">
        <v>45.23</v>
      </c>
      <c r="E725" s="7">
        <f t="shared" si="11"/>
        <v>4.418971</v>
      </c>
    </row>
    <row r="726" spans="1:5" x14ac:dyDescent="0.3">
      <c r="A726" s="6" t="s">
        <v>9848</v>
      </c>
      <c r="B726" s="6" t="s">
        <v>9849</v>
      </c>
      <c r="C726" s="6" t="s">
        <v>1918</v>
      </c>
      <c r="D726" s="6">
        <v>130.58000000000001</v>
      </c>
      <c r="E726" s="7">
        <f t="shared" si="11"/>
        <v>12.757666000000002</v>
      </c>
    </row>
    <row r="727" spans="1:5" x14ac:dyDescent="0.3">
      <c r="A727" s="6" t="s">
        <v>9850</v>
      </c>
      <c r="B727" s="6" t="s">
        <v>9851</v>
      </c>
      <c r="C727" s="6" t="s">
        <v>1918</v>
      </c>
      <c r="D727" s="6">
        <v>45.23</v>
      </c>
      <c r="E727" s="7">
        <f t="shared" si="11"/>
        <v>4.418971</v>
      </c>
    </row>
    <row r="728" spans="1:5" x14ac:dyDescent="0.3">
      <c r="A728" s="6" t="s">
        <v>9852</v>
      </c>
      <c r="B728" s="6" t="s">
        <v>9853</v>
      </c>
      <c r="C728" s="6" t="s">
        <v>1918</v>
      </c>
      <c r="D728" s="6">
        <v>43.28</v>
      </c>
      <c r="E728" s="7">
        <f t="shared" si="11"/>
        <v>4.2284560000000004</v>
      </c>
    </row>
    <row r="729" spans="1:5" x14ac:dyDescent="0.3">
      <c r="A729" s="6" t="s">
        <v>9854</v>
      </c>
      <c r="B729" s="6" t="s">
        <v>9855</v>
      </c>
      <c r="C729" s="6" t="s">
        <v>1918</v>
      </c>
      <c r="D729" s="6">
        <v>182.82</v>
      </c>
      <c r="E729" s="7">
        <f t="shared" si="11"/>
        <v>17.861514</v>
      </c>
    </row>
    <row r="730" spans="1:5" x14ac:dyDescent="0.3">
      <c r="A730" s="6" t="s">
        <v>9856</v>
      </c>
      <c r="B730" s="6" t="s">
        <v>9857</v>
      </c>
      <c r="C730" s="6" t="s">
        <v>1918</v>
      </c>
      <c r="D730" s="6">
        <v>167.52</v>
      </c>
      <c r="E730" s="7">
        <f t="shared" si="11"/>
        <v>16.366704000000002</v>
      </c>
    </row>
    <row r="731" spans="1:5" x14ac:dyDescent="0.3">
      <c r="A731" s="6" t="s">
        <v>9858</v>
      </c>
      <c r="B731" s="6" t="s">
        <v>9859</v>
      </c>
      <c r="C731" s="6" t="s">
        <v>1918</v>
      </c>
      <c r="D731" s="6">
        <v>548.45000000000005</v>
      </c>
      <c r="E731" s="7">
        <f t="shared" si="11"/>
        <v>53.583565000000007</v>
      </c>
    </row>
    <row r="732" spans="1:5" x14ac:dyDescent="0.3">
      <c r="A732" s="6" t="s">
        <v>9860</v>
      </c>
      <c r="B732" s="6" t="s">
        <v>9861</v>
      </c>
      <c r="C732" s="6" t="s">
        <v>1918</v>
      </c>
      <c r="D732" s="6">
        <v>167.52</v>
      </c>
      <c r="E732" s="7">
        <f t="shared" si="11"/>
        <v>16.366704000000002</v>
      </c>
    </row>
    <row r="733" spans="1:5" x14ac:dyDescent="0.3">
      <c r="A733" s="6" t="s">
        <v>9862</v>
      </c>
      <c r="B733" s="6" t="s">
        <v>9863</v>
      </c>
      <c r="C733" s="6" t="s">
        <v>1918</v>
      </c>
      <c r="D733" s="6">
        <v>548.45000000000005</v>
      </c>
      <c r="E733" s="7">
        <f t="shared" si="11"/>
        <v>53.583565000000007</v>
      </c>
    </row>
    <row r="734" spans="1:5" x14ac:dyDescent="0.3">
      <c r="A734" s="6" t="s">
        <v>9864</v>
      </c>
      <c r="B734" s="6" t="s">
        <v>9865</v>
      </c>
      <c r="C734" s="6" t="s">
        <v>1918</v>
      </c>
      <c r="D734" s="6">
        <v>167.52</v>
      </c>
      <c r="E734" s="7">
        <f t="shared" si="11"/>
        <v>16.366704000000002</v>
      </c>
    </row>
    <row r="735" spans="1:5" x14ac:dyDescent="0.3">
      <c r="A735" s="6" t="s">
        <v>9866</v>
      </c>
      <c r="B735" s="6" t="s">
        <v>9867</v>
      </c>
      <c r="C735" s="6" t="s">
        <v>1918</v>
      </c>
      <c r="D735" s="6">
        <v>548.45000000000005</v>
      </c>
      <c r="E735" s="7">
        <f t="shared" si="11"/>
        <v>53.583565000000007</v>
      </c>
    </row>
    <row r="736" spans="1:5" x14ac:dyDescent="0.3">
      <c r="A736" s="6" t="s">
        <v>9868</v>
      </c>
      <c r="B736" s="6" t="s">
        <v>9869</v>
      </c>
      <c r="C736" s="6" t="s">
        <v>1918</v>
      </c>
      <c r="D736" s="6">
        <v>95.98</v>
      </c>
      <c r="E736" s="7">
        <f t="shared" si="11"/>
        <v>9.3772460000000013</v>
      </c>
    </row>
    <row r="737" spans="1:5" x14ac:dyDescent="0.3">
      <c r="A737" s="6" t="s">
        <v>9870</v>
      </c>
      <c r="B737" s="6" t="s">
        <v>9871</v>
      </c>
      <c r="C737" s="6" t="s">
        <v>1918</v>
      </c>
      <c r="D737" s="6">
        <v>314.14999999999998</v>
      </c>
      <c r="E737" s="7">
        <f t="shared" si="11"/>
        <v>30.692454999999999</v>
      </c>
    </row>
    <row r="738" spans="1:5" x14ac:dyDescent="0.3">
      <c r="A738" s="6" t="s">
        <v>9872</v>
      </c>
      <c r="B738" s="6" t="s">
        <v>9873</v>
      </c>
      <c r="C738" s="6" t="s">
        <v>1918</v>
      </c>
      <c r="D738" s="6">
        <v>155.94999999999999</v>
      </c>
      <c r="E738" s="7">
        <f t="shared" si="11"/>
        <v>15.236315000000001</v>
      </c>
    </row>
    <row r="739" spans="1:5" x14ac:dyDescent="0.3">
      <c r="A739" s="6" t="s">
        <v>9874</v>
      </c>
      <c r="B739" s="6" t="s">
        <v>9875</v>
      </c>
      <c r="C739" s="6" t="s">
        <v>1918</v>
      </c>
      <c r="D739" s="6">
        <v>365.63</v>
      </c>
      <c r="E739" s="7">
        <f t="shared" si="11"/>
        <v>35.722051</v>
      </c>
    </row>
    <row r="740" spans="1:5" x14ac:dyDescent="0.3">
      <c r="A740" s="6" t="s">
        <v>9876</v>
      </c>
      <c r="B740" s="6" t="s">
        <v>9877</v>
      </c>
      <c r="C740" s="6" t="s">
        <v>1918</v>
      </c>
      <c r="D740" s="6">
        <v>144.13999999999999</v>
      </c>
      <c r="E740" s="7">
        <f t="shared" si="11"/>
        <v>14.082478</v>
      </c>
    </row>
    <row r="741" spans="1:5" x14ac:dyDescent="0.3">
      <c r="A741" s="6" t="s">
        <v>9878</v>
      </c>
      <c r="B741" s="6" t="s">
        <v>9879</v>
      </c>
      <c r="C741" s="6" t="s">
        <v>1918</v>
      </c>
      <c r="D741" s="6">
        <v>152.63999999999999</v>
      </c>
      <c r="E741" s="7">
        <f t="shared" si="11"/>
        <v>14.912928000000001</v>
      </c>
    </row>
    <row r="742" spans="1:5" x14ac:dyDescent="0.3">
      <c r="A742" s="6" t="s">
        <v>9880</v>
      </c>
      <c r="B742" s="6" t="s">
        <v>9881</v>
      </c>
      <c r="C742" s="6" t="s">
        <v>1918</v>
      </c>
      <c r="D742" s="6">
        <v>329.72</v>
      </c>
      <c r="E742" s="7">
        <f t="shared" si="11"/>
        <v>32.213644000000002</v>
      </c>
    </row>
    <row r="743" spans="1:5" x14ac:dyDescent="0.3">
      <c r="A743" s="6" t="s">
        <v>9882</v>
      </c>
      <c r="B743" s="6" t="s">
        <v>9883</v>
      </c>
      <c r="C743" s="6" t="s">
        <v>1918</v>
      </c>
      <c r="D743" s="6">
        <v>152.63999999999999</v>
      </c>
      <c r="E743" s="7">
        <f t="shared" si="11"/>
        <v>14.912928000000001</v>
      </c>
    </row>
    <row r="744" spans="1:5" x14ac:dyDescent="0.3">
      <c r="A744" s="6" t="s">
        <v>9884</v>
      </c>
      <c r="B744" s="6" t="s">
        <v>9885</v>
      </c>
      <c r="C744" s="6" t="s">
        <v>1918</v>
      </c>
      <c r="D744" s="6">
        <v>329.72</v>
      </c>
      <c r="E744" s="7">
        <f t="shared" si="11"/>
        <v>32.213644000000002</v>
      </c>
    </row>
    <row r="745" spans="1:5" x14ac:dyDescent="0.3">
      <c r="A745" s="6" t="s">
        <v>9886</v>
      </c>
      <c r="B745" s="6" t="s">
        <v>9887</v>
      </c>
      <c r="C745" s="6" t="s">
        <v>1918</v>
      </c>
      <c r="D745" s="6">
        <v>152.63999999999999</v>
      </c>
      <c r="E745" s="7">
        <f t="shared" si="11"/>
        <v>14.912928000000001</v>
      </c>
    </row>
    <row r="746" spans="1:5" x14ac:dyDescent="0.3">
      <c r="A746" s="6" t="s">
        <v>9888</v>
      </c>
      <c r="B746" s="6" t="s">
        <v>9889</v>
      </c>
      <c r="C746" s="6" t="s">
        <v>1918</v>
      </c>
      <c r="D746" s="6">
        <v>329.72</v>
      </c>
      <c r="E746" s="7">
        <f t="shared" si="11"/>
        <v>32.213644000000002</v>
      </c>
    </row>
    <row r="747" spans="1:5" x14ac:dyDescent="0.3">
      <c r="A747" s="6" t="s">
        <v>9890</v>
      </c>
      <c r="B747" s="6" t="s">
        <v>9891</v>
      </c>
      <c r="C747" s="6" t="s">
        <v>1918</v>
      </c>
      <c r="D747" s="6">
        <v>83.74</v>
      </c>
      <c r="E747" s="7">
        <f t="shared" si="11"/>
        <v>8.1813979999999997</v>
      </c>
    </row>
    <row r="748" spans="1:5" x14ac:dyDescent="0.3">
      <c r="A748" s="6" t="s">
        <v>9892</v>
      </c>
      <c r="B748" s="6" t="s">
        <v>9893</v>
      </c>
      <c r="C748" s="6" t="s">
        <v>1918</v>
      </c>
      <c r="D748" s="6">
        <v>273.85000000000002</v>
      </c>
      <c r="E748" s="7">
        <f t="shared" si="11"/>
        <v>26.755145000000006</v>
      </c>
    </row>
    <row r="749" spans="1:5" x14ac:dyDescent="0.3">
      <c r="A749" s="6" t="s">
        <v>9894</v>
      </c>
      <c r="B749" s="6" t="s">
        <v>9895</v>
      </c>
      <c r="C749" s="6" t="s">
        <v>1918</v>
      </c>
      <c r="D749" s="6">
        <v>30.84</v>
      </c>
      <c r="E749" s="7">
        <f t="shared" si="11"/>
        <v>3.0130680000000001</v>
      </c>
    </row>
    <row r="750" spans="1:5" x14ac:dyDescent="0.3">
      <c r="A750" s="6" t="s">
        <v>9896</v>
      </c>
      <c r="B750" s="6" t="s">
        <v>9897</v>
      </c>
      <c r="C750" s="6" t="s">
        <v>1918</v>
      </c>
      <c r="D750" s="6">
        <v>8.33</v>
      </c>
      <c r="E750" s="7">
        <f t="shared" si="11"/>
        <v>0.81384100000000004</v>
      </c>
    </row>
    <row r="751" spans="1:5" x14ac:dyDescent="0.3">
      <c r="A751" s="6" t="s">
        <v>9898</v>
      </c>
      <c r="B751" s="6" t="s">
        <v>9899</v>
      </c>
      <c r="C751" s="6" t="s">
        <v>1918</v>
      </c>
      <c r="D751" s="6">
        <v>8.33</v>
      </c>
      <c r="E751" s="7">
        <f t="shared" si="11"/>
        <v>0.81384100000000004</v>
      </c>
    </row>
    <row r="752" spans="1:5" x14ac:dyDescent="0.3">
      <c r="A752" s="6" t="s">
        <v>9900</v>
      </c>
      <c r="B752" s="6" t="s">
        <v>9901</v>
      </c>
      <c r="C752" s="6" t="s">
        <v>1918</v>
      </c>
      <c r="D752" s="6">
        <v>8.33</v>
      </c>
      <c r="E752" s="7">
        <f t="shared" si="11"/>
        <v>0.81384100000000004</v>
      </c>
    </row>
    <row r="753" spans="1:5" x14ac:dyDescent="0.3">
      <c r="A753" s="6" t="s">
        <v>9902</v>
      </c>
      <c r="B753" s="6" t="s">
        <v>9903</v>
      </c>
      <c r="C753" s="6" t="s">
        <v>1918</v>
      </c>
      <c r="D753" s="6">
        <v>8.33</v>
      </c>
      <c r="E753" s="7">
        <f t="shared" si="11"/>
        <v>0.81384100000000004</v>
      </c>
    </row>
    <row r="754" spans="1:5" x14ac:dyDescent="0.3">
      <c r="A754" s="6" t="s">
        <v>9904</v>
      </c>
      <c r="B754" s="6" t="s">
        <v>9905</v>
      </c>
      <c r="C754" s="6" t="s">
        <v>1918</v>
      </c>
      <c r="D754" s="6">
        <v>43.05</v>
      </c>
      <c r="E754" s="7">
        <f t="shared" si="11"/>
        <v>4.2059850000000001</v>
      </c>
    </row>
    <row r="755" spans="1:5" x14ac:dyDescent="0.3">
      <c r="A755" s="6" t="s">
        <v>9906</v>
      </c>
      <c r="B755" s="6" t="s">
        <v>9907</v>
      </c>
      <c r="C755" s="6" t="s">
        <v>1918</v>
      </c>
      <c r="D755" s="6">
        <v>27.3</v>
      </c>
      <c r="E755" s="7">
        <f t="shared" si="11"/>
        <v>2.6672100000000003</v>
      </c>
    </row>
    <row r="756" spans="1:5" x14ac:dyDescent="0.3">
      <c r="A756" s="6" t="s">
        <v>9908</v>
      </c>
      <c r="B756" s="6" t="s">
        <v>9909</v>
      </c>
      <c r="C756" s="6" t="s">
        <v>1918</v>
      </c>
      <c r="D756" s="6">
        <v>27.3</v>
      </c>
      <c r="E756" s="7">
        <f t="shared" si="11"/>
        <v>2.6672100000000003</v>
      </c>
    </row>
    <row r="757" spans="1:5" x14ac:dyDescent="0.3">
      <c r="A757" s="6" t="s">
        <v>9910</v>
      </c>
      <c r="B757" s="6" t="s">
        <v>9911</v>
      </c>
      <c r="C757" s="6" t="s">
        <v>1918</v>
      </c>
      <c r="D757" s="6">
        <v>27.3</v>
      </c>
      <c r="E757" s="7">
        <f t="shared" si="11"/>
        <v>2.6672100000000003</v>
      </c>
    </row>
    <row r="758" spans="1:5" x14ac:dyDescent="0.3">
      <c r="A758" s="6" t="s">
        <v>9912</v>
      </c>
      <c r="B758" s="6" t="s">
        <v>9913</v>
      </c>
      <c r="C758" s="6" t="s">
        <v>1918</v>
      </c>
      <c r="D758" s="6">
        <v>60.9</v>
      </c>
      <c r="E758" s="7">
        <f t="shared" si="11"/>
        <v>5.9499300000000002</v>
      </c>
    </row>
    <row r="759" spans="1:5" x14ac:dyDescent="0.3">
      <c r="A759" s="6" t="s">
        <v>9914</v>
      </c>
      <c r="B759" s="6" t="s">
        <v>9915</v>
      </c>
      <c r="C759" s="6" t="s">
        <v>1918</v>
      </c>
      <c r="D759" s="6">
        <v>43.05</v>
      </c>
      <c r="E759" s="7">
        <f t="shared" si="11"/>
        <v>4.2059850000000001</v>
      </c>
    </row>
    <row r="760" spans="1:5" x14ac:dyDescent="0.3">
      <c r="A760" s="6" t="s">
        <v>9916</v>
      </c>
      <c r="B760" s="6" t="s">
        <v>9917</v>
      </c>
      <c r="C760" s="6" t="s">
        <v>1918</v>
      </c>
      <c r="D760" s="6">
        <v>43.05</v>
      </c>
      <c r="E760" s="7">
        <f t="shared" si="11"/>
        <v>4.2059850000000001</v>
      </c>
    </row>
    <row r="761" spans="1:5" x14ac:dyDescent="0.3">
      <c r="A761" s="6" t="s">
        <v>9918</v>
      </c>
      <c r="B761" s="6" t="s">
        <v>9919</v>
      </c>
      <c r="C761" s="6" t="s">
        <v>1918</v>
      </c>
      <c r="D761" s="6">
        <v>43.05</v>
      </c>
      <c r="E761" s="7">
        <f t="shared" si="11"/>
        <v>4.2059850000000001</v>
      </c>
    </row>
    <row r="762" spans="1:5" x14ac:dyDescent="0.3">
      <c r="A762" s="6" t="s">
        <v>9920</v>
      </c>
      <c r="B762" s="6" t="s">
        <v>9921</v>
      </c>
      <c r="C762" s="6" t="s">
        <v>1918</v>
      </c>
      <c r="D762" s="6">
        <v>136.5</v>
      </c>
      <c r="E762" s="7">
        <f t="shared" si="11"/>
        <v>13.336050000000002</v>
      </c>
    </row>
    <row r="763" spans="1:5" x14ac:dyDescent="0.3">
      <c r="A763" s="6" t="s">
        <v>9922</v>
      </c>
      <c r="B763" s="6" t="s">
        <v>9923</v>
      </c>
      <c r="C763" s="6" t="s">
        <v>1918</v>
      </c>
      <c r="D763" s="6">
        <v>136.5</v>
      </c>
      <c r="E763" s="7">
        <f t="shared" si="11"/>
        <v>13.336050000000002</v>
      </c>
    </row>
    <row r="764" spans="1:5" x14ac:dyDescent="0.3">
      <c r="A764" s="6" t="s">
        <v>9924</v>
      </c>
      <c r="B764" s="6" t="s">
        <v>9925</v>
      </c>
      <c r="C764" s="6" t="s">
        <v>1918</v>
      </c>
      <c r="D764" s="6">
        <v>136.5</v>
      </c>
      <c r="E764" s="7">
        <f t="shared" si="11"/>
        <v>13.336050000000002</v>
      </c>
    </row>
    <row r="765" spans="1:5" x14ac:dyDescent="0.3">
      <c r="A765" s="6" t="s">
        <v>9926</v>
      </c>
      <c r="B765" s="6" t="s">
        <v>9927</v>
      </c>
      <c r="C765" s="6" t="s">
        <v>1918</v>
      </c>
      <c r="D765" s="6">
        <v>136.5</v>
      </c>
      <c r="E765" s="7">
        <f t="shared" si="11"/>
        <v>13.336050000000002</v>
      </c>
    </row>
    <row r="766" spans="1:5" x14ac:dyDescent="0.3">
      <c r="A766" s="6" t="s">
        <v>9928</v>
      </c>
      <c r="B766" s="6" t="s">
        <v>9929</v>
      </c>
      <c r="C766" s="6" t="s">
        <v>1918</v>
      </c>
      <c r="D766" s="6">
        <v>57.75</v>
      </c>
      <c r="E766" s="7">
        <f t="shared" si="11"/>
        <v>5.6421750000000008</v>
      </c>
    </row>
    <row r="767" spans="1:5" x14ac:dyDescent="0.3">
      <c r="A767" s="6" t="s">
        <v>9930</v>
      </c>
      <c r="B767" s="6" t="s">
        <v>9931</v>
      </c>
      <c r="C767" s="6" t="s">
        <v>1918</v>
      </c>
      <c r="D767" s="6">
        <v>57.75</v>
      </c>
      <c r="E767" s="7">
        <f t="shared" si="11"/>
        <v>5.6421750000000008</v>
      </c>
    </row>
    <row r="768" spans="1:5" x14ac:dyDescent="0.3">
      <c r="A768" s="6" t="s">
        <v>9932</v>
      </c>
      <c r="B768" s="6" t="s">
        <v>9933</v>
      </c>
      <c r="C768" s="6" t="s">
        <v>1918</v>
      </c>
      <c r="D768" s="6">
        <v>57.75</v>
      </c>
      <c r="E768" s="7">
        <f t="shared" si="11"/>
        <v>5.6421750000000008</v>
      </c>
    </row>
    <row r="769" spans="1:5" x14ac:dyDescent="0.3">
      <c r="A769" s="6" t="s">
        <v>9934</v>
      </c>
      <c r="B769" s="6" t="s">
        <v>9935</v>
      </c>
      <c r="C769" s="6" t="s">
        <v>1918</v>
      </c>
      <c r="D769" s="6">
        <v>57.75</v>
      </c>
      <c r="E769" s="7">
        <f t="shared" si="11"/>
        <v>5.6421750000000008</v>
      </c>
    </row>
    <row r="770" spans="1:5" x14ac:dyDescent="0.3">
      <c r="A770" s="6" t="s">
        <v>9936</v>
      </c>
      <c r="B770" s="6" t="s">
        <v>9937</v>
      </c>
      <c r="C770" s="6" t="s">
        <v>1918</v>
      </c>
      <c r="D770" s="6">
        <v>26.65</v>
      </c>
      <c r="E770" s="7">
        <f t="shared" si="11"/>
        <v>2.6037050000000002</v>
      </c>
    </row>
    <row r="771" spans="1:5" x14ac:dyDescent="0.3">
      <c r="A771" s="6" t="s">
        <v>9938</v>
      </c>
      <c r="B771" s="6" t="s">
        <v>9939</v>
      </c>
      <c r="C771" s="6" t="s">
        <v>1918</v>
      </c>
      <c r="D771" s="6">
        <v>14.99</v>
      </c>
      <c r="E771" s="7">
        <f t="shared" ref="E771:E834" si="12">D771*(1-90.23%)</f>
        <v>1.4645230000000002</v>
      </c>
    </row>
    <row r="772" spans="1:5" x14ac:dyDescent="0.3">
      <c r="A772" s="6" t="s">
        <v>9940</v>
      </c>
      <c r="B772" s="6" t="s">
        <v>9941</v>
      </c>
      <c r="C772" s="6" t="s">
        <v>1918</v>
      </c>
      <c r="D772" s="6">
        <v>14.99</v>
      </c>
      <c r="E772" s="7">
        <f t="shared" si="12"/>
        <v>1.4645230000000002</v>
      </c>
    </row>
    <row r="773" spans="1:5" x14ac:dyDescent="0.3">
      <c r="A773" s="6" t="s">
        <v>9942</v>
      </c>
      <c r="B773" s="6" t="s">
        <v>9943</v>
      </c>
      <c r="C773" s="6" t="s">
        <v>1918</v>
      </c>
      <c r="D773" s="6">
        <v>14.99</v>
      </c>
      <c r="E773" s="7">
        <f t="shared" si="12"/>
        <v>1.4645230000000002</v>
      </c>
    </row>
    <row r="774" spans="1:5" x14ac:dyDescent="0.3">
      <c r="A774" s="6" t="s">
        <v>9944</v>
      </c>
      <c r="B774" s="6" t="s">
        <v>9945</v>
      </c>
      <c r="C774" s="6" t="s">
        <v>1918</v>
      </c>
      <c r="D774" s="6">
        <v>71.62</v>
      </c>
      <c r="E774" s="7">
        <f t="shared" si="12"/>
        <v>6.9972740000000009</v>
      </c>
    </row>
    <row r="775" spans="1:5" x14ac:dyDescent="0.3">
      <c r="A775" s="6" t="s">
        <v>9946</v>
      </c>
      <c r="B775" s="6" t="s">
        <v>9947</v>
      </c>
      <c r="C775" s="6" t="s">
        <v>1918</v>
      </c>
      <c r="D775" s="6">
        <v>12.49</v>
      </c>
      <c r="E775" s="7">
        <f t="shared" si="12"/>
        <v>1.2202730000000002</v>
      </c>
    </row>
    <row r="776" spans="1:5" x14ac:dyDescent="0.3">
      <c r="A776" s="6" t="s">
        <v>9948</v>
      </c>
      <c r="B776" s="6" t="s">
        <v>9949</v>
      </c>
      <c r="C776" s="6" t="s">
        <v>1918</v>
      </c>
      <c r="D776" s="6">
        <v>7.07</v>
      </c>
      <c r="E776" s="7">
        <f t="shared" si="12"/>
        <v>0.6907390000000001</v>
      </c>
    </row>
    <row r="777" spans="1:5" x14ac:dyDescent="0.3">
      <c r="A777" s="6" t="s">
        <v>9950</v>
      </c>
      <c r="B777" s="6" t="s">
        <v>9951</v>
      </c>
      <c r="C777" s="6" t="s">
        <v>1918</v>
      </c>
      <c r="D777" s="6">
        <v>7.07</v>
      </c>
      <c r="E777" s="7">
        <f t="shared" si="12"/>
        <v>0.6907390000000001</v>
      </c>
    </row>
    <row r="778" spans="1:5" x14ac:dyDescent="0.3">
      <c r="A778" s="6" t="s">
        <v>9952</v>
      </c>
      <c r="B778" s="6" t="s">
        <v>9953</v>
      </c>
      <c r="C778" s="6" t="s">
        <v>1918</v>
      </c>
      <c r="D778" s="6">
        <v>7.07</v>
      </c>
      <c r="E778" s="7">
        <f t="shared" si="12"/>
        <v>0.6907390000000001</v>
      </c>
    </row>
    <row r="779" spans="1:5" x14ac:dyDescent="0.3">
      <c r="A779" s="6" t="s">
        <v>9954</v>
      </c>
      <c r="B779" s="6" t="s">
        <v>9955</v>
      </c>
      <c r="C779" s="6" t="s">
        <v>1918</v>
      </c>
      <c r="D779" s="6">
        <v>21.21</v>
      </c>
      <c r="E779" s="7">
        <f t="shared" si="12"/>
        <v>2.0722170000000002</v>
      </c>
    </row>
    <row r="780" spans="1:5" x14ac:dyDescent="0.3">
      <c r="A780" s="6" t="s">
        <v>9956</v>
      </c>
      <c r="B780" s="6" t="s">
        <v>9957</v>
      </c>
      <c r="C780" s="6" t="s">
        <v>1918</v>
      </c>
      <c r="D780" s="6">
        <v>33.700000000000003</v>
      </c>
      <c r="E780" s="7">
        <f t="shared" si="12"/>
        <v>3.2924900000000008</v>
      </c>
    </row>
    <row r="781" spans="1:5" x14ac:dyDescent="0.3">
      <c r="A781" s="6" t="s">
        <v>9958</v>
      </c>
      <c r="B781" s="6" t="s">
        <v>9959</v>
      </c>
      <c r="C781" s="6" t="s">
        <v>1918</v>
      </c>
      <c r="D781" s="6">
        <v>28.04</v>
      </c>
      <c r="E781" s="7">
        <f t="shared" si="12"/>
        <v>2.7395080000000003</v>
      </c>
    </row>
    <row r="782" spans="1:5" x14ac:dyDescent="0.3">
      <c r="A782" s="6" t="s">
        <v>9960</v>
      </c>
      <c r="B782" s="6" t="s">
        <v>9961</v>
      </c>
      <c r="C782" s="6" t="s">
        <v>1918</v>
      </c>
      <c r="D782" s="6">
        <v>12.47</v>
      </c>
      <c r="E782" s="7">
        <f t="shared" si="12"/>
        <v>1.2183190000000002</v>
      </c>
    </row>
    <row r="783" spans="1:5" x14ac:dyDescent="0.3">
      <c r="A783" s="6" t="s">
        <v>9962</v>
      </c>
      <c r="B783" s="6" t="s">
        <v>9963</v>
      </c>
      <c r="C783" s="6" t="s">
        <v>1918</v>
      </c>
      <c r="D783" s="6">
        <v>252.27</v>
      </c>
      <c r="E783" s="7">
        <f t="shared" si="12"/>
        <v>24.646779000000002</v>
      </c>
    </row>
    <row r="784" spans="1:5" x14ac:dyDescent="0.3">
      <c r="A784" s="6" t="s">
        <v>9964</v>
      </c>
      <c r="B784" s="6" t="s">
        <v>9965</v>
      </c>
      <c r="C784" s="6" t="s">
        <v>1918</v>
      </c>
      <c r="D784" s="6">
        <v>404.68</v>
      </c>
      <c r="E784" s="7">
        <f t="shared" si="12"/>
        <v>39.537236000000007</v>
      </c>
    </row>
    <row r="785" spans="1:5" x14ac:dyDescent="0.3">
      <c r="A785" s="6" t="s">
        <v>9966</v>
      </c>
      <c r="B785" s="6" t="s">
        <v>9967</v>
      </c>
      <c r="C785" s="6" t="s">
        <v>1918</v>
      </c>
      <c r="D785" s="6">
        <v>404.68</v>
      </c>
      <c r="E785" s="7">
        <f t="shared" si="12"/>
        <v>39.537236000000007</v>
      </c>
    </row>
    <row r="786" spans="1:5" x14ac:dyDescent="0.3">
      <c r="A786" s="6" t="s">
        <v>9968</v>
      </c>
      <c r="B786" s="6" t="s">
        <v>9969</v>
      </c>
      <c r="C786" s="6" t="s">
        <v>1918</v>
      </c>
      <c r="D786" s="6">
        <v>404.68</v>
      </c>
      <c r="E786" s="7">
        <f t="shared" si="12"/>
        <v>39.537236000000007</v>
      </c>
    </row>
    <row r="787" spans="1:5" x14ac:dyDescent="0.3">
      <c r="A787" s="6" t="s">
        <v>9970</v>
      </c>
      <c r="B787" s="6" t="s">
        <v>9971</v>
      </c>
      <c r="C787" s="6" t="s">
        <v>1918</v>
      </c>
      <c r="D787" s="6">
        <v>327.96</v>
      </c>
      <c r="E787" s="7">
        <f t="shared" si="12"/>
        <v>32.041691999999998</v>
      </c>
    </row>
    <row r="788" spans="1:5" x14ac:dyDescent="0.3">
      <c r="A788" s="6" t="s">
        <v>9972</v>
      </c>
      <c r="B788" s="6" t="s">
        <v>9973</v>
      </c>
      <c r="C788" s="6" t="s">
        <v>1918</v>
      </c>
      <c r="D788" s="6">
        <v>425.22</v>
      </c>
      <c r="E788" s="7">
        <f t="shared" si="12"/>
        <v>41.543994000000005</v>
      </c>
    </row>
    <row r="789" spans="1:5" x14ac:dyDescent="0.3">
      <c r="A789" s="6" t="s">
        <v>9974</v>
      </c>
      <c r="B789" s="6" t="s">
        <v>9975</v>
      </c>
      <c r="C789" s="6" t="s">
        <v>1918</v>
      </c>
      <c r="D789" s="6">
        <v>425.22</v>
      </c>
      <c r="E789" s="7">
        <f t="shared" si="12"/>
        <v>41.543994000000005</v>
      </c>
    </row>
    <row r="790" spans="1:5" x14ac:dyDescent="0.3">
      <c r="A790" s="6" t="s">
        <v>9976</v>
      </c>
      <c r="B790" s="6" t="s">
        <v>9977</v>
      </c>
      <c r="C790" s="6" t="s">
        <v>1918</v>
      </c>
      <c r="D790" s="6">
        <v>425.22</v>
      </c>
      <c r="E790" s="7">
        <f t="shared" si="12"/>
        <v>41.543994000000005</v>
      </c>
    </row>
    <row r="791" spans="1:5" x14ac:dyDescent="0.3">
      <c r="A791" s="6" t="s">
        <v>9978</v>
      </c>
      <c r="B791" s="6" t="s">
        <v>9979</v>
      </c>
      <c r="C791" s="6" t="s">
        <v>1918</v>
      </c>
      <c r="D791" s="6">
        <v>96.43</v>
      </c>
      <c r="E791" s="7">
        <f t="shared" si="12"/>
        <v>9.4212110000000013</v>
      </c>
    </row>
    <row r="792" spans="1:5" x14ac:dyDescent="0.3">
      <c r="A792" s="6" t="s">
        <v>9980</v>
      </c>
      <c r="B792" s="6" t="s">
        <v>9981</v>
      </c>
      <c r="C792" s="6" t="s">
        <v>1918</v>
      </c>
      <c r="D792" s="6">
        <v>36.5</v>
      </c>
      <c r="E792" s="7">
        <f t="shared" si="12"/>
        <v>3.5660500000000002</v>
      </c>
    </row>
    <row r="793" spans="1:5" x14ac:dyDescent="0.3">
      <c r="A793" s="6" t="s">
        <v>9982</v>
      </c>
      <c r="B793" s="6" t="s">
        <v>9983</v>
      </c>
      <c r="C793" s="6" t="s">
        <v>1918</v>
      </c>
      <c r="D793" s="6">
        <v>36.5</v>
      </c>
      <c r="E793" s="7">
        <f t="shared" si="12"/>
        <v>3.5660500000000002</v>
      </c>
    </row>
    <row r="794" spans="1:5" x14ac:dyDescent="0.3">
      <c r="A794" s="6" t="s">
        <v>9984</v>
      </c>
      <c r="B794" s="6" t="s">
        <v>9985</v>
      </c>
      <c r="C794" s="6" t="s">
        <v>1918</v>
      </c>
      <c r="D794" s="6">
        <v>36.5</v>
      </c>
      <c r="E794" s="7">
        <f t="shared" si="12"/>
        <v>3.5660500000000002</v>
      </c>
    </row>
    <row r="795" spans="1:5" x14ac:dyDescent="0.3">
      <c r="A795" s="6" t="s">
        <v>9986</v>
      </c>
      <c r="B795" s="6" t="s">
        <v>9987</v>
      </c>
      <c r="C795" s="6" t="s">
        <v>1918</v>
      </c>
      <c r="D795" s="6">
        <v>36.5</v>
      </c>
      <c r="E795" s="7">
        <f t="shared" si="12"/>
        <v>3.5660500000000002</v>
      </c>
    </row>
    <row r="796" spans="1:5" x14ac:dyDescent="0.3">
      <c r="A796" s="6" t="s">
        <v>9988</v>
      </c>
      <c r="B796" s="6" t="s">
        <v>9989</v>
      </c>
      <c r="C796" s="6" t="s">
        <v>1918</v>
      </c>
      <c r="D796" s="6">
        <v>36.5</v>
      </c>
      <c r="E796" s="7">
        <f t="shared" si="12"/>
        <v>3.5660500000000002</v>
      </c>
    </row>
    <row r="797" spans="1:5" x14ac:dyDescent="0.3">
      <c r="A797" s="6" t="s">
        <v>9990</v>
      </c>
      <c r="B797" s="6" t="s">
        <v>9991</v>
      </c>
      <c r="C797" s="6" t="s">
        <v>1918</v>
      </c>
      <c r="D797" s="6">
        <v>36.5</v>
      </c>
      <c r="E797" s="7">
        <f t="shared" si="12"/>
        <v>3.5660500000000002</v>
      </c>
    </row>
    <row r="798" spans="1:5" x14ac:dyDescent="0.3">
      <c r="A798" s="6" t="s">
        <v>9992</v>
      </c>
      <c r="B798" s="6" t="s">
        <v>9993</v>
      </c>
      <c r="C798" s="6" t="s">
        <v>1918</v>
      </c>
      <c r="D798" s="6">
        <v>36.5</v>
      </c>
      <c r="E798" s="7">
        <f t="shared" si="12"/>
        <v>3.5660500000000002</v>
      </c>
    </row>
    <row r="799" spans="1:5" x14ac:dyDescent="0.3">
      <c r="A799" s="6" t="s">
        <v>9994</v>
      </c>
      <c r="B799" s="6" t="s">
        <v>9995</v>
      </c>
      <c r="C799" s="6" t="s">
        <v>1918</v>
      </c>
      <c r="D799" s="6">
        <v>36.5</v>
      </c>
      <c r="E799" s="7">
        <f t="shared" si="12"/>
        <v>3.5660500000000002</v>
      </c>
    </row>
    <row r="800" spans="1:5" x14ac:dyDescent="0.3">
      <c r="A800" s="6" t="s">
        <v>9996</v>
      </c>
      <c r="B800" s="6" t="s">
        <v>9997</v>
      </c>
      <c r="C800" s="6" t="s">
        <v>1918</v>
      </c>
      <c r="D800" s="6">
        <v>36.5</v>
      </c>
      <c r="E800" s="7">
        <f t="shared" si="12"/>
        <v>3.5660500000000002</v>
      </c>
    </row>
    <row r="801" spans="1:5" x14ac:dyDescent="0.3">
      <c r="A801" s="6" t="s">
        <v>9998</v>
      </c>
      <c r="B801" s="6" t="s">
        <v>9999</v>
      </c>
      <c r="C801" s="6" t="s">
        <v>1918</v>
      </c>
      <c r="D801" s="6">
        <v>36.5</v>
      </c>
      <c r="E801" s="7">
        <f t="shared" si="12"/>
        <v>3.5660500000000002</v>
      </c>
    </row>
    <row r="802" spans="1:5" x14ac:dyDescent="0.3">
      <c r="A802" s="6" t="s">
        <v>10000</v>
      </c>
      <c r="B802" s="6" t="s">
        <v>10001</v>
      </c>
      <c r="C802" s="6" t="s">
        <v>1918</v>
      </c>
      <c r="D802" s="6">
        <v>27.1</v>
      </c>
      <c r="E802" s="7">
        <f t="shared" si="12"/>
        <v>2.6476700000000002</v>
      </c>
    </row>
    <row r="803" spans="1:5" x14ac:dyDescent="0.3">
      <c r="A803" s="6" t="s">
        <v>10002</v>
      </c>
      <c r="B803" s="6" t="s">
        <v>10003</v>
      </c>
      <c r="C803" s="6" t="s">
        <v>1918</v>
      </c>
      <c r="D803" s="6">
        <v>27.1</v>
      </c>
      <c r="E803" s="7">
        <f t="shared" si="12"/>
        <v>2.6476700000000002</v>
      </c>
    </row>
    <row r="804" spans="1:5" x14ac:dyDescent="0.3">
      <c r="A804" s="6" t="s">
        <v>10004</v>
      </c>
      <c r="B804" s="6" t="s">
        <v>10005</v>
      </c>
      <c r="C804" s="6" t="s">
        <v>1918</v>
      </c>
      <c r="D804" s="6">
        <v>27.1</v>
      </c>
      <c r="E804" s="7">
        <f t="shared" si="12"/>
        <v>2.6476700000000002</v>
      </c>
    </row>
    <row r="805" spans="1:5" x14ac:dyDescent="0.3">
      <c r="A805" s="6" t="s">
        <v>10006</v>
      </c>
      <c r="B805" s="6" t="s">
        <v>10007</v>
      </c>
      <c r="C805" s="6" t="s">
        <v>1918</v>
      </c>
      <c r="D805" s="6">
        <v>27.1</v>
      </c>
      <c r="E805" s="7">
        <f t="shared" si="12"/>
        <v>2.6476700000000002</v>
      </c>
    </row>
    <row r="806" spans="1:5" x14ac:dyDescent="0.3">
      <c r="A806" s="6" t="s">
        <v>10008</v>
      </c>
      <c r="B806" s="6" t="s">
        <v>10009</v>
      </c>
      <c r="C806" s="6" t="s">
        <v>1918</v>
      </c>
      <c r="D806" s="6">
        <v>27.1</v>
      </c>
      <c r="E806" s="7">
        <f t="shared" si="12"/>
        <v>2.6476700000000002</v>
      </c>
    </row>
    <row r="807" spans="1:5" x14ac:dyDescent="0.3">
      <c r="A807" s="6" t="s">
        <v>10010</v>
      </c>
      <c r="B807" s="6" t="s">
        <v>10011</v>
      </c>
      <c r="C807" s="6" t="s">
        <v>1918</v>
      </c>
      <c r="D807" s="6">
        <v>27.1</v>
      </c>
      <c r="E807" s="7">
        <f t="shared" si="12"/>
        <v>2.6476700000000002</v>
      </c>
    </row>
    <row r="808" spans="1:5" x14ac:dyDescent="0.3">
      <c r="A808" s="6" t="s">
        <v>10012</v>
      </c>
      <c r="B808" s="6" t="s">
        <v>10013</v>
      </c>
      <c r="C808" s="6" t="s">
        <v>1918</v>
      </c>
      <c r="D808" s="6">
        <v>27.1</v>
      </c>
      <c r="E808" s="7">
        <f t="shared" si="12"/>
        <v>2.6476700000000002</v>
      </c>
    </row>
    <row r="809" spans="1:5" x14ac:dyDescent="0.3">
      <c r="A809" s="6" t="s">
        <v>10014</v>
      </c>
      <c r="B809" s="6" t="s">
        <v>10015</v>
      </c>
      <c r="C809" s="6" t="s">
        <v>1918</v>
      </c>
      <c r="D809" s="6">
        <v>27.1</v>
      </c>
      <c r="E809" s="7">
        <f t="shared" si="12"/>
        <v>2.6476700000000002</v>
      </c>
    </row>
    <row r="810" spans="1:5" x14ac:dyDescent="0.3">
      <c r="A810" s="6" t="s">
        <v>10016</v>
      </c>
      <c r="B810" s="6" t="s">
        <v>10017</v>
      </c>
      <c r="C810" s="6" t="s">
        <v>1918</v>
      </c>
      <c r="D810" s="6">
        <v>27.1</v>
      </c>
      <c r="E810" s="7">
        <f t="shared" si="12"/>
        <v>2.6476700000000002</v>
      </c>
    </row>
    <row r="811" spans="1:5" x14ac:dyDescent="0.3">
      <c r="A811" s="6" t="s">
        <v>10018</v>
      </c>
      <c r="B811" s="6" t="s">
        <v>10019</v>
      </c>
      <c r="C811" s="6" t="s">
        <v>1918</v>
      </c>
      <c r="D811" s="6">
        <v>27.1</v>
      </c>
      <c r="E811" s="7">
        <f t="shared" si="12"/>
        <v>2.6476700000000002</v>
      </c>
    </row>
    <row r="812" spans="1:5" x14ac:dyDescent="0.3">
      <c r="A812" s="6" t="s">
        <v>10020</v>
      </c>
      <c r="B812" s="6" t="s">
        <v>10021</v>
      </c>
      <c r="C812" s="6" t="s">
        <v>1918</v>
      </c>
      <c r="D812" s="6">
        <v>16.239999999999998</v>
      </c>
      <c r="E812" s="7">
        <f t="shared" si="12"/>
        <v>1.5866480000000001</v>
      </c>
    </row>
    <row r="813" spans="1:5" x14ac:dyDescent="0.3">
      <c r="A813" s="6" t="s">
        <v>10022</v>
      </c>
      <c r="B813" s="6" t="s">
        <v>10023</v>
      </c>
      <c r="C813" s="6" t="s">
        <v>1918</v>
      </c>
      <c r="D813" s="6">
        <v>12.91</v>
      </c>
      <c r="E813" s="7">
        <f t="shared" si="12"/>
        <v>1.2613070000000002</v>
      </c>
    </row>
    <row r="814" spans="1:5" x14ac:dyDescent="0.3">
      <c r="A814" s="6" t="s">
        <v>10024</v>
      </c>
      <c r="B814" s="6" t="s">
        <v>10025</v>
      </c>
      <c r="C814" s="6" t="s">
        <v>1918</v>
      </c>
      <c r="D814" s="6">
        <v>12.91</v>
      </c>
      <c r="E814" s="7">
        <f t="shared" si="12"/>
        <v>1.2613070000000002</v>
      </c>
    </row>
    <row r="815" spans="1:5" x14ac:dyDescent="0.3">
      <c r="A815" s="6" t="s">
        <v>10026</v>
      </c>
      <c r="B815" s="6" t="s">
        <v>10027</v>
      </c>
      <c r="C815" s="6" t="s">
        <v>1918</v>
      </c>
      <c r="D815" s="6">
        <v>12.91</v>
      </c>
      <c r="E815" s="7">
        <f t="shared" si="12"/>
        <v>1.2613070000000002</v>
      </c>
    </row>
    <row r="816" spans="1:5" x14ac:dyDescent="0.3">
      <c r="A816" s="6" t="s">
        <v>10028</v>
      </c>
      <c r="B816" s="6" t="s">
        <v>10029</v>
      </c>
      <c r="C816" s="6" t="s">
        <v>1918</v>
      </c>
      <c r="D816" s="6">
        <v>181.85</v>
      </c>
      <c r="E816" s="7">
        <f t="shared" si="12"/>
        <v>17.766745</v>
      </c>
    </row>
    <row r="817" spans="1:5" x14ac:dyDescent="0.3">
      <c r="A817" s="6" t="s">
        <v>10030</v>
      </c>
      <c r="B817" s="6" t="s">
        <v>10031</v>
      </c>
      <c r="C817" s="6" t="s">
        <v>1918</v>
      </c>
      <c r="D817" s="6">
        <v>240.03</v>
      </c>
      <c r="E817" s="7">
        <f t="shared" si="12"/>
        <v>23.450931000000001</v>
      </c>
    </row>
    <row r="818" spans="1:5" x14ac:dyDescent="0.3">
      <c r="A818" s="6" t="s">
        <v>10032</v>
      </c>
      <c r="B818" s="6" t="s">
        <v>10033</v>
      </c>
      <c r="C818" s="6" t="s">
        <v>1918</v>
      </c>
      <c r="D818" s="6">
        <v>253.39</v>
      </c>
      <c r="E818" s="7">
        <f t="shared" si="12"/>
        <v>24.756202999999999</v>
      </c>
    </row>
    <row r="819" spans="1:5" x14ac:dyDescent="0.3">
      <c r="A819" s="6" t="s">
        <v>10034</v>
      </c>
      <c r="B819" s="6" t="s">
        <v>10035</v>
      </c>
      <c r="C819" s="6" t="s">
        <v>1918</v>
      </c>
      <c r="D819" s="6">
        <v>253.39</v>
      </c>
      <c r="E819" s="7">
        <f t="shared" si="12"/>
        <v>24.756202999999999</v>
      </c>
    </row>
    <row r="820" spans="1:5" x14ac:dyDescent="0.3">
      <c r="A820" s="6" t="s">
        <v>10036</v>
      </c>
      <c r="B820" s="6" t="s">
        <v>10037</v>
      </c>
      <c r="C820" s="6" t="s">
        <v>1918</v>
      </c>
      <c r="D820" s="6">
        <v>8.32</v>
      </c>
      <c r="E820" s="7">
        <f t="shared" si="12"/>
        <v>0.81286400000000014</v>
      </c>
    </row>
    <row r="821" spans="1:5" x14ac:dyDescent="0.3">
      <c r="A821" s="6" t="s">
        <v>10038</v>
      </c>
      <c r="B821" s="6" t="s">
        <v>10039</v>
      </c>
      <c r="C821" s="6" t="s">
        <v>1918</v>
      </c>
      <c r="D821" s="6">
        <v>49.99</v>
      </c>
      <c r="E821" s="7">
        <f t="shared" si="12"/>
        <v>4.8840230000000009</v>
      </c>
    </row>
    <row r="822" spans="1:5" x14ac:dyDescent="0.3">
      <c r="A822" s="6" t="s">
        <v>10040</v>
      </c>
      <c r="B822" s="6" t="s">
        <v>10041</v>
      </c>
      <c r="C822" s="6" t="s">
        <v>1918</v>
      </c>
      <c r="D822" s="6">
        <v>18.32</v>
      </c>
      <c r="E822" s="7">
        <f t="shared" si="12"/>
        <v>1.7898640000000001</v>
      </c>
    </row>
    <row r="823" spans="1:5" x14ac:dyDescent="0.3">
      <c r="A823" s="6" t="s">
        <v>10042</v>
      </c>
      <c r="B823" s="6" t="s">
        <v>10043</v>
      </c>
      <c r="C823" s="6" t="s">
        <v>1918</v>
      </c>
      <c r="D823" s="6">
        <v>9.15</v>
      </c>
      <c r="E823" s="7">
        <f t="shared" si="12"/>
        <v>0.89395500000000017</v>
      </c>
    </row>
    <row r="824" spans="1:5" x14ac:dyDescent="0.3">
      <c r="A824" s="6" t="s">
        <v>10044</v>
      </c>
      <c r="B824" s="6" t="s">
        <v>10045</v>
      </c>
      <c r="C824" s="6" t="s">
        <v>1918</v>
      </c>
      <c r="D824" s="6">
        <v>9.15</v>
      </c>
      <c r="E824" s="7">
        <f t="shared" si="12"/>
        <v>0.89395500000000017</v>
      </c>
    </row>
    <row r="825" spans="1:5" x14ac:dyDescent="0.3">
      <c r="A825" s="6" t="s">
        <v>10046</v>
      </c>
      <c r="B825" s="6" t="s">
        <v>10047</v>
      </c>
      <c r="C825" s="6" t="s">
        <v>1918</v>
      </c>
      <c r="D825" s="6">
        <v>9.15</v>
      </c>
      <c r="E825" s="7">
        <f t="shared" si="12"/>
        <v>0.89395500000000017</v>
      </c>
    </row>
    <row r="826" spans="1:5" x14ac:dyDescent="0.3">
      <c r="A826" s="6" t="s">
        <v>10048</v>
      </c>
      <c r="B826" s="6" t="s">
        <v>10049</v>
      </c>
      <c r="C826" s="6" t="s">
        <v>1918</v>
      </c>
      <c r="D826" s="6">
        <v>45.77</v>
      </c>
      <c r="E826" s="7">
        <f t="shared" si="12"/>
        <v>4.4717290000000007</v>
      </c>
    </row>
    <row r="827" spans="1:5" x14ac:dyDescent="0.3">
      <c r="A827" s="6" t="s">
        <v>10050</v>
      </c>
      <c r="B827" s="6" t="s">
        <v>10051</v>
      </c>
      <c r="C827" s="6" t="s">
        <v>1918</v>
      </c>
      <c r="D827" s="6">
        <v>39.15</v>
      </c>
      <c r="E827" s="7">
        <f t="shared" si="12"/>
        <v>3.8249550000000001</v>
      </c>
    </row>
    <row r="828" spans="1:5" x14ac:dyDescent="0.3">
      <c r="A828" s="6" t="s">
        <v>10052</v>
      </c>
      <c r="B828" s="6" t="s">
        <v>10053</v>
      </c>
      <c r="C828" s="6" t="s">
        <v>1918</v>
      </c>
      <c r="D828" s="6">
        <v>23.32</v>
      </c>
      <c r="E828" s="7">
        <f t="shared" si="12"/>
        <v>2.2783640000000003</v>
      </c>
    </row>
    <row r="829" spans="1:5" x14ac:dyDescent="0.3">
      <c r="A829" s="6" t="s">
        <v>10054</v>
      </c>
      <c r="B829" s="6" t="s">
        <v>10055</v>
      </c>
      <c r="C829" s="6" t="s">
        <v>1918</v>
      </c>
      <c r="D829" s="6">
        <v>23.32</v>
      </c>
      <c r="E829" s="7">
        <f t="shared" si="12"/>
        <v>2.2783640000000003</v>
      </c>
    </row>
    <row r="830" spans="1:5" x14ac:dyDescent="0.3">
      <c r="A830" s="6" t="s">
        <v>10056</v>
      </c>
      <c r="B830" s="6" t="s">
        <v>10057</v>
      </c>
      <c r="C830" s="6" t="s">
        <v>1918</v>
      </c>
      <c r="D830" s="6">
        <v>23.32</v>
      </c>
      <c r="E830" s="7">
        <f t="shared" si="12"/>
        <v>2.2783640000000003</v>
      </c>
    </row>
    <row r="831" spans="1:5" x14ac:dyDescent="0.3">
      <c r="A831" s="6" t="s">
        <v>10058</v>
      </c>
      <c r="B831" s="6" t="s">
        <v>10059</v>
      </c>
      <c r="C831" s="6" t="s">
        <v>1918</v>
      </c>
      <c r="D831" s="6">
        <v>109.11</v>
      </c>
      <c r="E831" s="7">
        <f t="shared" si="12"/>
        <v>10.660047</v>
      </c>
    </row>
    <row r="832" spans="1:5" x14ac:dyDescent="0.3">
      <c r="A832" s="6" t="s">
        <v>10060</v>
      </c>
      <c r="B832" s="6" t="s">
        <v>10061</v>
      </c>
      <c r="C832" s="6" t="s">
        <v>1918</v>
      </c>
      <c r="D832" s="6">
        <v>227.91</v>
      </c>
      <c r="E832" s="7">
        <f t="shared" si="12"/>
        <v>22.266807</v>
      </c>
    </row>
    <row r="833" spans="1:5" x14ac:dyDescent="0.3">
      <c r="A833" s="6" t="s">
        <v>10062</v>
      </c>
      <c r="B833" s="6" t="s">
        <v>10063</v>
      </c>
      <c r="C833" s="6" t="s">
        <v>1918</v>
      </c>
      <c r="D833" s="6">
        <v>341.15</v>
      </c>
      <c r="E833" s="7">
        <f t="shared" si="12"/>
        <v>33.330355000000004</v>
      </c>
    </row>
    <row r="834" spans="1:5" x14ac:dyDescent="0.3">
      <c r="A834" s="6" t="s">
        <v>10064</v>
      </c>
      <c r="B834" s="6" t="s">
        <v>10065</v>
      </c>
      <c r="C834" s="6" t="s">
        <v>1918</v>
      </c>
      <c r="D834" s="6">
        <v>341.15</v>
      </c>
      <c r="E834" s="7">
        <f t="shared" si="12"/>
        <v>33.330355000000004</v>
      </c>
    </row>
    <row r="835" spans="1:5" x14ac:dyDescent="0.3">
      <c r="A835" s="6" t="s">
        <v>10066</v>
      </c>
      <c r="B835" s="6" t="s">
        <v>10067</v>
      </c>
      <c r="C835" s="6" t="s">
        <v>1918</v>
      </c>
      <c r="D835" s="6">
        <v>341.15</v>
      </c>
      <c r="E835" s="7">
        <f t="shared" ref="E835:E898" si="13">D835*(1-90.23%)</f>
        <v>33.330355000000004</v>
      </c>
    </row>
    <row r="836" spans="1:5" x14ac:dyDescent="0.3">
      <c r="A836" s="6" t="s">
        <v>10068</v>
      </c>
      <c r="B836" s="6" t="s">
        <v>10069</v>
      </c>
      <c r="C836" s="6" t="s">
        <v>1918</v>
      </c>
      <c r="D836" s="6">
        <v>190.52</v>
      </c>
      <c r="E836" s="7">
        <f t="shared" si="13"/>
        <v>18.613804000000002</v>
      </c>
    </row>
    <row r="837" spans="1:5" x14ac:dyDescent="0.3">
      <c r="A837" s="6" t="s">
        <v>10070</v>
      </c>
      <c r="B837" s="6" t="s">
        <v>10071</v>
      </c>
      <c r="C837" s="6" t="s">
        <v>1918</v>
      </c>
      <c r="D837" s="6">
        <v>277.58999999999997</v>
      </c>
      <c r="E837" s="7">
        <f t="shared" si="13"/>
        <v>27.120543000000001</v>
      </c>
    </row>
    <row r="838" spans="1:5" x14ac:dyDescent="0.3">
      <c r="A838" s="6" t="s">
        <v>10072</v>
      </c>
      <c r="B838" s="6" t="s">
        <v>10073</v>
      </c>
      <c r="C838" s="6" t="s">
        <v>1918</v>
      </c>
      <c r="D838" s="6">
        <v>277.58999999999997</v>
      </c>
      <c r="E838" s="7">
        <f t="shared" si="13"/>
        <v>27.120543000000001</v>
      </c>
    </row>
    <row r="839" spans="1:5" x14ac:dyDescent="0.3">
      <c r="A839" s="6" t="s">
        <v>10074</v>
      </c>
      <c r="B839" s="6" t="s">
        <v>10075</v>
      </c>
      <c r="C839" s="6" t="s">
        <v>1918</v>
      </c>
      <c r="D839" s="6">
        <v>277.58999999999997</v>
      </c>
      <c r="E839" s="7">
        <f t="shared" si="13"/>
        <v>27.120543000000001</v>
      </c>
    </row>
    <row r="840" spans="1:5" x14ac:dyDescent="0.3">
      <c r="A840" s="6" t="s">
        <v>10076</v>
      </c>
      <c r="B840" s="6" t="s">
        <v>10077</v>
      </c>
      <c r="C840" s="6" t="s">
        <v>1918</v>
      </c>
      <c r="D840" s="6">
        <v>218.06</v>
      </c>
      <c r="E840" s="7">
        <f t="shared" si="13"/>
        <v>21.304462000000001</v>
      </c>
    </row>
    <row r="841" spans="1:5" x14ac:dyDescent="0.3">
      <c r="A841" s="6" t="s">
        <v>10078</v>
      </c>
      <c r="B841" s="6" t="s">
        <v>10079</v>
      </c>
      <c r="C841" s="6" t="s">
        <v>1918</v>
      </c>
      <c r="D841" s="6">
        <v>218.06</v>
      </c>
      <c r="E841" s="7">
        <f t="shared" si="13"/>
        <v>21.304462000000001</v>
      </c>
    </row>
    <row r="842" spans="1:5" x14ac:dyDescent="0.3">
      <c r="A842" s="6" t="s">
        <v>10080</v>
      </c>
      <c r="B842" s="6" t="s">
        <v>10081</v>
      </c>
      <c r="C842" s="6" t="s">
        <v>1918</v>
      </c>
      <c r="D842" s="6">
        <v>218.06</v>
      </c>
      <c r="E842" s="7">
        <f t="shared" si="13"/>
        <v>21.304462000000001</v>
      </c>
    </row>
    <row r="843" spans="1:5" x14ac:dyDescent="0.3">
      <c r="A843" s="6" t="s">
        <v>10082</v>
      </c>
      <c r="B843" s="6" t="s">
        <v>10083</v>
      </c>
      <c r="C843" s="6" t="s">
        <v>1918</v>
      </c>
      <c r="D843" s="6">
        <v>37.020000000000003</v>
      </c>
      <c r="E843" s="7">
        <f t="shared" si="13"/>
        <v>3.6168540000000005</v>
      </c>
    </row>
    <row r="844" spans="1:5" x14ac:dyDescent="0.3">
      <c r="A844" s="6" t="s">
        <v>10084</v>
      </c>
      <c r="B844" s="6" t="s">
        <v>10085</v>
      </c>
      <c r="C844" s="6" t="s">
        <v>1918</v>
      </c>
      <c r="D844" s="6">
        <v>26.92</v>
      </c>
      <c r="E844" s="7">
        <f t="shared" si="13"/>
        <v>2.6300840000000005</v>
      </c>
    </row>
    <row r="845" spans="1:5" x14ac:dyDescent="0.3">
      <c r="A845" s="6" t="s">
        <v>10086</v>
      </c>
      <c r="B845" s="6" t="s">
        <v>10087</v>
      </c>
      <c r="C845" s="6" t="s">
        <v>1918</v>
      </c>
      <c r="D845" s="6">
        <v>26.92</v>
      </c>
      <c r="E845" s="7">
        <f t="shared" si="13"/>
        <v>2.6300840000000005</v>
      </c>
    </row>
    <row r="846" spans="1:5" x14ac:dyDescent="0.3">
      <c r="A846" s="6" t="s">
        <v>10088</v>
      </c>
      <c r="B846" s="6" t="s">
        <v>10089</v>
      </c>
      <c r="C846" s="6" t="s">
        <v>1918</v>
      </c>
      <c r="D846" s="6">
        <v>26.92</v>
      </c>
      <c r="E846" s="7">
        <f t="shared" si="13"/>
        <v>2.6300840000000005</v>
      </c>
    </row>
    <row r="847" spans="1:5" x14ac:dyDescent="0.3">
      <c r="A847" s="6" t="s">
        <v>10090</v>
      </c>
      <c r="B847" s="6" t="s">
        <v>10091</v>
      </c>
      <c r="C847" s="6" t="s">
        <v>1918</v>
      </c>
      <c r="D847" s="6">
        <v>81.95</v>
      </c>
      <c r="E847" s="7">
        <f t="shared" si="13"/>
        <v>8.0065150000000003</v>
      </c>
    </row>
    <row r="848" spans="1:5" x14ac:dyDescent="0.3">
      <c r="A848" s="6" t="s">
        <v>10092</v>
      </c>
      <c r="B848" s="6" t="s">
        <v>10093</v>
      </c>
      <c r="C848" s="6" t="s">
        <v>1918</v>
      </c>
      <c r="D848" s="6">
        <v>172.3</v>
      </c>
      <c r="E848" s="7">
        <f t="shared" si="13"/>
        <v>16.833710000000004</v>
      </c>
    </row>
    <row r="849" spans="1:5" x14ac:dyDescent="0.3">
      <c r="A849" s="6" t="s">
        <v>10094</v>
      </c>
      <c r="B849" s="6" t="s">
        <v>10095</v>
      </c>
      <c r="C849" s="6" t="s">
        <v>1918</v>
      </c>
      <c r="D849" s="6">
        <v>172.3</v>
      </c>
      <c r="E849" s="7">
        <f t="shared" si="13"/>
        <v>16.833710000000004</v>
      </c>
    </row>
    <row r="850" spans="1:5" x14ac:dyDescent="0.3">
      <c r="A850" s="6" t="s">
        <v>10096</v>
      </c>
      <c r="B850" s="6" t="s">
        <v>10097</v>
      </c>
      <c r="C850" s="6" t="s">
        <v>1918</v>
      </c>
      <c r="D850" s="6">
        <v>172.3</v>
      </c>
      <c r="E850" s="7">
        <f t="shared" si="13"/>
        <v>16.833710000000004</v>
      </c>
    </row>
    <row r="851" spans="1:5" x14ac:dyDescent="0.3">
      <c r="A851" s="6" t="s">
        <v>10098</v>
      </c>
      <c r="B851" s="6" t="s">
        <v>10099</v>
      </c>
      <c r="C851" s="6" t="s">
        <v>1918</v>
      </c>
      <c r="D851" s="6">
        <v>291.02</v>
      </c>
      <c r="E851" s="7">
        <f t="shared" si="13"/>
        <v>28.432653999999999</v>
      </c>
    </row>
    <row r="852" spans="1:5" x14ac:dyDescent="0.3">
      <c r="A852" s="6" t="s">
        <v>10100</v>
      </c>
      <c r="B852" s="6" t="s">
        <v>10101</v>
      </c>
      <c r="C852" s="6" t="s">
        <v>1918</v>
      </c>
      <c r="D852" s="6">
        <v>369.38</v>
      </c>
      <c r="E852" s="7">
        <f t="shared" si="13"/>
        <v>36.088426000000005</v>
      </c>
    </row>
    <row r="853" spans="1:5" x14ac:dyDescent="0.3">
      <c r="A853" s="6" t="s">
        <v>10102</v>
      </c>
      <c r="B853" s="6" t="s">
        <v>10103</v>
      </c>
      <c r="C853" s="6" t="s">
        <v>1918</v>
      </c>
      <c r="D853" s="6">
        <v>369.38</v>
      </c>
      <c r="E853" s="7">
        <f t="shared" si="13"/>
        <v>36.088426000000005</v>
      </c>
    </row>
    <row r="854" spans="1:5" x14ac:dyDescent="0.3">
      <c r="A854" s="6" t="s">
        <v>10104</v>
      </c>
      <c r="B854" s="6" t="s">
        <v>10105</v>
      </c>
      <c r="C854" s="6" t="s">
        <v>1918</v>
      </c>
      <c r="D854" s="6">
        <v>369.38</v>
      </c>
      <c r="E854" s="7">
        <f t="shared" si="13"/>
        <v>36.088426000000005</v>
      </c>
    </row>
    <row r="855" spans="1:5" x14ac:dyDescent="0.3">
      <c r="A855" s="6" t="s">
        <v>10106</v>
      </c>
      <c r="B855" s="6" t="s">
        <v>10107</v>
      </c>
      <c r="C855" s="6" t="s">
        <v>1918</v>
      </c>
      <c r="D855" s="6">
        <v>246.75</v>
      </c>
      <c r="E855" s="7">
        <f t="shared" si="13"/>
        <v>24.107475000000001</v>
      </c>
    </row>
    <row r="856" spans="1:5" x14ac:dyDescent="0.3">
      <c r="A856" s="6" t="s">
        <v>10108</v>
      </c>
      <c r="B856" s="6" t="s">
        <v>10109</v>
      </c>
      <c r="C856" s="6" t="s">
        <v>1918</v>
      </c>
      <c r="D856" s="6">
        <v>246.75</v>
      </c>
      <c r="E856" s="7">
        <f t="shared" si="13"/>
        <v>24.107475000000001</v>
      </c>
    </row>
    <row r="857" spans="1:5" x14ac:dyDescent="0.3">
      <c r="A857" s="6" t="s">
        <v>10110</v>
      </c>
      <c r="B857" s="6" t="s">
        <v>10111</v>
      </c>
      <c r="C857" s="6" t="s">
        <v>1918</v>
      </c>
      <c r="D857" s="6">
        <v>246.75</v>
      </c>
      <c r="E857" s="7">
        <f t="shared" si="13"/>
        <v>24.107475000000001</v>
      </c>
    </row>
    <row r="858" spans="1:5" x14ac:dyDescent="0.3">
      <c r="A858" s="6" t="s">
        <v>10112</v>
      </c>
      <c r="B858" s="6" t="s">
        <v>10113</v>
      </c>
      <c r="C858" s="6" t="s">
        <v>1918</v>
      </c>
      <c r="D858" s="6">
        <v>246.75</v>
      </c>
      <c r="E858" s="7">
        <f t="shared" si="13"/>
        <v>24.107475000000001</v>
      </c>
    </row>
    <row r="859" spans="1:5" x14ac:dyDescent="0.3">
      <c r="A859" s="6" t="s">
        <v>10114</v>
      </c>
      <c r="B859" s="6" t="s">
        <v>10115</v>
      </c>
      <c r="C859" s="6" t="s">
        <v>1918</v>
      </c>
      <c r="D859" s="6">
        <v>246.75</v>
      </c>
      <c r="E859" s="7">
        <f t="shared" si="13"/>
        <v>24.107475000000001</v>
      </c>
    </row>
    <row r="860" spans="1:5" x14ac:dyDescent="0.3">
      <c r="A860" s="6" t="s">
        <v>10116</v>
      </c>
      <c r="B860" s="6" t="s">
        <v>10117</v>
      </c>
      <c r="C860" s="6" t="s">
        <v>1918</v>
      </c>
      <c r="D860" s="6">
        <v>246.75</v>
      </c>
      <c r="E860" s="7">
        <f t="shared" si="13"/>
        <v>24.107475000000001</v>
      </c>
    </row>
    <row r="861" spans="1:5" x14ac:dyDescent="0.3">
      <c r="A861" s="6" t="s">
        <v>10118</v>
      </c>
      <c r="B861" s="6" t="s">
        <v>10119</v>
      </c>
      <c r="C861" s="6" t="s">
        <v>1918</v>
      </c>
      <c r="D861" s="6">
        <v>246.75</v>
      </c>
      <c r="E861" s="7">
        <f t="shared" si="13"/>
        <v>24.107475000000001</v>
      </c>
    </row>
    <row r="862" spans="1:5" x14ac:dyDescent="0.3">
      <c r="A862" s="6" t="s">
        <v>10120</v>
      </c>
      <c r="B862" s="6" t="s">
        <v>10121</v>
      </c>
      <c r="C862" s="6" t="s">
        <v>1918</v>
      </c>
      <c r="D862" s="6">
        <v>246.75</v>
      </c>
      <c r="E862" s="7">
        <f t="shared" si="13"/>
        <v>24.107475000000001</v>
      </c>
    </row>
    <row r="863" spans="1:5" x14ac:dyDescent="0.3">
      <c r="A863" s="6" t="s">
        <v>10122</v>
      </c>
      <c r="B863" s="6" t="s">
        <v>10123</v>
      </c>
      <c r="C863" s="6" t="s">
        <v>1918</v>
      </c>
      <c r="D863" s="6">
        <v>246.75</v>
      </c>
      <c r="E863" s="7">
        <f t="shared" si="13"/>
        <v>24.107475000000001</v>
      </c>
    </row>
    <row r="864" spans="1:5" x14ac:dyDescent="0.3">
      <c r="A864" s="6" t="s">
        <v>10124</v>
      </c>
      <c r="B864" s="6" t="s">
        <v>10125</v>
      </c>
      <c r="C864" s="6" t="s">
        <v>1918</v>
      </c>
      <c r="D864" s="6">
        <v>246.75</v>
      </c>
      <c r="E864" s="7">
        <f t="shared" si="13"/>
        <v>24.107475000000001</v>
      </c>
    </row>
    <row r="865" spans="1:5" x14ac:dyDescent="0.3">
      <c r="A865" s="6" t="s">
        <v>10126</v>
      </c>
      <c r="B865" s="6" t="s">
        <v>10127</v>
      </c>
      <c r="C865" s="6" t="s">
        <v>1918</v>
      </c>
      <c r="D865" s="6">
        <v>246.75</v>
      </c>
      <c r="E865" s="7">
        <f t="shared" si="13"/>
        <v>24.107475000000001</v>
      </c>
    </row>
    <row r="866" spans="1:5" x14ac:dyDescent="0.3">
      <c r="A866" s="6" t="s">
        <v>10128</v>
      </c>
      <c r="B866" s="6" t="s">
        <v>10129</v>
      </c>
      <c r="C866" s="6" t="s">
        <v>1918</v>
      </c>
      <c r="D866" s="6">
        <v>246.75</v>
      </c>
      <c r="E866" s="7">
        <f t="shared" si="13"/>
        <v>24.107475000000001</v>
      </c>
    </row>
    <row r="867" spans="1:5" x14ac:dyDescent="0.3">
      <c r="A867" s="6" t="s">
        <v>10130</v>
      </c>
      <c r="B867" s="6" t="s">
        <v>10131</v>
      </c>
      <c r="C867" s="6" t="s">
        <v>1918</v>
      </c>
      <c r="D867" s="6">
        <v>33.32</v>
      </c>
      <c r="E867" s="7">
        <f t="shared" si="13"/>
        <v>3.2553640000000001</v>
      </c>
    </row>
    <row r="868" spans="1:5" x14ac:dyDescent="0.3">
      <c r="A868" s="6" t="s">
        <v>10132</v>
      </c>
      <c r="B868" s="6" t="s">
        <v>10133</v>
      </c>
      <c r="C868" s="6" t="s">
        <v>1918</v>
      </c>
      <c r="D868" s="6">
        <v>8.33</v>
      </c>
      <c r="E868" s="7">
        <f t="shared" si="13"/>
        <v>0.81384100000000004</v>
      </c>
    </row>
    <row r="869" spans="1:5" x14ac:dyDescent="0.3">
      <c r="A869" s="6" t="s">
        <v>10134</v>
      </c>
      <c r="B869" s="6" t="s">
        <v>10135</v>
      </c>
      <c r="C869" s="6" t="s">
        <v>1918</v>
      </c>
      <c r="D869" s="6">
        <v>8.33</v>
      </c>
      <c r="E869" s="7">
        <f t="shared" si="13"/>
        <v>0.81384100000000004</v>
      </c>
    </row>
    <row r="870" spans="1:5" x14ac:dyDescent="0.3">
      <c r="A870" s="6" t="s">
        <v>10136</v>
      </c>
      <c r="B870" s="6" t="s">
        <v>10137</v>
      </c>
      <c r="C870" s="6" t="s">
        <v>1918</v>
      </c>
      <c r="D870" s="6">
        <v>8.33</v>
      </c>
      <c r="E870" s="7">
        <f t="shared" si="13"/>
        <v>0.81384100000000004</v>
      </c>
    </row>
    <row r="871" spans="1:5" x14ac:dyDescent="0.3">
      <c r="A871" s="6" t="s">
        <v>10138</v>
      </c>
      <c r="B871" s="6" t="s">
        <v>10139</v>
      </c>
      <c r="C871" s="6" t="s">
        <v>1918</v>
      </c>
      <c r="D871" s="6">
        <v>8.33</v>
      </c>
      <c r="E871" s="7">
        <f t="shared" si="13"/>
        <v>0.81384100000000004</v>
      </c>
    </row>
    <row r="872" spans="1:5" x14ac:dyDescent="0.3">
      <c r="A872" s="6" t="s">
        <v>10140</v>
      </c>
      <c r="B872" s="6" t="s">
        <v>10141</v>
      </c>
      <c r="C872" s="6" t="s">
        <v>1918</v>
      </c>
      <c r="D872" s="6">
        <v>34.96</v>
      </c>
      <c r="E872" s="7">
        <f t="shared" si="13"/>
        <v>3.4155920000000002</v>
      </c>
    </row>
    <row r="873" spans="1:5" x14ac:dyDescent="0.3">
      <c r="A873" s="6" t="s">
        <v>10142</v>
      </c>
      <c r="B873" s="6" t="s">
        <v>10143</v>
      </c>
      <c r="C873" s="6" t="s">
        <v>1918</v>
      </c>
      <c r="D873" s="6">
        <v>15.16</v>
      </c>
      <c r="E873" s="7">
        <f t="shared" si="13"/>
        <v>1.4811320000000001</v>
      </c>
    </row>
    <row r="874" spans="1:5" x14ac:dyDescent="0.3">
      <c r="A874" s="6" t="s">
        <v>10144</v>
      </c>
      <c r="B874" s="6" t="s">
        <v>10145</v>
      </c>
      <c r="C874" s="6" t="s">
        <v>1918</v>
      </c>
      <c r="D874" s="6">
        <v>15.16</v>
      </c>
      <c r="E874" s="7">
        <f t="shared" si="13"/>
        <v>1.4811320000000001</v>
      </c>
    </row>
    <row r="875" spans="1:5" x14ac:dyDescent="0.3">
      <c r="A875" s="6" t="s">
        <v>10146</v>
      </c>
      <c r="B875" s="6" t="s">
        <v>10147</v>
      </c>
      <c r="C875" s="6" t="s">
        <v>1918</v>
      </c>
      <c r="D875" s="6">
        <v>15.16</v>
      </c>
      <c r="E875" s="7">
        <f t="shared" si="13"/>
        <v>1.4811320000000001</v>
      </c>
    </row>
    <row r="876" spans="1:5" x14ac:dyDescent="0.3">
      <c r="A876" s="6" t="s">
        <v>10148</v>
      </c>
      <c r="B876" s="6" t="s">
        <v>10149</v>
      </c>
      <c r="C876" s="6" t="s">
        <v>1918</v>
      </c>
      <c r="D876" s="6">
        <v>15.16</v>
      </c>
      <c r="E876" s="7">
        <f t="shared" si="13"/>
        <v>1.4811320000000001</v>
      </c>
    </row>
    <row r="877" spans="1:5" x14ac:dyDescent="0.3">
      <c r="A877" s="6" t="s">
        <v>10150</v>
      </c>
      <c r="B877" s="6" t="s">
        <v>10151</v>
      </c>
      <c r="C877" s="6" t="s">
        <v>1918</v>
      </c>
      <c r="D877" s="6">
        <v>15.16</v>
      </c>
      <c r="E877" s="7">
        <f t="shared" si="13"/>
        <v>1.4811320000000001</v>
      </c>
    </row>
    <row r="878" spans="1:5" x14ac:dyDescent="0.3">
      <c r="A878" s="6" t="s">
        <v>10152</v>
      </c>
      <c r="B878" s="6" t="s">
        <v>10153</v>
      </c>
      <c r="C878" s="6" t="s">
        <v>1918</v>
      </c>
      <c r="D878" s="6">
        <v>15.16</v>
      </c>
      <c r="E878" s="7">
        <f t="shared" si="13"/>
        <v>1.4811320000000001</v>
      </c>
    </row>
    <row r="879" spans="1:5" x14ac:dyDescent="0.3">
      <c r="A879" s="6" t="s">
        <v>10154</v>
      </c>
      <c r="B879" s="6" t="s">
        <v>10155</v>
      </c>
      <c r="C879" s="6" t="s">
        <v>1918</v>
      </c>
      <c r="D879" s="6">
        <v>246.75</v>
      </c>
      <c r="E879" s="7">
        <f t="shared" si="13"/>
        <v>24.107475000000001</v>
      </c>
    </row>
    <row r="880" spans="1:5" x14ac:dyDescent="0.3">
      <c r="A880" s="6" t="s">
        <v>10156</v>
      </c>
      <c r="B880" s="6" t="s">
        <v>10157</v>
      </c>
      <c r="C880" s="6" t="s">
        <v>1918</v>
      </c>
      <c r="D880" s="6">
        <v>246.75</v>
      </c>
      <c r="E880" s="7">
        <f t="shared" si="13"/>
        <v>24.107475000000001</v>
      </c>
    </row>
    <row r="881" spans="1:5" x14ac:dyDescent="0.3">
      <c r="A881" s="6" t="s">
        <v>10158</v>
      </c>
      <c r="B881" s="6" t="s">
        <v>10159</v>
      </c>
      <c r="C881" s="6" t="s">
        <v>1918</v>
      </c>
      <c r="D881" s="6">
        <v>246.75</v>
      </c>
      <c r="E881" s="7">
        <f t="shared" si="13"/>
        <v>24.107475000000001</v>
      </c>
    </row>
    <row r="882" spans="1:5" x14ac:dyDescent="0.3">
      <c r="A882" s="6" t="s">
        <v>10160</v>
      </c>
      <c r="B882" s="6" t="s">
        <v>10161</v>
      </c>
      <c r="C882" s="6" t="s">
        <v>1918</v>
      </c>
      <c r="D882" s="6">
        <v>246.75</v>
      </c>
      <c r="E882" s="7">
        <f t="shared" si="13"/>
        <v>24.107475000000001</v>
      </c>
    </row>
    <row r="883" spans="1:5" x14ac:dyDescent="0.3">
      <c r="A883" s="6" t="s">
        <v>10162</v>
      </c>
      <c r="B883" s="6" t="s">
        <v>10163</v>
      </c>
      <c r="C883" s="6" t="s">
        <v>1918</v>
      </c>
      <c r="D883" s="6">
        <v>136.5</v>
      </c>
      <c r="E883" s="7">
        <f t="shared" si="13"/>
        <v>13.336050000000002</v>
      </c>
    </row>
    <row r="884" spans="1:5" x14ac:dyDescent="0.3">
      <c r="A884" s="6" t="s">
        <v>10164</v>
      </c>
      <c r="B884" s="6" t="s">
        <v>10165</v>
      </c>
      <c r="C884" s="6" t="s">
        <v>1918</v>
      </c>
      <c r="D884" s="6">
        <v>136.5</v>
      </c>
      <c r="E884" s="7">
        <f t="shared" si="13"/>
        <v>13.336050000000002</v>
      </c>
    </row>
    <row r="885" spans="1:5" x14ac:dyDescent="0.3">
      <c r="A885" s="6" t="s">
        <v>10166</v>
      </c>
      <c r="B885" s="6" t="s">
        <v>10167</v>
      </c>
      <c r="C885" s="6" t="s">
        <v>1918</v>
      </c>
      <c r="D885" s="6">
        <v>136.5</v>
      </c>
      <c r="E885" s="7">
        <f t="shared" si="13"/>
        <v>13.336050000000002</v>
      </c>
    </row>
    <row r="886" spans="1:5" x14ac:dyDescent="0.3">
      <c r="A886" s="6" t="s">
        <v>10168</v>
      </c>
      <c r="B886" s="6" t="s">
        <v>10169</v>
      </c>
      <c r="C886" s="6" t="s">
        <v>1918</v>
      </c>
      <c r="D886" s="6">
        <v>136.5</v>
      </c>
      <c r="E886" s="7">
        <f t="shared" si="13"/>
        <v>13.336050000000002</v>
      </c>
    </row>
    <row r="887" spans="1:5" x14ac:dyDescent="0.3">
      <c r="A887" s="6" t="s">
        <v>10170</v>
      </c>
      <c r="B887" s="6" t="s">
        <v>10171</v>
      </c>
      <c r="C887" s="6" t="s">
        <v>1918</v>
      </c>
      <c r="D887" s="6">
        <v>136.5</v>
      </c>
      <c r="E887" s="7">
        <f t="shared" si="13"/>
        <v>13.336050000000002</v>
      </c>
    </row>
    <row r="888" spans="1:5" x14ac:dyDescent="0.3">
      <c r="A888" s="6" t="s">
        <v>10172</v>
      </c>
      <c r="B888" s="6" t="s">
        <v>10173</v>
      </c>
      <c r="C888" s="6" t="s">
        <v>1918</v>
      </c>
      <c r="D888" s="6">
        <v>136.5</v>
      </c>
      <c r="E888" s="7">
        <f t="shared" si="13"/>
        <v>13.336050000000002</v>
      </c>
    </row>
    <row r="889" spans="1:5" x14ac:dyDescent="0.3">
      <c r="A889" s="6" t="s">
        <v>10174</v>
      </c>
      <c r="B889" s="6" t="s">
        <v>10175</v>
      </c>
      <c r="C889" s="6" t="s">
        <v>1918</v>
      </c>
      <c r="D889" s="6">
        <v>136.5</v>
      </c>
      <c r="E889" s="7">
        <f t="shared" si="13"/>
        <v>13.336050000000002</v>
      </c>
    </row>
    <row r="890" spans="1:5" x14ac:dyDescent="0.3">
      <c r="A890" s="6" t="s">
        <v>10176</v>
      </c>
      <c r="B890" s="6" t="s">
        <v>10177</v>
      </c>
      <c r="C890" s="6" t="s">
        <v>1918</v>
      </c>
      <c r="D890" s="6">
        <v>136.5</v>
      </c>
      <c r="E890" s="7">
        <f t="shared" si="13"/>
        <v>13.336050000000002</v>
      </c>
    </row>
    <row r="891" spans="1:5" x14ac:dyDescent="0.3">
      <c r="A891" s="6" t="s">
        <v>10178</v>
      </c>
      <c r="B891" s="6" t="s">
        <v>10179</v>
      </c>
      <c r="C891" s="6" t="s">
        <v>1918</v>
      </c>
      <c r="D891" s="6">
        <v>136.5</v>
      </c>
      <c r="E891" s="7">
        <f t="shared" si="13"/>
        <v>13.336050000000002</v>
      </c>
    </row>
    <row r="892" spans="1:5" x14ac:dyDescent="0.3">
      <c r="A892" s="6" t="s">
        <v>10180</v>
      </c>
      <c r="B892" s="6" t="s">
        <v>10181</v>
      </c>
      <c r="C892" s="6" t="s">
        <v>1918</v>
      </c>
      <c r="D892" s="6">
        <v>136.5</v>
      </c>
      <c r="E892" s="7">
        <f t="shared" si="13"/>
        <v>13.336050000000002</v>
      </c>
    </row>
    <row r="893" spans="1:5" x14ac:dyDescent="0.3">
      <c r="A893" s="6" t="s">
        <v>10182</v>
      </c>
      <c r="B893" s="6" t="s">
        <v>10183</v>
      </c>
      <c r="C893" s="6" t="s">
        <v>1918</v>
      </c>
      <c r="D893" s="6">
        <v>136.5</v>
      </c>
      <c r="E893" s="7">
        <f t="shared" si="13"/>
        <v>13.336050000000002</v>
      </c>
    </row>
    <row r="894" spans="1:5" x14ac:dyDescent="0.3">
      <c r="A894" s="6" t="s">
        <v>10184</v>
      </c>
      <c r="B894" s="6" t="s">
        <v>10185</v>
      </c>
      <c r="C894" s="6" t="s">
        <v>1918</v>
      </c>
      <c r="D894" s="6">
        <v>136.5</v>
      </c>
      <c r="E894" s="7">
        <f t="shared" si="13"/>
        <v>13.336050000000002</v>
      </c>
    </row>
    <row r="895" spans="1:5" x14ac:dyDescent="0.3">
      <c r="A895" s="6" t="s">
        <v>10186</v>
      </c>
      <c r="B895" s="6" t="s">
        <v>10187</v>
      </c>
      <c r="C895" s="6" t="s">
        <v>1918</v>
      </c>
      <c r="D895" s="6">
        <v>33.32</v>
      </c>
      <c r="E895" s="7">
        <f t="shared" si="13"/>
        <v>3.2553640000000001</v>
      </c>
    </row>
    <row r="896" spans="1:5" x14ac:dyDescent="0.3">
      <c r="A896" s="6" t="s">
        <v>10188</v>
      </c>
      <c r="B896" s="6" t="s">
        <v>10189</v>
      </c>
      <c r="C896" s="6" t="s">
        <v>1918</v>
      </c>
      <c r="D896" s="6">
        <v>306.72000000000003</v>
      </c>
      <c r="E896" s="7">
        <f t="shared" si="13"/>
        <v>29.966544000000006</v>
      </c>
    </row>
    <row r="897" spans="1:5" x14ac:dyDescent="0.3">
      <c r="A897" s="6" t="s">
        <v>10190</v>
      </c>
      <c r="B897" s="6" t="s">
        <v>10191</v>
      </c>
      <c r="C897" s="6" t="s">
        <v>1918</v>
      </c>
      <c r="D897" s="6">
        <v>548.24</v>
      </c>
      <c r="E897" s="7">
        <f t="shared" si="13"/>
        <v>53.563048000000009</v>
      </c>
    </row>
    <row r="898" spans="1:5" x14ac:dyDescent="0.3">
      <c r="A898" s="6" t="s">
        <v>10192</v>
      </c>
      <c r="B898" s="6" t="s">
        <v>10193</v>
      </c>
      <c r="C898" s="6" t="s">
        <v>1918</v>
      </c>
      <c r="D898" s="6">
        <v>548.24</v>
      </c>
      <c r="E898" s="7">
        <f t="shared" si="13"/>
        <v>53.563048000000009</v>
      </c>
    </row>
    <row r="899" spans="1:5" x14ac:dyDescent="0.3">
      <c r="A899" s="6" t="s">
        <v>10194</v>
      </c>
      <c r="B899" s="6" t="s">
        <v>10195</v>
      </c>
      <c r="C899" s="6" t="s">
        <v>1918</v>
      </c>
      <c r="D899" s="6">
        <v>548.24</v>
      </c>
      <c r="E899" s="7">
        <f t="shared" ref="E899:E936" si="14">D899*(1-90.23%)</f>
        <v>53.563048000000009</v>
      </c>
    </row>
    <row r="900" spans="1:5" x14ac:dyDescent="0.3">
      <c r="A900" s="6" t="s">
        <v>10196</v>
      </c>
      <c r="B900" s="6" t="s">
        <v>10197</v>
      </c>
      <c r="C900" s="6" t="s">
        <v>1918</v>
      </c>
      <c r="D900" s="6">
        <v>51.5</v>
      </c>
      <c r="E900" s="7">
        <f t="shared" si="14"/>
        <v>5.0315500000000002</v>
      </c>
    </row>
    <row r="901" spans="1:5" x14ac:dyDescent="0.3">
      <c r="A901" s="6" t="s">
        <v>10198</v>
      </c>
      <c r="B901" s="6" t="s">
        <v>10199</v>
      </c>
      <c r="C901" s="6" t="s">
        <v>1918</v>
      </c>
      <c r="D901" s="6">
        <v>20.6</v>
      </c>
      <c r="E901" s="7">
        <f t="shared" si="14"/>
        <v>2.0126200000000005</v>
      </c>
    </row>
    <row r="902" spans="1:5" x14ac:dyDescent="0.3">
      <c r="A902" s="6" t="s">
        <v>10200</v>
      </c>
      <c r="B902" s="6" t="s">
        <v>10201</v>
      </c>
      <c r="C902" s="6" t="s">
        <v>1918</v>
      </c>
      <c r="D902" s="6">
        <v>20.6</v>
      </c>
      <c r="E902" s="7">
        <f t="shared" si="14"/>
        <v>2.0126200000000005</v>
      </c>
    </row>
    <row r="903" spans="1:5" x14ac:dyDescent="0.3">
      <c r="A903" s="6" t="s">
        <v>10202</v>
      </c>
      <c r="B903" s="6" t="s">
        <v>10203</v>
      </c>
      <c r="C903" s="6" t="s">
        <v>1918</v>
      </c>
      <c r="D903" s="6">
        <v>20.6</v>
      </c>
      <c r="E903" s="7">
        <f t="shared" si="14"/>
        <v>2.0126200000000005</v>
      </c>
    </row>
    <row r="904" spans="1:5" x14ac:dyDescent="0.3">
      <c r="A904" s="6" t="s">
        <v>10204</v>
      </c>
      <c r="B904" s="6" t="s">
        <v>10205</v>
      </c>
      <c r="C904" s="6" t="s">
        <v>1918</v>
      </c>
      <c r="D904" s="6">
        <v>45.32</v>
      </c>
      <c r="E904" s="7">
        <f t="shared" si="14"/>
        <v>4.4277640000000007</v>
      </c>
    </row>
    <row r="905" spans="1:5" x14ac:dyDescent="0.3">
      <c r="A905" s="6" t="s">
        <v>10206</v>
      </c>
      <c r="B905" s="6" t="s">
        <v>10207</v>
      </c>
      <c r="C905" s="6" t="s">
        <v>1918</v>
      </c>
      <c r="D905" s="6">
        <v>45.32</v>
      </c>
      <c r="E905" s="7">
        <f t="shared" si="14"/>
        <v>4.4277640000000007</v>
      </c>
    </row>
    <row r="906" spans="1:5" x14ac:dyDescent="0.3">
      <c r="A906" s="6" t="s">
        <v>10208</v>
      </c>
      <c r="B906" s="6" t="s">
        <v>10209</v>
      </c>
      <c r="C906" s="6" t="s">
        <v>1918</v>
      </c>
      <c r="D906" s="6">
        <v>45.32</v>
      </c>
      <c r="E906" s="7">
        <f t="shared" si="14"/>
        <v>4.4277640000000007</v>
      </c>
    </row>
    <row r="907" spans="1:5" x14ac:dyDescent="0.3">
      <c r="A907" s="6" t="s">
        <v>10210</v>
      </c>
      <c r="B907" s="6" t="s">
        <v>10211</v>
      </c>
      <c r="C907" s="6" t="s">
        <v>1918</v>
      </c>
      <c r="D907" s="6">
        <v>45.32</v>
      </c>
      <c r="E907" s="7">
        <f t="shared" si="14"/>
        <v>4.4277640000000007</v>
      </c>
    </row>
    <row r="908" spans="1:5" x14ac:dyDescent="0.3">
      <c r="A908" s="6" t="s">
        <v>10212</v>
      </c>
      <c r="B908" s="6" t="s">
        <v>10213</v>
      </c>
      <c r="C908" s="6" t="s">
        <v>1918</v>
      </c>
      <c r="D908" s="6">
        <v>21.68</v>
      </c>
      <c r="E908" s="7">
        <f t="shared" si="14"/>
        <v>2.1181360000000002</v>
      </c>
    </row>
    <row r="909" spans="1:5" x14ac:dyDescent="0.3">
      <c r="A909" s="6" t="s">
        <v>10214</v>
      </c>
      <c r="B909" s="6" t="s">
        <v>10215</v>
      </c>
      <c r="C909" s="6" t="s">
        <v>1918</v>
      </c>
      <c r="D909" s="6">
        <v>21.68</v>
      </c>
      <c r="E909" s="7">
        <f t="shared" si="14"/>
        <v>2.1181360000000002</v>
      </c>
    </row>
    <row r="910" spans="1:5" x14ac:dyDescent="0.3">
      <c r="A910" s="6" t="s">
        <v>10216</v>
      </c>
      <c r="B910" s="6" t="s">
        <v>10217</v>
      </c>
      <c r="C910" s="6" t="s">
        <v>1918</v>
      </c>
      <c r="D910" s="6">
        <v>21.68</v>
      </c>
      <c r="E910" s="7">
        <f t="shared" si="14"/>
        <v>2.1181360000000002</v>
      </c>
    </row>
    <row r="911" spans="1:5" x14ac:dyDescent="0.3">
      <c r="A911" s="6" t="s">
        <v>10218</v>
      </c>
      <c r="B911" s="6" t="s">
        <v>10219</v>
      </c>
      <c r="C911" s="6" t="s">
        <v>1918</v>
      </c>
      <c r="D911" s="6">
        <v>21.68</v>
      </c>
      <c r="E911" s="7">
        <f t="shared" si="14"/>
        <v>2.1181360000000002</v>
      </c>
    </row>
    <row r="912" spans="1:5" x14ac:dyDescent="0.3">
      <c r="A912" s="6" t="s">
        <v>10220</v>
      </c>
      <c r="B912" s="6" t="s">
        <v>10221</v>
      </c>
      <c r="C912" s="6" t="s">
        <v>1918</v>
      </c>
      <c r="D912" s="6">
        <v>32.96</v>
      </c>
      <c r="E912" s="7">
        <f t="shared" si="14"/>
        <v>3.2201920000000004</v>
      </c>
    </row>
    <row r="913" spans="1:5" x14ac:dyDescent="0.3">
      <c r="A913" s="6" t="s">
        <v>10222</v>
      </c>
      <c r="B913" s="6" t="s">
        <v>10223</v>
      </c>
      <c r="C913" s="6" t="s">
        <v>1918</v>
      </c>
      <c r="D913" s="6">
        <v>32.96</v>
      </c>
      <c r="E913" s="7">
        <f t="shared" si="14"/>
        <v>3.2201920000000004</v>
      </c>
    </row>
    <row r="914" spans="1:5" x14ac:dyDescent="0.3">
      <c r="A914" s="6" t="s">
        <v>10224</v>
      </c>
      <c r="B914" s="6" t="s">
        <v>10225</v>
      </c>
      <c r="C914" s="6" t="s">
        <v>1918</v>
      </c>
      <c r="D914" s="6">
        <v>32.96</v>
      </c>
      <c r="E914" s="7">
        <f t="shared" si="14"/>
        <v>3.2201920000000004</v>
      </c>
    </row>
    <row r="915" spans="1:5" x14ac:dyDescent="0.3">
      <c r="A915" s="6" t="s">
        <v>10226</v>
      </c>
      <c r="B915" s="6" t="s">
        <v>10227</v>
      </c>
      <c r="C915" s="6" t="s">
        <v>1918</v>
      </c>
      <c r="D915" s="6">
        <v>32.96</v>
      </c>
      <c r="E915" s="7">
        <f t="shared" si="14"/>
        <v>3.2201920000000004</v>
      </c>
    </row>
    <row r="916" spans="1:5" x14ac:dyDescent="0.3">
      <c r="A916" s="6" t="s">
        <v>10228</v>
      </c>
      <c r="B916" s="6" t="s">
        <v>10229</v>
      </c>
      <c r="C916" s="6" t="s">
        <v>1918</v>
      </c>
      <c r="D916" s="6">
        <v>32.96</v>
      </c>
      <c r="E916" s="7">
        <f t="shared" si="14"/>
        <v>3.2201920000000004</v>
      </c>
    </row>
    <row r="917" spans="1:5" x14ac:dyDescent="0.3">
      <c r="A917" s="6" t="s">
        <v>10230</v>
      </c>
      <c r="B917" s="6" t="s">
        <v>10231</v>
      </c>
      <c r="C917" s="6" t="s">
        <v>1918</v>
      </c>
      <c r="D917" s="6">
        <v>21.63</v>
      </c>
      <c r="E917" s="7">
        <f t="shared" si="14"/>
        <v>2.113251</v>
      </c>
    </row>
    <row r="918" spans="1:5" x14ac:dyDescent="0.3">
      <c r="A918" s="6" t="s">
        <v>10232</v>
      </c>
      <c r="B918" s="6" t="s">
        <v>10233</v>
      </c>
      <c r="C918" s="6" t="s">
        <v>1918</v>
      </c>
      <c r="D918" s="6">
        <v>21.63</v>
      </c>
      <c r="E918" s="7">
        <f t="shared" si="14"/>
        <v>2.113251</v>
      </c>
    </row>
    <row r="919" spans="1:5" x14ac:dyDescent="0.3">
      <c r="A919" s="6" t="s">
        <v>10234</v>
      </c>
      <c r="B919" s="6" t="s">
        <v>10235</v>
      </c>
      <c r="C919" s="6" t="s">
        <v>1918</v>
      </c>
      <c r="D919" s="6">
        <v>21.63</v>
      </c>
      <c r="E919" s="7">
        <f t="shared" si="14"/>
        <v>2.113251</v>
      </c>
    </row>
    <row r="920" spans="1:5" x14ac:dyDescent="0.3">
      <c r="A920" s="6" t="s">
        <v>10236</v>
      </c>
      <c r="B920" s="6" t="s">
        <v>10237</v>
      </c>
      <c r="C920" s="6" t="s">
        <v>1918</v>
      </c>
      <c r="D920" s="6">
        <v>21.63</v>
      </c>
      <c r="E920" s="7">
        <f t="shared" si="14"/>
        <v>2.113251</v>
      </c>
    </row>
    <row r="921" spans="1:5" x14ac:dyDescent="0.3">
      <c r="A921" s="6" t="s">
        <v>10238</v>
      </c>
      <c r="B921" s="6" t="s">
        <v>10239</v>
      </c>
      <c r="C921" s="6" t="s">
        <v>1918</v>
      </c>
      <c r="D921" s="6">
        <v>132.87</v>
      </c>
      <c r="E921" s="7">
        <f t="shared" si="14"/>
        <v>12.981399000000001</v>
      </c>
    </row>
    <row r="922" spans="1:5" x14ac:dyDescent="0.3">
      <c r="A922" s="6" t="s">
        <v>10240</v>
      </c>
      <c r="B922" s="6" t="s">
        <v>10241</v>
      </c>
      <c r="C922" s="6" t="s">
        <v>1918</v>
      </c>
      <c r="D922" s="6">
        <v>132.87</v>
      </c>
      <c r="E922" s="7">
        <f t="shared" si="14"/>
        <v>12.981399000000001</v>
      </c>
    </row>
    <row r="923" spans="1:5" x14ac:dyDescent="0.3">
      <c r="A923" s="6" t="s">
        <v>10242</v>
      </c>
      <c r="B923" s="6" t="s">
        <v>10243</v>
      </c>
      <c r="C923" s="6" t="s">
        <v>1918</v>
      </c>
      <c r="D923" s="6">
        <v>132.87</v>
      </c>
      <c r="E923" s="7">
        <f t="shared" si="14"/>
        <v>12.981399000000001</v>
      </c>
    </row>
    <row r="924" spans="1:5" x14ac:dyDescent="0.3">
      <c r="A924" s="6" t="s">
        <v>10244</v>
      </c>
      <c r="B924" s="6" t="s">
        <v>10245</v>
      </c>
      <c r="C924" s="6" t="s">
        <v>1918</v>
      </c>
      <c r="D924" s="6">
        <v>132.87</v>
      </c>
      <c r="E924" s="7">
        <f t="shared" si="14"/>
        <v>12.981399000000001</v>
      </c>
    </row>
    <row r="925" spans="1:5" x14ac:dyDescent="0.3">
      <c r="A925" s="6" t="s">
        <v>10246</v>
      </c>
      <c r="B925" s="6" t="s">
        <v>10247</v>
      </c>
      <c r="C925" s="6" t="s">
        <v>1918</v>
      </c>
      <c r="D925" s="6">
        <v>132.87</v>
      </c>
      <c r="E925" s="7">
        <f t="shared" si="14"/>
        <v>12.981399000000001</v>
      </c>
    </row>
    <row r="926" spans="1:5" x14ac:dyDescent="0.3">
      <c r="A926" s="6" t="s">
        <v>10248</v>
      </c>
      <c r="B926" s="6" t="s">
        <v>10249</v>
      </c>
      <c r="C926" s="6" t="s">
        <v>1918</v>
      </c>
      <c r="D926" s="6">
        <v>132.87</v>
      </c>
      <c r="E926" s="7">
        <f t="shared" si="14"/>
        <v>12.981399000000001</v>
      </c>
    </row>
    <row r="927" spans="1:5" x14ac:dyDescent="0.3">
      <c r="A927" s="6" t="s">
        <v>10250</v>
      </c>
      <c r="B927" s="6" t="s">
        <v>10251</v>
      </c>
      <c r="C927" s="6" t="s">
        <v>1918</v>
      </c>
      <c r="D927" s="6">
        <v>132.87</v>
      </c>
      <c r="E927" s="7">
        <f t="shared" si="14"/>
        <v>12.981399000000001</v>
      </c>
    </row>
    <row r="928" spans="1:5" x14ac:dyDescent="0.3">
      <c r="A928" s="6" t="s">
        <v>10252</v>
      </c>
      <c r="B928" s="6" t="s">
        <v>10253</v>
      </c>
      <c r="C928" s="6" t="s">
        <v>1918</v>
      </c>
      <c r="D928" s="6">
        <v>132.87</v>
      </c>
      <c r="E928" s="7">
        <f t="shared" si="14"/>
        <v>12.981399000000001</v>
      </c>
    </row>
    <row r="929" spans="1:5" x14ac:dyDescent="0.3">
      <c r="A929" s="6" t="s">
        <v>10254</v>
      </c>
      <c r="B929" s="6" t="s">
        <v>10255</v>
      </c>
      <c r="C929" s="6" t="s">
        <v>1918</v>
      </c>
      <c r="D929" s="6">
        <v>24.69</v>
      </c>
      <c r="E929" s="7">
        <f t="shared" si="14"/>
        <v>2.4122130000000004</v>
      </c>
    </row>
    <row r="930" spans="1:5" x14ac:dyDescent="0.3">
      <c r="A930" s="6" t="s">
        <v>10256</v>
      </c>
      <c r="B930" s="6" t="s">
        <v>10257</v>
      </c>
      <c r="C930" s="6" t="s">
        <v>1918</v>
      </c>
      <c r="D930" s="6">
        <v>37.049999999999997</v>
      </c>
      <c r="E930" s="7">
        <f t="shared" si="14"/>
        <v>3.6197850000000003</v>
      </c>
    </row>
    <row r="931" spans="1:5" x14ac:dyDescent="0.3">
      <c r="A931" s="6" t="s">
        <v>10258</v>
      </c>
      <c r="B931" s="6" t="s">
        <v>10259</v>
      </c>
      <c r="C931" s="6" t="s">
        <v>1918</v>
      </c>
      <c r="D931" s="6">
        <v>37.049999999999997</v>
      </c>
      <c r="E931" s="7">
        <f t="shared" si="14"/>
        <v>3.6197850000000003</v>
      </c>
    </row>
    <row r="932" spans="1:5" x14ac:dyDescent="0.3">
      <c r="A932" s="6" t="s">
        <v>10260</v>
      </c>
      <c r="B932" s="6" t="s">
        <v>10261</v>
      </c>
      <c r="C932" s="6" t="s">
        <v>1918</v>
      </c>
      <c r="D932" s="6">
        <v>37.049999999999997</v>
      </c>
      <c r="E932" s="7">
        <f t="shared" si="14"/>
        <v>3.6197850000000003</v>
      </c>
    </row>
    <row r="933" spans="1:5" x14ac:dyDescent="0.3">
      <c r="A933" s="6" t="s">
        <v>10262</v>
      </c>
      <c r="B933" s="6" t="s">
        <v>10263</v>
      </c>
      <c r="C933" s="6" t="s">
        <v>1918</v>
      </c>
      <c r="D933" s="6">
        <v>44.1</v>
      </c>
      <c r="E933" s="7">
        <f t="shared" si="14"/>
        <v>4.3085700000000005</v>
      </c>
    </row>
    <row r="934" spans="1:5" x14ac:dyDescent="0.3">
      <c r="A934" s="6" t="s">
        <v>10264</v>
      </c>
      <c r="B934" s="6" t="s">
        <v>10265</v>
      </c>
      <c r="C934" s="6" t="s">
        <v>1918</v>
      </c>
      <c r="D934" s="6">
        <v>51.16</v>
      </c>
      <c r="E934" s="7">
        <f t="shared" si="14"/>
        <v>4.9983320000000004</v>
      </c>
    </row>
    <row r="935" spans="1:5" x14ac:dyDescent="0.3">
      <c r="A935" s="6" t="s">
        <v>10266</v>
      </c>
      <c r="B935" s="6" t="s">
        <v>10267</v>
      </c>
      <c r="C935" s="6" t="s">
        <v>1918</v>
      </c>
      <c r="D935" s="6">
        <v>51.16</v>
      </c>
      <c r="E935" s="7">
        <f t="shared" si="14"/>
        <v>4.9983320000000004</v>
      </c>
    </row>
    <row r="936" spans="1:5" x14ac:dyDescent="0.3">
      <c r="A936" s="6" t="s">
        <v>10268</v>
      </c>
      <c r="B936" s="6" t="s">
        <v>10269</v>
      </c>
      <c r="C936" s="6" t="s">
        <v>1918</v>
      </c>
      <c r="D936" s="6">
        <v>51.16</v>
      </c>
      <c r="E936" s="7">
        <f t="shared" si="14"/>
        <v>4.9983320000000004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12"/>
  <sheetViews>
    <sheetView workbookViewId="0">
      <selection sqref="A1:E1"/>
    </sheetView>
  </sheetViews>
  <sheetFormatPr defaultRowHeight="14.4" x14ac:dyDescent="0.3"/>
  <cols>
    <col min="1" max="1" width="14.109375" customWidth="1"/>
    <col min="2" max="2" width="68.5546875" customWidth="1"/>
    <col min="3" max="3" width="11.5546875" customWidth="1"/>
    <col min="4" max="4" width="12.109375" customWidth="1"/>
    <col min="5" max="5" width="9.109375" style="1"/>
  </cols>
  <sheetData>
    <row r="1" spans="1:5" ht="43.2" x14ac:dyDescent="0.3">
      <c r="A1" s="3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6" t="s">
        <v>10270</v>
      </c>
      <c r="B2" s="6" t="s">
        <v>10271</v>
      </c>
      <c r="C2" s="6" t="s">
        <v>10272</v>
      </c>
      <c r="D2" s="6">
        <v>51.7</v>
      </c>
      <c r="E2" s="7">
        <f>D2*(1-87%)</f>
        <v>6.721000000000001</v>
      </c>
    </row>
    <row r="3" spans="1:5" x14ac:dyDescent="0.3">
      <c r="A3" s="6" t="s">
        <v>10273</v>
      </c>
      <c r="B3" s="6" t="s">
        <v>10274</v>
      </c>
      <c r="C3" s="6" t="s">
        <v>10272</v>
      </c>
      <c r="D3" s="6">
        <v>2.1800000000000002</v>
      </c>
      <c r="E3" s="7">
        <f t="shared" ref="E3:E66" si="0">D3*(1-87%)</f>
        <v>0.28340000000000004</v>
      </c>
    </row>
    <row r="4" spans="1:5" x14ac:dyDescent="0.3">
      <c r="A4" s="6" t="s">
        <v>10275</v>
      </c>
      <c r="B4" s="6" t="s">
        <v>10276</v>
      </c>
      <c r="C4" s="6" t="s">
        <v>10272</v>
      </c>
      <c r="D4" s="6">
        <v>4.4000000000000004</v>
      </c>
      <c r="E4" s="7">
        <f t="shared" si="0"/>
        <v>0.57200000000000006</v>
      </c>
    </row>
    <row r="5" spans="1:5" x14ac:dyDescent="0.3">
      <c r="A5" s="6" t="s">
        <v>10277</v>
      </c>
      <c r="B5" s="6" t="s">
        <v>10278</v>
      </c>
      <c r="C5" s="6" t="s">
        <v>10272</v>
      </c>
      <c r="D5" s="6">
        <v>7.97</v>
      </c>
      <c r="E5" s="7">
        <f t="shared" si="0"/>
        <v>1.0361</v>
      </c>
    </row>
    <row r="6" spans="1:5" x14ac:dyDescent="0.3">
      <c r="A6" s="6" t="s">
        <v>10279</v>
      </c>
      <c r="B6" s="6" t="s">
        <v>10280</v>
      </c>
      <c r="C6" s="6" t="s">
        <v>10272</v>
      </c>
      <c r="D6" s="6">
        <v>33.33</v>
      </c>
      <c r="E6" s="7">
        <f t="shared" si="0"/>
        <v>4.3328999999999995</v>
      </c>
    </row>
    <row r="7" spans="1:5" x14ac:dyDescent="0.3">
      <c r="A7" s="6" t="s">
        <v>10281</v>
      </c>
      <c r="B7" s="6" t="s">
        <v>10282</v>
      </c>
      <c r="C7" s="6" t="s">
        <v>10272</v>
      </c>
      <c r="D7" s="6">
        <v>10.81</v>
      </c>
      <c r="E7" s="7">
        <f t="shared" si="0"/>
        <v>1.4053000000000002</v>
      </c>
    </row>
    <row r="8" spans="1:5" x14ac:dyDescent="0.3">
      <c r="A8" s="6" t="s">
        <v>10283</v>
      </c>
      <c r="B8" s="6" t="s">
        <v>10284</v>
      </c>
      <c r="C8" s="6" t="s">
        <v>10272</v>
      </c>
      <c r="D8" s="6">
        <v>22.98</v>
      </c>
      <c r="E8" s="7">
        <f t="shared" si="0"/>
        <v>2.9874000000000001</v>
      </c>
    </row>
    <row r="9" spans="1:5" x14ac:dyDescent="0.3">
      <c r="A9" s="6" t="s">
        <v>10285</v>
      </c>
      <c r="B9" s="6" t="s">
        <v>10286</v>
      </c>
      <c r="C9" s="6" t="s">
        <v>10272</v>
      </c>
      <c r="D9" s="6">
        <v>21.42</v>
      </c>
      <c r="E9" s="7">
        <f t="shared" si="0"/>
        <v>2.7846000000000002</v>
      </c>
    </row>
    <row r="10" spans="1:5" x14ac:dyDescent="0.3">
      <c r="A10" s="6" t="s">
        <v>10287</v>
      </c>
      <c r="B10" s="6" t="s">
        <v>10288</v>
      </c>
      <c r="C10" s="6" t="s">
        <v>10272</v>
      </c>
      <c r="D10" s="6">
        <v>8.56</v>
      </c>
      <c r="E10" s="7">
        <f t="shared" si="0"/>
        <v>1.1128</v>
      </c>
    </row>
    <row r="11" spans="1:5" x14ac:dyDescent="0.3">
      <c r="A11" s="6" t="s">
        <v>10289</v>
      </c>
      <c r="B11" s="6" t="s">
        <v>10290</v>
      </c>
      <c r="C11" s="6" t="s">
        <v>10272</v>
      </c>
      <c r="D11" s="6">
        <v>14.32</v>
      </c>
      <c r="E11" s="7">
        <f t="shared" si="0"/>
        <v>1.8616000000000001</v>
      </c>
    </row>
    <row r="12" spans="1:5" x14ac:dyDescent="0.3">
      <c r="A12" s="6" t="s">
        <v>10291</v>
      </c>
      <c r="B12" s="6" t="s">
        <v>10292</v>
      </c>
      <c r="C12" s="6" t="s">
        <v>10272</v>
      </c>
      <c r="D12" s="6">
        <v>11.78</v>
      </c>
      <c r="E12" s="7">
        <f t="shared" si="0"/>
        <v>1.5313999999999999</v>
      </c>
    </row>
    <row r="13" spans="1:5" x14ac:dyDescent="0.3">
      <c r="A13" s="6" t="s">
        <v>10293</v>
      </c>
      <c r="B13" s="6" t="s">
        <v>10294</v>
      </c>
      <c r="C13" s="6" t="s">
        <v>10272</v>
      </c>
      <c r="D13" s="6">
        <v>35.03</v>
      </c>
      <c r="E13" s="7">
        <f t="shared" si="0"/>
        <v>4.5539000000000005</v>
      </c>
    </row>
    <row r="14" spans="1:5" x14ac:dyDescent="0.3">
      <c r="A14" s="6" t="s">
        <v>10295</v>
      </c>
      <c r="B14" s="6" t="s">
        <v>10296</v>
      </c>
      <c r="C14" s="6" t="s">
        <v>10272</v>
      </c>
      <c r="D14" s="6">
        <v>6.4</v>
      </c>
      <c r="E14" s="7">
        <f t="shared" si="0"/>
        <v>0.83200000000000007</v>
      </c>
    </row>
    <row r="15" spans="1:5" x14ac:dyDescent="0.3">
      <c r="A15" s="6" t="s">
        <v>10297</v>
      </c>
      <c r="B15" s="6" t="s">
        <v>10298</v>
      </c>
      <c r="C15" s="6" t="s">
        <v>10272</v>
      </c>
      <c r="D15" s="6">
        <v>17.5</v>
      </c>
      <c r="E15" s="7">
        <f t="shared" si="0"/>
        <v>2.2749999999999999</v>
      </c>
    </row>
    <row r="16" spans="1:5" x14ac:dyDescent="0.3">
      <c r="A16" s="6" t="s">
        <v>10299</v>
      </c>
      <c r="B16" s="6" t="s">
        <v>10300</v>
      </c>
      <c r="C16" s="6" t="s">
        <v>10272</v>
      </c>
      <c r="D16" s="6">
        <v>29.4</v>
      </c>
      <c r="E16" s="7">
        <f t="shared" si="0"/>
        <v>3.8220000000000001</v>
      </c>
    </row>
    <row r="17" spans="1:5" x14ac:dyDescent="0.3">
      <c r="A17" s="6" t="s">
        <v>10301</v>
      </c>
      <c r="B17" s="6" t="s">
        <v>10302</v>
      </c>
      <c r="C17" s="6" t="s">
        <v>10272</v>
      </c>
      <c r="D17" s="6">
        <v>8.08</v>
      </c>
      <c r="E17" s="7">
        <f t="shared" si="0"/>
        <v>1.0504</v>
      </c>
    </row>
    <row r="18" spans="1:5" x14ac:dyDescent="0.3">
      <c r="A18" s="6" t="s">
        <v>10303</v>
      </c>
      <c r="B18" s="6" t="s">
        <v>10304</v>
      </c>
      <c r="C18" s="6" t="s">
        <v>10272</v>
      </c>
      <c r="D18" s="6">
        <v>40.5</v>
      </c>
      <c r="E18" s="7">
        <f t="shared" si="0"/>
        <v>5.2650000000000006</v>
      </c>
    </row>
    <row r="19" spans="1:5" x14ac:dyDescent="0.3">
      <c r="A19" s="6" t="s">
        <v>10305</v>
      </c>
      <c r="B19" s="6" t="s">
        <v>10306</v>
      </c>
      <c r="C19" s="6" t="s">
        <v>10272</v>
      </c>
      <c r="D19" s="6">
        <v>10.85</v>
      </c>
      <c r="E19" s="7">
        <f t="shared" si="0"/>
        <v>1.4105000000000001</v>
      </c>
    </row>
    <row r="20" spans="1:5" x14ac:dyDescent="0.3">
      <c r="A20" s="6" t="s">
        <v>10307</v>
      </c>
      <c r="B20" s="6" t="s">
        <v>10308</v>
      </c>
      <c r="C20" s="6" t="s">
        <v>10272</v>
      </c>
      <c r="D20" s="6">
        <v>31.88</v>
      </c>
      <c r="E20" s="7">
        <f t="shared" si="0"/>
        <v>4.1444000000000001</v>
      </c>
    </row>
    <row r="21" spans="1:5" x14ac:dyDescent="0.3">
      <c r="A21" s="6" t="s">
        <v>10309</v>
      </c>
      <c r="B21" s="6" t="s">
        <v>10310</v>
      </c>
      <c r="C21" s="6" t="s">
        <v>10272</v>
      </c>
      <c r="D21" s="6">
        <v>56.35</v>
      </c>
      <c r="E21" s="7">
        <f t="shared" si="0"/>
        <v>7.3255000000000008</v>
      </c>
    </row>
    <row r="22" spans="1:5" x14ac:dyDescent="0.3">
      <c r="A22" s="6" t="s">
        <v>10311</v>
      </c>
      <c r="B22" s="6" t="s">
        <v>1888</v>
      </c>
      <c r="C22" s="6" t="s">
        <v>10272</v>
      </c>
      <c r="D22" s="6">
        <v>9.0500000000000007</v>
      </c>
      <c r="E22" s="7">
        <f t="shared" si="0"/>
        <v>1.1765000000000001</v>
      </c>
    </row>
    <row r="23" spans="1:5" x14ac:dyDescent="0.3">
      <c r="A23" s="6" t="s">
        <v>10312</v>
      </c>
      <c r="B23" s="6" t="s">
        <v>10313</v>
      </c>
      <c r="C23" s="6" t="s">
        <v>10272</v>
      </c>
      <c r="D23" s="6">
        <v>6.32</v>
      </c>
      <c r="E23" s="7">
        <f t="shared" si="0"/>
        <v>0.82160000000000011</v>
      </c>
    </row>
    <row r="24" spans="1:5" x14ac:dyDescent="0.3">
      <c r="A24" s="6" t="s">
        <v>10314</v>
      </c>
      <c r="B24" s="6" t="s">
        <v>10315</v>
      </c>
      <c r="C24" s="6" t="s">
        <v>10272</v>
      </c>
      <c r="D24" s="6">
        <v>33.549999999999997</v>
      </c>
      <c r="E24" s="7">
        <f t="shared" si="0"/>
        <v>4.3614999999999995</v>
      </c>
    </row>
    <row r="25" spans="1:5" x14ac:dyDescent="0.3">
      <c r="A25" s="6" t="s">
        <v>10316</v>
      </c>
      <c r="B25" s="6" t="s">
        <v>10317</v>
      </c>
      <c r="C25" s="6" t="s">
        <v>10272</v>
      </c>
      <c r="D25" s="6">
        <v>29.09</v>
      </c>
      <c r="E25" s="7">
        <f t="shared" si="0"/>
        <v>3.7817000000000003</v>
      </c>
    </row>
    <row r="26" spans="1:5" x14ac:dyDescent="0.3">
      <c r="A26" s="6" t="s">
        <v>10318</v>
      </c>
      <c r="B26" s="6" t="s">
        <v>10319</v>
      </c>
      <c r="C26" s="6" t="s">
        <v>10272</v>
      </c>
      <c r="D26" s="6">
        <v>29.09</v>
      </c>
      <c r="E26" s="7">
        <f t="shared" si="0"/>
        <v>3.7817000000000003</v>
      </c>
    </row>
    <row r="27" spans="1:5" x14ac:dyDescent="0.3">
      <c r="A27" s="6" t="s">
        <v>10320</v>
      </c>
      <c r="B27" s="6" t="s">
        <v>10321</v>
      </c>
      <c r="C27" s="6" t="s">
        <v>10272</v>
      </c>
      <c r="D27" s="6">
        <v>29.09</v>
      </c>
      <c r="E27" s="7">
        <f t="shared" si="0"/>
        <v>3.7817000000000003</v>
      </c>
    </row>
    <row r="28" spans="1:5" x14ac:dyDescent="0.3">
      <c r="A28" s="6" t="s">
        <v>10322</v>
      </c>
      <c r="B28" s="6" t="s">
        <v>10323</v>
      </c>
      <c r="C28" s="6" t="s">
        <v>10272</v>
      </c>
      <c r="D28" s="6">
        <v>29.09</v>
      </c>
      <c r="E28" s="7">
        <f t="shared" si="0"/>
        <v>3.7817000000000003</v>
      </c>
    </row>
    <row r="29" spans="1:5" x14ac:dyDescent="0.3">
      <c r="A29" s="6" t="s">
        <v>10324</v>
      </c>
      <c r="B29" s="6" t="s">
        <v>10325</v>
      </c>
      <c r="C29" s="6" t="s">
        <v>10272</v>
      </c>
      <c r="D29" s="6">
        <v>29.09</v>
      </c>
      <c r="E29" s="7">
        <f t="shared" si="0"/>
        <v>3.7817000000000003</v>
      </c>
    </row>
    <row r="30" spans="1:5" x14ac:dyDescent="0.3">
      <c r="A30" s="6" t="s">
        <v>10326</v>
      </c>
      <c r="B30" s="6" t="s">
        <v>10327</v>
      </c>
      <c r="C30" s="6" t="s">
        <v>10272</v>
      </c>
      <c r="D30" s="6">
        <v>29.09</v>
      </c>
      <c r="E30" s="7">
        <f t="shared" si="0"/>
        <v>3.7817000000000003</v>
      </c>
    </row>
    <row r="31" spans="1:5" x14ac:dyDescent="0.3">
      <c r="A31" s="6" t="s">
        <v>10328</v>
      </c>
      <c r="B31" s="6" t="s">
        <v>10329</v>
      </c>
      <c r="C31" s="6" t="s">
        <v>10272</v>
      </c>
      <c r="D31" s="6">
        <v>29.09</v>
      </c>
      <c r="E31" s="7">
        <f t="shared" si="0"/>
        <v>3.7817000000000003</v>
      </c>
    </row>
    <row r="32" spans="1:5" x14ac:dyDescent="0.3">
      <c r="A32" s="6" t="s">
        <v>10330</v>
      </c>
      <c r="B32" s="6" t="s">
        <v>10331</v>
      </c>
      <c r="C32" s="6" t="s">
        <v>10272</v>
      </c>
      <c r="D32" s="6">
        <v>29.09</v>
      </c>
      <c r="E32" s="7">
        <f t="shared" si="0"/>
        <v>3.7817000000000003</v>
      </c>
    </row>
    <row r="33" spans="1:5" x14ac:dyDescent="0.3">
      <c r="A33" s="6" t="s">
        <v>10332</v>
      </c>
      <c r="B33" s="6" t="s">
        <v>10333</v>
      </c>
      <c r="C33" s="6" t="s">
        <v>10272</v>
      </c>
      <c r="D33" s="6">
        <v>29.09</v>
      </c>
      <c r="E33" s="7">
        <f t="shared" si="0"/>
        <v>3.7817000000000003</v>
      </c>
    </row>
    <row r="34" spans="1:5" x14ac:dyDescent="0.3">
      <c r="A34" s="6" t="s">
        <v>10334</v>
      </c>
      <c r="B34" s="6" t="s">
        <v>10335</v>
      </c>
      <c r="C34" s="6" t="s">
        <v>10272</v>
      </c>
      <c r="D34" s="6">
        <v>29.09</v>
      </c>
      <c r="E34" s="7">
        <f t="shared" si="0"/>
        <v>3.7817000000000003</v>
      </c>
    </row>
    <row r="35" spans="1:5" x14ac:dyDescent="0.3">
      <c r="A35" s="6" t="s">
        <v>10336</v>
      </c>
      <c r="B35" s="6" t="s">
        <v>10337</v>
      </c>
      <c r="C35" s="6" t="s">
        <v>10272</v>
      </c>
      <c r="D35" s="6">
        <v>29.09</v>
      </c>
      <c r="E35" s="7">
        <f t="shared" si="0"/>
        <v>3.7817000000000003</v>
      </c>
    </row>
    <row r="36" spans="1:5" x14ac:dyDescent="0.3">
      <c r="A36" s="6" t="s">
        <v>10338</v>
      </c>
      <c r="B36" s="6" t="s">
        <v>10339</v>
      </c>
      <c r="C36" s="6" t="s">
        <v>10272</v>
      </c>
      <c r="D36" s="6">
        <v>29.09</v>
      </c>
      <c r="E36" s="7">
        <f t="shared" si="0"/>
        <v>3.7817000000000003</v>
      </c>
    </row>
    <row r="37" spans="1:5" x14ac:dyDescent="0.3">
      <c r="A37" s="6" t="s">
        <v>10340</v>
      </c>
      <c r="B37" s="6" t="s">
        <v>10341</v>
      </c>
      <c r="C37" s="6" t="s">
        <v>10272</v>
      </c>
      <c r="D37" s="6">
        <v>17.22</v>
      </c>
      <c r="E37" s="7">
        <f t="shared" si="0"/>
        <v>2.2385999999999999</v>
      </c>
    </row>
    <row r="38" spans="1:5" x14ac:dyDescent="0.3">
      <c r="A38" s="6" t="s">
        <v>10342</v>
      </c>
      <c r="B38" s="6" t="s">
        <v>10343</v>
      </c>
      <c r="C38" s="6" t="s">
        <v>10272</v>
      </c>
      <c r="D38" s="6">
        <v>14.17</v>
      </c>
      <c r="E38" s="7">
        <f t="shared" si="0"/>
        <v>1.8421000000000001</v>
      </c>
    </row>
    <row r="39" spans="1:5" x14ac:dyDescent="0.3">
      <c r="A39" s="6" t="s">
        <v>10344</v>
      </c>
      <c r="B39" s="6" t="s">
        <v>10345</v>
      </c>
      <c r="C39" s="6" t="s">
        <v>10272</v>
      </c>
      <c r="D39" s="6">
        <v>14.17</v>
      </c>
      <c r="E39" s="7">
        <f t="shared" si="0"/>
        <v>1.8421000000000001</v>
      </c>
    </row>
    <row r="40" spans="1:5" x14ac:dyDescent="0.3">
      <c r="A40" s="6" t="s">
        <v>10346</v>
      </c>
      <c r="B40" s="6" t="s">
        <v>10347</v>
      </c>
      <c r="C40" s="6" t="s">
        <v>10272</v>
      </c>
      <c r="D40" s="6">
        <v>14.17</v>
      </c>
      <c r="E40" s="7">
        <f t="shared" si="0"/>
        <v>1.8421000000000001</v>
      </c>
    </row>
    <row r="41" spans="1:5" x14ac:dyDescent="0.3">
      <c r="A41" s="6" t="s">
        <v>10348</v>
      </c>
      <c r="B41" s="6" t="s">
        <v>10349</v>
      </c>
      <c r="C41" s="6" t="s">
        <v>10272</v>
      </c>
      <c r="D41" s="6">
        <v>14.17</v>
      </c>
      <c r="E41" s="7">
        <f t="shared" si="0"/>
        <v>1.8421000000000001</v>
      </c>
    </row>
    <row r="42" spans="1:5" x14ac:dyDescent="0.3">
      <c r="A42" s="6" t="s">
        <v>10350</v>
      </c>
      <c r="B42" s="6" t="s">
        <v>10351</v>
      </c>
      <c r="C42" s="6" t="s">
        <v>10272</v>
      </c>
      <c r="D42" s="6">
        <v>13.34</v>
      </c>
      <c r="E42" s="7">
        <f t="shared" si="0"/>
        <v>1.7342</v>
      </c>
    </row>
    <row r="43" spans="1:5" x14ac:dyDescent="0.3">
      <c r="A43" s="6" t="s">
        <v>10352</v>
      </c>
      <c r="B43" s="6" t="s">
        <v>10353</v>
      </c>
      <c r="C43" s="6" t="s">
        <v>10272</v>
      </c>
      <c r="D43" s="6">
        <v>19.75</v>
      </c>
      <c r="E43" s="7">
        <f t="shared" si="0"/>
        <v>2.5674999999999999</v>
      </c>
    </row>
    <row r="44" spans="1:5" x14ac:dyDescent="0.3">
      <c r="A44" s="6" t="s">
        <v>10354</v>
      </c>
      <c r="B44" s="6" t="s">
        <v>10355</v>
      </c>
      <c r="C44" s="6" t="s">
        <v>10272</v>
      </c>
      <c r="D44" s="6">
        <v>19.23</v>
      </c>
      <c r="E44" s="7">
        <f t="shared" si="0"/>
        <v>2.4999000000000002</v>
      </c>
    </row>
    <row r="45" spans="1:5" x14ac:dyDescent="0.3">
      <c r="A45" s="6" t="s">
        <v>10356</v>
      </c>
      <c r="B45" s="6" t="s">
        <v>10357</v>
      </c>
      <c r="C45" s="6" t="s">
        <v>10272</v>
      </c>
      <c r="D45" s="6">
        <v>19.23</v>
      </c>
      <c r="E45" s="7">
        <f t="shared" si="0"/>
        <v>2.4999000000000002</v>
      </c>
    </row>
    <row r="46" spans="1:5" x14ac:dyDescent="0.3">
      <c r="A46" s="6" t="s">
        <v>10358</v>
      </c>
      <c r="B46" s="6" t="s">
        <v>10359</v>
      </c>
      <c r="C46" s="6" t="s">
        <v>10272</v>
      </c>
      <c r="D46" s="6">
        <v>19.23</v>
      </c>
      <c r="E46" s="7">
        <f t="shared" si="0"/>
        <v>2.4999000000000002</v>
      </c>
    </row>
    <row r="47" spans="1:5" x14ac:dyDescent="0.3">
      <c r="A47" s="6" t="s">
        <v>10360</v>
      </c>
      <c r="B47" s="6" t="s">
        <v>10361</v>
      </c>
      <c r="C47" s="6" t="s">
        <v>10272</v>
      </c>
      <c r="D47" s="6">
        <v>19.23</v>
      </c>
      <c r="E47" s="7">
        <f t="shared" si="0"/>
        <v>2.4999000000000002</v>
      </c>
    </row>
    <row r="48" spans="1:5" x14ac:dyDescent="0.3">
      <c r="A48" s="6" t="s">
        <v>10362</v>
      </c>
      <c r="B48" s="6" t="s">
        <v>10363</v>
      </c>
      <c r="C48" s="6" t="s">
        <v>10272</v>
      </c>
      <c r="D48" s="6">
        <v>19.29</v>
      </c>
      <c r="E48" s="7">
        <f t="shared" si="0"/>
        <v>2.5076999999999998</v>
      </c>
    </row>
    <row r="49" spans="1:5" x14ac:dyDescent="0.3">
      <c r="A49" s="6" t="s">
        <v>10364</v>
      </c>
      <c r="B49" s="6" t="s">
        <v>10365</v>
      </c>
      <c r="C49" s="6" t="s">
        <v>10272</v>
      </c>
      <c r="D49" s="6">
        <v>16.600000000000001</v>
      </c>
      <c r="E49" s="7">
        <f t="shared" si="0"/>
        <v>2.1580000000000004</v>
      </c>
    </row>
    <row r="50" spans="1:5" x14ac:dyDescent="0.3">
      <c r="A50" s="6" t="s">
        <v>10366</v>
      </c>
      <c r="B50" s="6" t="s">
        <v>10367</v>
      </c>
      <c r="C50" s="6" t="s">
        <v>10272</v>
      </c>
      <c r="D50" s="6">
        <v>16.600000000000001</v>
      </c>
      <c r="E50" s="7">
        <f t="shared" si="0"/>
        <v>2.1580000000000004</v>
      </c>
    </row>
    <row r="51" spans="1:5" x14ac:dyDescent="0.3">
      <c r="A51" s="6" t="s">
        <v>10368</v>
      </c>
      <c r="B51" s="6" t="s">
        <v>10369</v>
      </c>
      <c r="C51" s="6" t="s">
        <v>10272</v>
      </c>
      <c r="D51" s="6">
        <v>16.600000000000001</v>
      </c>
      <c r="E51" s="7">
        <f t="shared" si="0"/>
        <v>2.1580000000000004</v>
      </c>
    </row>
    <row r="52" spans="1:5" x14ac:dyDescent="0.3">
      <c r="A52" s="6" t="s">
        <v>10370</v>
      </c>
      <c r="B52" s="6" t="s">
        <v>10371</v>
      </c>
      <c r="C52" s="6" t="s">
        <v>10272</v>
      </c>
      <c r="D52" s="6">
        <v>16.600000000000001</v>
      </c>
      <c r="E52" s="7">
        <f t="shared" si="0"/>
        <v>2.1580000000000004</v>
      </c>
    </row>
    <row r="53" spans="1:5" x14ac:dyDescent="0.3">
      <c r="A53" s="6" t="s">
        <v>10372</v>
      </c>
      <c r="B53" s="6" t="s">
        <v>10373</v>
      </c>
      <c r="C53" s="6" t="s">
        <v>10272</v>
      </c>
      <c r="D53" s="6">
        <v>16.600000000000001</v>
      </c>
      <c r="E53" s="7">
        <f t="shared" si="0"/>
        <v>2.1580000000000004</v>
      </c>
    </row>
    <row r="54" spans="1:5" x14ac:dyDescent="0.3">
      <c r="A54" s="6" t="s">
        <v>10374</v>
      </c>
      <c r="B54" s="6" t="s">
        <v>10375</v>
      </c>
      <c r="C54" s="6" t="s">
        <v>10272</v>
      </c>
      <c r="D54" s="6">
        <v>16.600000000000001</v>
      </c>
      <c r="E54" s="7">
        <f t="shared" si="0"/>
        <v>2.1580000000000004</v>
      </c>
    </row>
    <row r="55" spans="1:5" x14ac:dyDescent="0.3">
      <c r="A55" s="6" t="s">
        <v>10376</v>
      </c>
      <c r="B55" s="6" t="s">
        <v>10377</v>
      </c>
      <c r="C55" s="6" t="s">
        <v>10272</v>
      </c>
      <c r="D55" s="6">
        <v>16.600000000000001</v>
      </c>
      <c r="E55" s="7">
        <f t="shared" si="0"/>
        <v>2.1580000000000004</v>
      </c>
    </row>
    <row r="56" spans="1:5" x14ac:dyDescent="0.3">
      <c r="A56" s="6" t="s">
        <v>10378</v>
      </c>
      <c r="B56" s="6" t="s">
        <v>10379</v>
      </c>
      <c r="C56" s="6" t="s">
        <v>10272</v>
      </c>
      <c r="D56" s="6">
        <v>16.600000000000001</v>
      </c>
      <c r="E56" s="7">
        <f t="shared" si="0"/>
        <v>2.1580000000000004</v>
      </c>
    </row>
    <row r="57" spans="1:5" x14ac:dyDescent="0.3">
      <c r="A57" s="6" t="s">
        <v>10380</v>
      </c>
      <c r="B57" s="6" t="s">
        <v>10381</v>
      </c>
      <c r="C57" s="6" t="s">
        <v>10272</v>
      </c>
      <c r="D57" s="6">
        <v>15.79</v>
      </c>
      <c r="E57" s="7">
        <f t="shared" si="0"/>
        <v>2.0526999999999997</v>
      </c>
    </row>
    <row r="58" spans="1:5" x14ac:dyDescent="0.3">
      <c r="A58" s="6" t="s">
        <v>10382</v>
      </c>
      <c r="B58" s="6" t="s">
        <v>10383</v>
      </c>
      <c r="C58" s="6" t="s">
        <v>10272</v>
      </c>
      <c r="D58" s="6">
        <v>15.79</v>
      </c>
      <c r="E58" s="7">
        <f t="shared" si="0"/>
        <v>2.0526999999999997</v>
      </c>
    </row>
    <row r="59" spans="1:5" x14ac:dyDescent="0.3">
      <c r="A59" s="6" t="s">
        <v>10384</v>
      </c>
      <c r="B59" s="6" t="s">
        <v>10385</v>
      </c>
      <c r="C59" s="6" t="s">
        <v>10272</v>
      </c>
      <c r="D59" s="6">
        <v>15.79</v>
      </c>
      <c r="E59" s="7">
        <f t="shared" si="0"/>
        <v>2.0526999999999997</v>
      </c>
    </row>
    <row r="60" spans="1:5" x14ac:dyDescent="0.3">
      <c r="A60" s="6" t="s">
        <v>10386</v>
      </c>
      <c r="B60" s="6" t="s">
        <v>10387</v>
      </c>
      <c r="C60" s="6" t="s">
        <v>10272</v>
      </c>
      <c r="D60" s="6">
        <v>15.79</v>
      </c>
      <c r="E60" s="7">
        <f t="shared" si="0"/>
        <v>2.0526999999999997</v>
      </c>
    </row>
    <row r="61" spans="1:5" x14ac:dyDescent="0.3">
      <c r="A61" s="6" t="s">
        <v>10388</v>
      </c>
      <c r="B61" s="6" t="s">
        <v>10389</v>
      </c>
      <c r="C61" s="6" t="s">
        <v>10272</v>
      </c>
      <c r="D61" s="6">
        <v>15.79</v>
      </c>
      <c r="E61" s="7">
        <f t="shared" si="0"/>
        <v>2.0526999999999997</v>
      </c>
    </row>
    <row r="62" spans="1:5" x14ac:dyDescent="0.3">
      <c r="A62" s="6" t="s">
        <v>10390</v>
      </c>
      <c r="B62" s="6" t="s">
        <v>10391</v>
      </c>
      <c r="C62" s="6" t="s">
        <v>10272</v>
      </c>
      <c r="D62" s="6">
        <v>15.79</v>
      </c>
      <c r="E62" s="7">
        <f t="shared" si="0"/>
        <v>2.0526999999999997</v>
      </c>
    </row>
    <row r="63" spans="1:5" x14ac:dyDescent="0.3">
      <c r="A63" s="6" t="s">
        <v>10392</v>
      </c>
      <c r="B63" s="6" t="s">
        <v>10393</v>
      </c>
      <c r="C63" s="6" t="s">
        <v>10272</v>
      </c>
      <c r="D63" s="6">
        <v>15.79</v>
      </c>
      <c r="E63" s="7">
        <f t="shared" si="0"/>
        <v>2.0526999999999997</v>
      </c>
    </row>
    <row r="64" spans="1:5" x14ac:dyDescent="0.3">
      <c r="A64" s="6" t="s">
        <v>10394</v>
      </c>
      <c r="B64" s="6" t="s">
        <v>10395</v>
      </c>
      <c r="C64" s="6" t="s">
        <v>10272</v>
      </c>
      <c r="D64" s="6">
        <v>15.79</v>
      </c>
      <c r="E64" s="7">
        <f t="shared" si="0"/>
        <v>2.0526999999999997</v>
      </c>
    </row>
    <row r="65" spans="1:5" x14ac:dyDescent="0.3">
      <c r="A65" s="6" t="s">
        <v>10396</v>
      </c>
      <c r="B65" s="6" t="s">
        <v>10397</v>
      </c>
      <c r="C65" s="6" t="s">
        <v>10272</v>
      </c>
      <c r="D65" s="6">
        <v>15.79</v>
      </c>
      <c r="E65" s="7">
        <f t="shared" si="0"/>
        <v>2.0526999999999997</v>
      </c>
    </row>
    <row r="66" spans="1:5" x14ac:dyDescent="0.3">
      <c r="A66" s="6" t="s">
        <v>10398</v>
      </c>
      <c r="B66" s="6" t="s">
        <v>10399</v>
      </c>
      <c r="C66" s="6" t="s">
        <v>10272</v>
      </c>
      <c r="D66" s="6">
        <v>15.79</v>
      </c>
      <c r="E66" s="7">
        <f t="shared" si="0"/>
        <v>2.0526999999999997</v>
      </c>
    </row>
    <row r="67" spans="1:5" x14ac:dyDescent="0.3">
      <c r="A67" s="6" t="s">
        <v>10400</v>
      </c>
      <c r="B67" s="6" t="s">
        <v>10401</v>
      </c>
      <c r="C67" s="6" t="s">
        <v>10272</v>
      </c>
      <c r="D67" s="6">
        <v>33.42</v>
      </c>
      <c r="E67" s="7">
        <f t="shared" ref="E67:E130" si="1">D67*(1-87%)</f>
        <v>4.3446000000000007</v>
      </c>
    </row>
    <row r="68" spans="1:5" x14ac:dyDescent="0.3">
      <c r="A68" s="6" t="s">
        <v>10402</v>
      </c>
      <c r="B68" s="6" t="s">
        <v>10403</v>
      </c>
      <c r="C68" s="6" t="s">
        <v>10272</v>
      </c>
      <c r="D68" s="6">
        <v>30.52</v>
      </c>
      <c r="E68" s="7">
        <f t="shared" si="1"/>
        <v>3.9676</v>
      </c>
    </row>
    <row r="69" spans="1:5" x14ac:dyDescent="0.3">
      <c r="A69" s="6" t="s">
        <v>10404</v>
      </c>
      <c r="B69" s="6" t="s">
        <v>10405</v>
      </c>
      <c r="C69" s="6" t="s">
        <v>10272</v>
      </c>
      <c r="D69" s="6">
        <v>20.77</v>
      </c>
      <c r="E69" s="7">
        <f t="shared" si="1"/>
        <v>2.7000999999999999</v>
      </c>
    </row>
    <row r="70" spans="1:5" x14ac:dyDescent="0.3">
      <c r="A70" s="6" t="s">
        <v>10406</v>
      </c>
      <c r="B70" s="6" t="s">
        <v>10407</v>
      </c>
      <c r="C70" s="6" t="s">
        <v>10272</v>
      </c>
      <c r="D70" s="6">
        <v>29.78</v>
      </c>
      <c r="E70" s="7">
        <f t="shared" si="1"/>
        <v>3.8714000000000004</v>
      </c>
    </row>
    <row r="71" spans="1:5" x14ac:dyDescent="0.3">
      <c r="A71" s="6" t="s">
        <v>10408</v>
      </c>
      <c r="B71" s="6" t="s">
        <v>10409</v>
      </c>
      <c r="C71" s="6" t="s">
        <v>10272</v>
      </c>
      <c r="D71" s="6">
        <v>27.86</v>
      </c>
      <c r="E71" s="7">
        <f t="shared" si="1"/>
        <v>3.6217999999999999</v>
      </c>
    </row>
    <row r="72" spans="1:5" x14ac:dyDescent="0.3">
      <c r="A72" s="6" t="s">
        <v>10410</v>
      </c>
      <c r="B72" s="6" t="s">
        <v>10411</v>
      </c>
      <c r="C72" s="6" t="s">
        <v>10272</v>
      </c>
      <c r="D72" s="6">
        <v>17.2</v>
      </c>
      <c r="E72" s="7">
        <f t="shared" si="1"/>
        <v>2.2359999999999998</v>
      </c>
    </row>
    <row r="73" spans="1:5" x14ac:dyDescent="0.3">
      <c r="A73" s="6" t="s">
        <v>10412</v>
      </c>
      <c r="B73" s="6" t="s">
        <v>10413</v>
      </c>
      <c r="C73" s="6" t="s">
        <v>10272</v>
      </c>
      <c r="D73" s="6">
        <v>17.2</v>
      </c>
      <c r="E73" s="7">
        <f t="shared" si="1"/>
        <v>2.2359999999999998</v>
      </c>
    </row>
    <row r="74" spans="1:5" x14ac:dyDescent="0.3">
      <c r="A74" s="6" t="s">
        <v>10414</v>
      </c>
      <c r="B74" s="6" t="s">
        <v>10415</v>
      </c>
      <c r="C74" s="6" t="s">
        <v>10272</v>
      </c>
      <c r="D74" s="6">
        <v>17.2</v>
      </c>
      <c r="E74" s="7">
        <f t="shared" si="1"/>
        <v>2.2359999999999998</v>
      </c>
    </row>
    <row r="75" spans="1:5" x14ac:dyDescent="0.3">
      <c r="A75" s="6" t="s">
        <v>10416</v>
      </c>
      <c r="B75" s="6" t="s">
        <v>10417</v>
      </c>
      <c r="C75" s="6" t="s">
        <v>10272</v>
      </c>
      <c r="D75" s="6">
        <v>33.6</v>
      </c>
      <c r="E75" s="7">
        <f t="shared" si="1"/>
        <v>4.3680000000000003</v>
      </c>
    </row>
    <row r="76" spans="1:5" x14ac:dyDescent="0.3">
      <c r="A76" s="6" t="s">
        <v>10418</v>
      </c>
      <c r="B76" s="6" t="s">
        <v>10419</v>
      </c>
      <c r="C76" s="6" t="s">
        <v>10272</v>
      </c>
      <c r="D76" s="6">
        <v>24.99</v>
      </c>
      <c r="E76" s="7">
        <f t="shared" si="1"/>
        <v>3.2486999999999999</v>
      </c>
    </row>
    <row r="77" spans="1:5" x14ac:dyDescent="0.3">
      <c r="A77" s="6" t="s">
        <v>10420</v>
      </c>
      <c r="B77" s="6" t="s">
        <v>10421</v>
      </c>
      <c r="C77" s="6" t="s">
        <v>10272</v>
      </c>
      <c r="D77" s="6">
        <v>24.99</v>
      </c>
      <c r="E77" s="7">
        <f t="shared" si="1"/>
        <v>3.2486999999999999</v>
      </c>
    </row>
    <row r="78" spans="1:5" x14ac:dyDescent="0.3">
      <c r="A78" s="6" t="s">
        <v>10422</v>
      </c>
      <c r="B78" s="6" t="s">
        <v>10423</v>
      </c>
      <c r="C78" s="6" t="s">
        <v>10272</v>
      </c>
      <c r="D78" s="6">
        <v>24.99</v>
      </c>
      <c r="E78" s="7">
        <f t="shared" si="1"/>
        <v>3.2486999999999999</v>
      </c>
    </row>
    <row r="79" spans="1:5" x14ac:dyDescent="0.3">
      <c r="A79" s="6" t="s">
        <v>10424</v>
      </c>
      <c r="B79" s="6" t="s">
        <v>10425</v>
      </c>
      <c r="C79" s="6" t="s">
        <v>10272</v>
      </c>
      <c r="D79" s="6">
        <v>12.29</v>
      </c>
      <c r="E79" s="7">
        <f t="shared" si="1"/>
        <v>1.5976999999999999</v>
      </c>
    </row>
    <row r="80" spans="1:5" x14ac:dyDescent="0.3">
      <c r="A80" s="6" t="s">
        <v>10426</v>
      </c>
      <c r="B80" s="6" t="s">
        <v>10427</v>
      </c>
      <c r="C80" s="6" t="s">
        <v>10272</v>
      </c>
      <c r="D80" s="6">
        <v>17.670000000000002</v>
      </c>
      <c r="E80" s="7">
        <f t="shared" si="1"/>
        <v>2.2971000000000004</v>
      </c>
    </row>
    <row r="81" spans="1:5" x14ac:dyDescent="0.3">
      <c r="A81" s="6" t="s">
        <v>10428</v>
      </c>
      <c r="B81" s="6" t="s">
        <v>10429</v>
      </c>
      <c r="C81" s="6" t="s">
        <v>10272</v>
      </c>
      <c r="D81" s="6">
        <v>14.08</v>
      </c>
      <c r="E81" s="7">
        <f t="shared" si="1"/>
        <v>1.8304</v>
      </c>
    </row>
    <row r="82" spans="1:5" x14ac:dyDescent="0.3">
      <c r="A82" s="6" t="s">
        <v>10430</v>
      </c>
      <c r="B82" s="6" t="s">
        <v>10431</v>
      </c>
      <c r="C82" s="6" t="s">
        <v>10272</v>
      </c>
      <c r="D82" s="6">
        <v>27.6</v>
      </c>
      <c r="E82" s="7">
        <f t="shared" si="1"/>
        <v>3.5880000000000005</v>
      </c>
    </row>
    <row r="83" spans="1:5" x14ac:dyDescent="0.3">
      <c r="A83" s="6" t="s">
        <v>10432</v>
      </c>
      <c r="B83" s="6" t="s">
        <v>10433</v>
      </c>
      <c r="C83" s="6" t="s">
        <v>10272</v>
      </c>
      <c r="D83" s="6">
        <v>90.98</v>
      </c>
      <c r="E83" s="7">
        <f t="shared" si="1"/>
        <v>11.827400000000001</v>
      </c>
    </row>
    <row r="84" spans="1:5" x14ac:dyDescent="0.3">
      <c r="A84" s="6" t="s">
        <v>10434</v>
      </c>
      <c r="B84" s="6" t="s">
        <v>10435</v>
      </c>
      <c r="C84" s="6" t="s">
        <v>10272</v>
      </c>
      <c r="D84" s="6">
        <v>16</v>
      </c>
      <c r="E84" s="7">
        <f t="shared" si="1"/>
        <v>2.08</v>
      </c>
    </row>
    <row r="85" spans="1:5" x14ac:dyDescent="0.3">
      <c r="A85" s="6" t="s">
        <v>10436</v>
      </c>
      <c r="B85" s="6" t="s">
        <v>10437</v>
      </c>
      <c r="C85" s="6" t="s">
        <v>10272</v>
      </c>
      <c r="D85" s="6">
        <v>16</v>
      </c>
      <c r="E85" s="7">
        <f t="shared" si="1"/>
        <v>2.08</v>
      </c>
    </row>
    <row r="86" spans="1:5" x14ac:dyDescent="0.3">
      <c r="A86" s="6" t="s">
        <v>10438</v>
      </c>
      <c r="B86" s="6" t="s">
        <v>10439</v>
      </c>
      <c r="C86" s="6" t="s">
        <v>10272</v>
      </c>
      <c r="D86" s="6">
        <v>16</v>
      </c>
      <c r="E86" s="7">
        <f t="shared" si="1"/>
        <v>2.08</v>
      </c>
    </row>
    <row r="87" spans="1:5" x14ac:dyDescent="0.3">
      <c r="A87" s="6" t="s">
        <v>10440</v>
      </c>
      <c r="B87" s="6" t="s">
        <v>10441</v>
      </c>
      <c r="C87" s="6" t="s">
        <v>10272</v>
      </c>
      <c r="D87" s="6">
        <v>16</v>
      </c>
      <c r="E87" s="7">
        <f t="shared" si="1"/>
        <v>2.08</v>
      </c>
    </row>
    <row r="88" spans="1:5" x14ac:dyDescent="0.3">
      <c r="A88" s="6" t="s">
        <v>10442</v>
      </c>
      <c r="B88" s="6" t="s">
        <v>10443</v>
      </c>
      <c r="C88" s="6" t="s">
        <v>10272</v>
      </c>
      <c r="D88" s="6">
        <v>17.579999999999998</v>
      </c>
      <c r="E88" s="7">
        <f t="shared" si="1"/>
        <v>2.2853999999999997</v>
      </c>
    </row>
    <row r="89" spans="1:5" x14ac:dyDescent="0.3">
      <c r="A89" s="6" t="s">
        <v>10444</v>
      </c>
      <c r="B89" s="6" t="s">
        <v>10445</v>
      </c>
      <c r="C89" s="6" t="s">
        <v>10272</v>
      </c>
      <c r="D89" s="6">
        <v>15.16</v>
      </c>
      <c r="E89" s="7">
        <f t="shared" si="1"/>
        <v>1.9708000000000001</v>
      </c>
    </row>
    <row r="90" spans="1:5" x14ac:dyDescent="0.3">
      <c r="A90" s="6" t="s">
        <v>10446</v>
      </c>
      <c r="B90" s="6" t="s">
        <v>10447</v>
      </c>
      <c r="C90" s="6" t="s">
        <v>10272</v>
      </c>
      <c r="D90" s="6">
        <v>17.579999999999998</v>
      </c>
      <c r="E90" s="7">
        <f t="shared" si="1"/>
        <v>2.2853999999999997</v>
      </c>
    </row>
    <row r="91" spans="1:5" x14ac:dyDescent="0.3">
      <c r="A91" s="6" t="s">
        <v>10448</v>
      </c>
      <c r="B91" s="6" t="s">
        <v>10449</v>
      </c>
      <c r="C91" s="6" t="s">
        <v>10272</v>
      </c>
      <c r="D91" s="6">
        <v>17.579999999999998</v>
      </c>
      <c r="E91" s="7">
        <f t="shared" si="1"/>
        <v>2.2853999999999997</v>
      </c>
    </row>
    <row r="92" spans="1:5" x14ac:dyDescent="0.3">
      <c r="A92" s="6" t="s">
        <v>10450</v>
      </c>
      <c r="B92" s="6" t="s">
        <v>10451</v>
      </c>
      <c r="C92" s="6" t="s">
        <v>10272</v>
      </c>
      <c r="D92" s="6">
        <v>18</v>
      </c>
      <c r="E92" s="7">
        <f t="shared" si="1"/>
        <v>2.34</v>
      </c>
    </row>
    <row r="93" spans="1:5" x14ac:dyDescent="0.3">
      <c r="A93" s="6" t="s">
        <v>10452</v>
      </c>
      <c r="B93" s="6" t="s">
        <v>10453</v>
      </c>
      <c r="C93" s="6" t="s">
        <v>10272</v>
      </c>
      <c r="D93" s="6">
        <v>11.13</v>
      </c>
      <c r="E93" s="7">
        <f t="shared" si="1"/>
        <v>1.4469000000000001</v>
      </c>
    </row>
    <row r="94" spans="1:5" x14ac:dyDescent="0.3">
      <c r="A94" s="6" t="s">
        <v>10454</v>
      </c>
      <c r="B94" s="6" t="s">
        <v>10455</v>
      </c>
      <c r="C94" s="6" t="s">
        <v>10272</v>
      </c>
      <c r="D94" s="6">
        <v>17.079999999999998</v>
      </c>
      <c r="E94" s="7">
        <f t="shared" si="1"/>
        <v>2.2203999999999997</v>
      </c>
    </row>
    <row r="95" spans="1:5" x14ac:dyDescent="0.3">
      <c r="A95" s="6" t="s">
        <v>10456</v>
      </c>
      <c r="B95" s="6" t="s">
        <v>10457</v>
      </c>
      <c r="C95" s="6" t="s">
        <v>10272</v>
      </c>
      <c r="D95" s="6">
        <v>22.16</v>
      </c>
      <c r="E95" s="7">
        <f t="shared" si="1"/>
        <v>2.8808000000000002</v>
      </c>
    </row>
    <row r="96" spans="1:5" x14ac:dyDescent="0.3">
      <c r="A96" s="6" t="s">
        <v>10458</v>
      </c>
      <c r="B96" s="6" t="s">
        <v>10459</v>
      </c>
      <c r="C96" s="6" t="s">
        <v>10272</v>
      </c>
      <c r="D96" s="6">
        <v>22</v>
      </c>
      <c r="E96" s="7">
        <f t="shared" si="1"/>
        <v>2.8600000000000003</v>
      </c>
    </row>
    <row r="97" spans="1:5" x14ac:dyDescent="0.3">
      <c r="A97" s="6" t="s">
        <v>10460</v>
      </c>
      <c r="B97" s="6" t="s">
        <v>10461</v>
      </c>
      <c r="C97" s="6" t="s">
        <v>10272</v>
      </c>
      <c r="D97" s="6">
        <v>31.38</v>
      </c>
      <c r="E97" s="7">
        <f t="shared" si="1"/>
        <v>4.0793999999999997</v>
      </c>
    </row>
    <row r="98" spans="1:5" x14ac:dyDescent="0.3">
      <c r="A98" s="6" t="s">
        <v>10462</v>
      </c>
      <c r="B98" s="6" t="s">
        <v>10463</v>
      </c>
      <c r="C98" s="6" t="s">
        <v>10272</v>
      </c>
      <c r="D98" s="6">
        <v>27.02</v>
      </c>
      <c r="E98" s="7">
        <f t="shared" si="1"/>
        <v>3.5125999999999999</v>
      </c>
    </row>
    <row r="99" spans="1:5" x14ac:dyDescent="0.3">
      <c r="A99" s="6" t="s">
        <v>10464</v>
      </c>
      <c r="B99" s="6" t="s">
        <v>10465</v>
      </c>
      <c r="C99" s="6" t="s">
        <v>10272</v>
      </c>
      <c r="D99" s="6">
        <v>30.37</v>
      </c>
      <c r="E99" s="7">
        <f t="shared" si="1"/>
        <v>3.9481000000000002</v>
      </c>
    </row>
    <row r="100" spans="1:5" x14ac:dyDescent="0.3">
      <c r="A100" s="6" t="s">
        <v>10466</v>
      </c>
      <c r="B100" s="6" t="s">
        <v>10467</v>
      </c>
      <c r="C100" s="6" t="s">
        <v>10272</v>
      </c>
      <c r="D100" s="6">
        <v>17.22</v>
      </c>
      <c r="E100" s="7">
        <f t="shared" si="1"/>
        <v>2.2385999999999999</v>
      </c>
    </row>
    <row r="101" spans="1:5" x14ac:dyDescent="0.3">
      <c r="A101" s="6" t="s">
        <v>10468</v>
      </c>
      <c r="B101" s="6" t="s">
        <v>10469</v>
      </c>
      <c r="C101" s="6" t="s">
        <v>10272</v>
      </c>
      <c r="D101" s="6">
        <v>13.79</v>
      </c>
      <c r="E101" s="7">
        <f t="shared" si="1"/>
        <v>1.7927</v>
      </c>
    </row>
    <row r="102" spans="1:5" x14ac:dyDescent="0.3">
      <c r="A102" s="6" t="s">
        <v>10470</v>
      </c>
      <c r="B102" s="6" t="s">
        <v>10471</v>
      </c>
      <c r="C102" s="6" t="s">
        <v>10272</v>
      </c>
      <c r="D102" s="6">
        <v>13.79</v>
      </c>
      <c r="E102" s="7">
        <f t="shared" si="1"/>
        <v>1.7927</v>
      </c>
    </row>
    <row r="103" spans="1:5" x14ac:dyDescent="0.3">
      <c r="A103" s="6" t="s">
        <v>10472</v>
      </c>
      <c r="B103" s="6" t="s">
        <v>10473</v>
      </c>
      <c r="C103" s="6" t="s">
        <v>10272</v>
      </c>
      <c r="D103" s="6">
        <v>13.79</v>
      </c>
      <c r="E103" s="7">
        <f t="shared" si="1"/>
        <v>1.7927</v>
      </c>
    </row>
    <row r="104" spans="1:5" x14ac:dyDescent="0.3">
      <c r="A104" s="6" t="s">
        <v>10474</v>
      </c>
      <c r="B104" s="6" t="s">
        <v>10475</v>
      </c>
      <c r="C104" s="6" t="s">
        <v>10272</v>
      </c>
      <c r="D104" s="6">
        <v>13.79</v>
      </c>
      <c r="E104" s="7">
        <f t="shared" si="1"/>
        <v>1.7927</v>
      </c>
    </row>
    <row r="105" spans="1:5" x14ac:dyDescent="0.3">
      <c r="A105" s="6" t="s">
        <v>10476</v>
      </c>
      <c r="B105" s="6" t="s">
        <v>10477</v>
      </c>
      <c r="C105" s="6" t="s">
        <v>10272</v>
      </c>
      <c r="D105" s="6">
        <v>13.79</v>
      </c>
      <c r="E105" s="7">
        <f t="shared" si="1"/>
        <v>1.7927</v>
      </c>
    </row>
    <row r="106" spans="1:5" x14ac:dyDescent="0.3">
      <c r="A106" s="6" t="s">
        <v>10478</v>
      </c>
      <c r="B106" s="6" t="s">
        <v>10479</v>
      </c>
      <c r="C106" s="6" t="s">
        <v>10272</v>
      </c>
      <c r="D106" s="6">
        <v>13.79</v>
      </c>
      <c r="E106" s="7">
        <f t="shared" si="1"/>
        <v>1.7927</v>
      </c>
    </row>
    <row r="107" spans="1:5" x14ac:dyDescent="0.3">
      <c r="A107" s="6" t="s">
        <v>10480</v>
      </c>
      <c r="B107" s="6" t="s">
        <v>10481</v>
      </c>
      <c r="C107" s="6" t="s">
        <v>10272</v>
      </c>
      <c r="D107" s="6">
        <v>13.79</v>
      </c>
      <c r="E107" s="7">
        <f t="shared" si="1"/>
        <v>1.7927</v>
      </c>
    </row>
    <row r="108" spans="1:5" x14ac:dyDescent="0.3">
      <c r="A108" s="6" t="s">
        <v>10482</v>
      </c>
      <c r="B108" s="6" t="s">
        <v>10483</v>
      </c>
      <c r="C108" s="6" t="s">
        <v>10272</v>
      </c>
      <c r="D108" s="6">
        <v>13.79</v>
      </c>
      <c r="E108" s="7">
        <f t="shared" si="1"/>
        <v>1.7927</v>
      </c>
    </row>
    <row r="109" spans="1:5" x14ac:dyDescent="0.3">
      <c r="A109" s="6" t="s">
        <v>10484</v>
      </c>
      <c r="B109" s="6" t="s">
        <v>10485</v>
      </c>
      <c r="C109" s="6" t="s">
        <v>10272</v>
      </c>
      <c r="D109" s="6">
        <v>13.79</v>
      </c>
      <c r="E109" s="7">
        <f t="shared" si="1"/>
        <v>1.7927</v>
      </c>
    </row>
    <row r="110" spans="1:5" x14ac:dyDescent="0.3">
      <c r="A110" s="6" t="s">
        <v>10486</v>
      </c>
      <c r="B110" s="6" t="s">
        <v>10487</v>
      </c>
      <c r="C110" s="6" t="s">
        <v>10272</v>
      </c>
      <c r="D110" s="6">
        <v>13.79</v>
      </c>
      <c r="E110" s="7">
        <f t="shared" si="1"/>
        <v>1.7927</v>
      </c>
    </row>
    <row r="111" spans="1:5" x14ac:dyDescent="0.3">
      <c r="A111" s="6" t="s">
        <v>10488</v>
      </c>
      <c r="B111" s="6" t="s">
        <v>10489</v>
      </c>
      <c r="C111" s="6" t="s">
        <v>10272</v>
      </c>
      <c r="D111" s="6">
        <v>14.66</v>
      </c>
      <c r="E111" s="7">
        <f t="shared" si="1"/>
        <v>1.9058000000000002</v>
      </c>
    </row>
    <row r="112" spans="1:5" x14ac:dyDescent="0.3">
      <c r="A112" s="6" t="s">
        <v>10490</v>
      </c>
      <c r="B112" s="6" t="s">
        <v>10491</v>
      </c>
      <c r="C112" s="6" t="s">
        <v>10272</v>
      </c>
      <c r="D112" s="6">
        <v>14.66</v>
      </c>
      <c r="E112" s="7">
        <f t="shared" si="1"/>
        <v>1.9058000000000002</v>
      </c>
    </row>
    <row r="113" spans="1:5" x14ac:dyDescent="0.3">
      <c r="A113" s="6" t="s">
        <v>10492</v>
      </c>
      <c r="B113" s="6" t="s">
        <v>10493</v>
      </c>
      <c r="C113" s="6" t="s">
        <v>10272</v>
      </c>
      <c r="D113" s="6">
        <v>53.53</v>
      </c>
      <c r="E113" s="7">
        <f t="shared" si="1"/>
        <v>6.9589000000000008</v>
      </c>
    </row>
    <row r="114" spans="1:5" x14ac:dyDescent="0.3">
      <c r="A114" s="6" t="s">
        <v>10494</v>
      </c>
      <c r="B114" s="6" t="s">
        <v>10495</v>
      </c>
      <c r="C114" s="6" t="s">
        <v>10272</v>
      </c>
      <c r="D114" s="6">
        <v>39.51</v>
      </c>
      <c r="E114" s="7">
        <f t="shared" si="1"/>
        <v>5.1363000000000003</v>
      </c>
    </row>
    <row r="115" spans="1:5" x14ac:dyDescent="0.3">
      <c r="A115" s="6" t="s">
        <v>10496</v>
      </c>
      <c r="B115" s="6" t="s">
        <v>10497</v>
      </c>
      <c r="C115" s="6" t="s">
        <v>10272</v>
      </c>
      <c r="D115" s="6">
        <v>44.06</v>
      </c>
      <c r="E115" s="7">
        <f t="shared" si="1"/>
        <v>5.7278000000000002</v>
      </c>
    </row>
    <row r="116" spans="1:5" x14ac:dyDescent="0.3">
      <c r="A116" s="6" t="s">
        <v>10498</v>
      </c>
      <c r="B116" s="6" t="s">
        <v>10499</v>
      </c>
      <c r="C116" s="6" t="s">
        <v>10272</v>
      </c>
      <c r="D116" s="6">
        <v>45.38</v>
      </c>
      <c r="E116" s="7">
        <f t="shared" si="1"/>
        <v>5.8994000000000009</v>
      </c>
    </row>
    <row r="117" spans="1:5" x14ac:dyDescent="0.3">
      <c r="A117" s="6" t="s">
        <v>10500</v>
      </c>
      <c r="B117" s="6" t="s">
        <v>10501</v>
      </c>
      <c r="C117" s="6" t="s">
        <v>10272</v>
      </c>
      <c r="D117" s="6">
        <v>84.03</v>
      </c>
      <c r="E117" s="7">
        <f t="shared" si="1"/>
        <v>10.9239</v>
      </c>
    </row>
    <row r="118" spans="1:5" x14ac:dyDescent="0.3">
      <c r="A118" s="6" t="s">
        <v>10502</v>
      </c>
      <c r="B118" s="6" t="s">
        <v>10503</v>
      </c>
      <c r="C118" s="6" t="s">
        <v>10272</v>
      </c>
      <c r="D118" s="6">
        <v>174.87</v>
      </c>
      <c r="E118" s="7">
        <f t="shared" si="1"/>
        <v>22.7331</v>
      </c>
    </row>
    <row r="119" spans="1:5" x14ac:dyDescent="0.3">
      <c r="A119" s="6" t="s">
        <v>10504</v>
      </c>
      <c r="B119" s="6" t="s">
        <v>10505</v>
      </c>
      <c r="C119" s="6" t="s">
        <v>10272</v>
      </c>
      <c r="D119" s="6">
        <v>14.98</v>
      </c>
      <c r="E119" s="7">
        <f t="shared" si="1"/>
        <v>1.9474</v>
      </c>
    </row>
    <row r="120" spans="1:5" x14ac:dyDescent="0.3">
      <c r="A120" s="6" t="s">
        <v>10506</v>
      </c>
      <c r="B120" s="6" t="s">
        <v>10507</v>
      </c>
      <c r="C120" s="6" t="s">
        <v>10272</v>
      </c>
      <c r="D120" s="6">
        <v>14.98</v>
      </c>
      <c r="E120" s="7">
        <f t="shared" si="1"/>
        <v>1.9474</v>
      </c>
    </row>
    <row r="121" spans="1:5" x14ac:dyDescent="0.3">
      <c r="A121" s="6" t="s">
        <v>10508</v>
      </c>
      <c r="B121" s="6" t="s">
        <v>10509</v>
      </c>
      <c r="C121" s="6" t="s">
        <v>10272</v>
      </c>
      <c r="D121" s="6">
        <v>14.98</v>
      </c>
      <c r="E121" s="7">
        <f t="shared" si="1"/>
        <v>1.9474</v>
      </c>
    </row>
    <row r="122" spans="1:5" x14ac:dyDescent="0.3">
      <c r="A122" s="6" t="s">
        <v>10510</v>
      </c>
      <c r="B122" s="6" t="s">
        <v>10511</v>
      </c>
      <c r="C122" s="6" t="s">
        <v>10272</v>
      </c>
      <c r="D122" s="6">
        <v>14.98</v>
      </c>
      <c r="E122" s="7">
        <f t="shared" si="1"/>
        <v>1.9474</v>
      </c>
    </row>
    <row r="123" spans="1:5" x14ac:dyDescent="0.3">
      <c r="A123" s="6" t="s">
        <v>10512</v>
      </c>
      <c r="B123" s="6" t="s">
        <v>10513</v>
      </c>
      <c r="C123" s="6" t="s">
        <v>10272</v>
      </c>
      <c r="D123" s="6">
        <v>14.98</v>
      </c>
      <c r="E123" s="7">
        <f t="shared" si="1"/>
        <v>1.9474</v>
      </c>
    </row>
    <row r="124" spans="1:5" x14ac:dyDescent="0.3">
      <c r="A124" s="6" t="s">
        <v>10514</v>
      </c>
      <c r="B124" s="6" t="s">
        <v>10515</v>
      </c>
      <c r="C124" s="6" t="s">
        <v>10272</v>
      </c>
      <c r="D124" s="6">
        <v>19.07</v>
      </c>
      <c r="E124" s="7">
        <f t="shared" si="1"/>
        <v>2.4791000000000003</v>
      </c>
    </row>
    <row r="125" spans="1:5" x14ac:dyDescent="0.3">
      <c r="A125" s="6" t="s">
        <v>10516</v>
      </c>
      <c r="B125" s="6" t="s">
        <v>10517</v>
      </c>
      <c r="C125" s="6" t="s">
        <v>10272</v>
      </c>
      <c r="D125" s="6">
        <v>19.010000000000002</v>
      </c>
      <c r="E125" s="7">
        <f t="shared" si="1"/>
        <v>2.4713000000000003</v>
      </c>
    </row>
    <row r="126" spans="1:5" x14ac:dyDescent="0.3">
      <c r="A126" s="6" t="s">
        <v>10518</v>
      </c>
      <c r="B126" s="6" t="s">
        <v>10519</v>
      </c>
      <c r="C126" s="6" t="s">
        <v>10272</v>
      </c>
      <c r="D126" s="6">
        <v>19.010000000000002</v>
      </c>
      <c r="E126" s="7">
        <f t="shared" si="1"/>
        <v>2.4713000000000003</v>
      </c>
    </row>
    <row r="127" spans="1:5" x14ac:dyDescent="0.3">
      <c r="A127" s="6" t="s">
        <v>10520</v>
      </c>
      <c r="B127" s="6" t="s">
        <v>10521</v>
      </c>
      <c r="C127" s="6" t="s">
        <v>10272</v>
      </c>
      <c r="D127" s="6">
        <v>19.010000000000002</v>
      </c>
      <c r="E127" s="7">
        <f t="shared" si="1"/>
        <v>2.4713000000000003</v>
      </c>
    </row>
    <row r="128" spans="1:5" x14ac:dyDescent="0.3">
      <c r="A128" s="6" t="s">
        <v>10522</v>
      </c>
      <c r="B128" s="6" t="s">
        <v>10523</v>
      </c>
      <c r="C128" s="6" t="s">
        <v>10272</v>
      </c>
      <c r="D128" s="6">
        <v>19.010000000000002</v>
      </c>
      <c r="E128" s="7">
        <f t="shared" si="1"/>
        <v>2.4713000000000003</v>
      </c>
    </row>
    <row r="129" spans="1:5" x14ac:dyDescent="0.3">
      <c r="A129" s="6" t="s">
        <v>10524</v>
      </c>
      <c r="B129" s="6" t="s">
        <v>10525</v>
      </c>
      <c r="C129" s="6" t="s">
        <v>10272</v>
      </c>
      <c r="D129" s="6">
        <v>53.26</v>
      </c>
      <c r="E129" s="7">
        <f t="shared" si="1"/>
        <v>6.9238</v>
      </c>
    </row>
    <row r="130" spans="1:5" x14ac:dyDescent="0.3">
      <c r="A130" s="6" t="s">
        <v>10526</v>
      </c>
      <c r="B130" s="6" t="s">
        <v>10527</v>
      </c>
      <c r="C130" s="6" t="s">
        <v>10272</v>
      </c>
      <c r="D130" s="6">
        <v>18.05</v>
      </c>
      <c r="E130" s="7">
        <f t="shared" si="1"/>
        <v>2.3465000000000003</v>
      </c>
    </row>
    <row r="131" spans="1:5" x14ac:dyDescent="0.3">
      <c r="A131" s="6" t="s">
        <v>10528</v>
      </c>
      <c r="B131" s="6" t="s">
        <v>10529</v>
      </c>
      <c r="C131" s="6" t="s">
        <v>10272</v>
      </c>
      <c r="D131" s="6">
        <v>20.02</v>
      </c>
      <c r="E131" s="7">
        <f t="shared" ref="E131:E194" si="2">D131*(1-87%)</f>
        <v>2.6026000000000002</v>
      </c>
    </row>
    <row r="132" spans="1:5" x14ac:dyDescent="0.3">
      <c r="A132" s="6" t="s">
        <v>10530</v>
      </c>
      <c r="B132" s="6" t="s">
        <v>10531</v>
      </c>
      <c r="C132" s="6" t="s">
        <v>10272</v>
      </c>
      <c r="D132" s="6">
        <v>35.799999999999997</v>
      </c>
      <c r="E132" s="7">
        <f t="shared" si="2"/>
        <v>4.6539999999999999</v>
      </c>
    </row>
    <row r="133" spans="1:5" x14ac:dyDescent="0.3">
      <c r="A133" s="6" t="s">
        <v>10532</v>
      </c>
      <c r="B133" s="6" t="s">
        <v>10533</v>
      </c>
      <c r="C133" s="6" t="s">
        <v>10272</v>
      </c>
      <c r="D133" s="6">
        <v>82.49</v>
      </c>
      <c r="E133" s="7">
        <f t="shared" si="2"/>
        <v>10.723699999999999</v>
      </c>
    </row>
    <row r="134" spans="1:5" x14ac:dyDescent="0.3">
      <c r="A134" s="6" t="s">
        <v>10534</v>
      </c>
      <c r="B134" s="6" t="s">
        <v>10535</v>
      </c>
      <c r="C134" s="6" t="s">
        <v>10272</v>
      </c>
      <c r="D134" s="6">
        <v>82.49</v>
      </c>
      <c r="E134" s="7">
        <f t="shared" si="2"/>
        <v>10.723699999999999</v>
      </c>
    </row>
    <row r="135" spans="1:5" x14ac:dyDescent="0.3">
      <c r="A135" s="6" t="s">
        <v>10536</v>
      </c>
      <c r="B135" s="6" t="s">
        <v>10537</v>
      </c>
      <c r="C135" s="6" t="s">
        <v>10272</v>
      </c>
      <c r="D135" s="6">
        <v>82.49</v>
      </c>
      <c r="E135" s="7">
        <f t="shared" si="2"/>
        <v>10.723699999999999</v>
      </c>
    </row>
    <row r="136" spans="1:5" x14ac:dyDescent="0.3">
      <c r="A136" s="6" t="s">
        <v>10538</v>
      </c>
      <c r="B136" s="6" t="s">
        <v>10539</v>
      </c>
      <c r="C136" s="6" t="s">
        <v>10272</v>
      </c>
      <c r="D136" s="6">
        <v>82.49</v>
      </c>
      <c r="E136" s="7">
        <f t="shared" si="2"/>
        <v>10.723699999999999</v>
      </c>
    </row>
    <row r="137" spans="1:5" x14ac:dyDescent="0.3">
      <c r="A137" s="6" t="s">
        <v>10540</v>
      </c>
      <c r="B137" s="6" t="s">
        <v>10541</v>
      </c>
      <c r="C137" s="6" t="s">
        <v>10272</v>
      </c>
      <c r="D137" s="6">
        <v>82.49</v>
      </c>
      <c r="E137" s="7">
        <f t="shared" si="2"/>
        <v>10.723699999999999</v>
      </c>
    </row>
    <row r="138" spans="1:5" x14ac:dyDescent="0.3">
      <c r="A138" s="6" t="s">
        <v>10542</v>
      </c>
      <c r="B138" s="6" t="s">
        <v>10543</v>
      </c>
      <c r="C138" s="6" t="s">
        <v>10272</v>
      </c>
      <c r="D138" s="6">
        <v>82.49</v>
      </c>
      <c r="E138" s="7">
        <f t="shared" si="2"/>
        <v>10.723699999999999</v>
      </c>
    </row>
    <row r="139" spans="1:5" x14ac:dyDescent="0.3">
      <c r="A139" s="6" t="s">
        <v>10544</v>
      </c>
      <c r="B139" s="6" t="s">
        <v>10545</v>
      </c>
      <c r="C139" s="6" t="s">
        <v>10272</v>
      </c>
      <c r="D139" s="6">
        <v>82.49</v>
      </c>
      <c r="E139" s="7">
        <f t="shared" si="2"/>
        <v>10.723699999999999</v>
      </c>
    </row>
    <row r="140" spans="1:5" x14ac:dyDescent="0.3">
      <c r="A140" s="6" t="s">
        <v>10546</v>
      </c>
      <c r="B140" s="6" t="s">
        <v>10547</v>
      </c>
      <c r="C140" s="6" t="s">
        <v>10272</v>
      </c>
      <c r="D140" s="6">
        <v>82.49</v>
      </c>
      <c r="E140" s="7">
        <f t="shared" si="2"/>
        <v>10.723699999999999</v>
      </c>
    </row>
    <row r="141" spans="1:5" x14ac:dyDescent="0.3">
      <c r="A141" s="6" t="s">
        <v>10548</v>
      </c>
      <c r="B141" s="6" t="s">
        <v>10549</v>
      </c>
      <c r="C141" s="6" t="s">
        <v>10272</v>
      </c>
      <c r="D141" s="6">
        <v>82.49</v>
      </c>
      <c r="E141" s="7">
        <f t="shared" si="2"/>
        <v>10.723699999999999</v>
      </c>
    </row>
    <row r="142" spans="1:5" x14ac:dyDescent="0.3">
      <c r="A142" s="6" t="s">
        <v>10550</v>
      </c>
      <c r="B142" s="6" t="s">
        <v>10551</v>
      </c>
      <c r="C142" s="6" t="s">
        <v>10272</v>
      </c>
      <c r="D142" s="6">
        <v>82.49</v>
      </c>
      <c r="E142" s="7">
        <f t="shared" si="2"/>
        <v>10.723699999999999</v>
      </c>
    </row>
    <row r="143" spans="1:5" x14ac:dyDescent="0.3">
      <c r="A143" s="6" t="s">
        <v>10552</v>
      </c>
      <c r="B143" s="6" t="s">
        <v>10553</v>
      </c>
      <c r="C143" s="6" t="s">
        <v>10272</v>
      </c>
      <c r="D143" s="6">
        <v>82.49</v>
      </c>
      <c r="E143" s="7">
        <f t="shared" si="2"/>
        <v>10.723699999999999</v>
      </c>
    </row>
    <row r="144" spans="1:5" x14ac:dyDescent="0.3">
      <c r="A144" s="6" t="s">
        <v>10554</v>
      </c>
      <c r="B144" s="6" t="s">
        <v>10555</v>
      </c>
      <c r="C144" s="6" t="s">
        <v>10272</v>
      </c>
      <c r="D144" s="6">
        <v>82.49</v>
      </c>
      <c r="E144" s="7">
        <f t="shared" si="2"/>
        <v>10.723699999999999</v>
      </c>
    </row>
    <row r="145" spans="1:5" x14ac:dyDescent="0.3">
      <c r="A145" s="6" t="s">
        <v>10556</v>
      </c>
      <c r="B145" s="6" t="s">
        <v>10557</v>
      </c>
      <c r="C145" s="6" t="s">
        <v>10272</v>
      </c>
      <c r="D145" s="6">
        <v>189.67</v>
      </c>
      <c r="E145" s="7">
        <f t="shared" si="2"/>
        <v>24.6571</v>
      </c>
    </row>
    <row r="146" spans="1:5" x14ac:dyDescent="0.3">
      <c r="A146" s="6" t="s">
        <v>10558</v>
      </c>
      <c r="B146" s="6" t="s">
        <v>10559</v>
      </c>
      <c r="C146" s="6" t="s">
        <v>10272</v>
      </c>
      <c r="D146" s="6">
        <v>189.67</v>
      </c>
      <c r="E146" s="7">
        <f t="shared" si="2"/>
        <v>24.6571</v>
      </c>
    </row>
    <row r="147" spans="1:5" x14ac:dyDescent="0.3">
      <c r="A147" s="6" t="s">
        <v>10560</v>
      </c>
      <c r="B147" s="6" t="s">
        <v>10561</v>
      </c>
      <c r="C147" s="6" t="s">
        <v>10272</v>
      </c>
      <c r="D147" s="6">
        <v>189.67</v>
      </c>
      <c r="E147" s="7">
        <f t="shared" si="2"/>
        <v>24.6571</v>
      </c>
    </row>
    <row r="148" spans="1:5" x14ac:dyDescent="0.3">
      <c r="A148" s="6" t="s">
        <v>10562</v>
      </c>
      <c r="B148" s="6" t="s">
        <v>10563</v>
      </c>
      <c r="C148" s="6" t="s">
        <v>10272</v>
      </c>
      <c r="D148" s="6">
        <v>189.67</v>
      </c>
      <c r="E148" s="7">
        <f t="shared" si="2"/>
        <v>24.6571</v>
      </c>
    </row>
    <row r="149" spans="1:5" x14ac:dyDescent="0.3">
      <c r="A149" s="6" t="s">
        <v>10564</v>
      </c>
      <c r="B149" s="6" t="s">
        <v>10565</v>
      </c>
      <c r="C149" s="6" t="s">
        <v>10272</v>
      </c>
      <c r="D149" s="6">
        <v>189.67</v>
      </c>
      <c r="E149" s="7">
        <f t="shared" si="2"/>
        <v>24.6571</v>
      </c>
    </row>
    <row r="150" spans="1:5" x14ac:dyDescent="0.3">
      <c r="A150" s="6" t="s">
        <v>10566</v>
      </c>
      <c r="B150" s="6" t="s">
        <v>10567</v>
      </c>
      <c r="C150" s="6" t="s">
        <v>10272</v>
      </c>
      <c r="D150" s="6">
        <v>189.67</v>
      </c>
      <c r="E150" s="7">
        <f t="shared" si="2"/>
        <v>24.6571</v>
      </c>
    </row>
    <row r="151" spans="1:5" x14ac:dyDescent="0.3">
      <c r="A151" s="6" t="s">
        <v>10568</v>
      </c>
      <c r="B151" s="6" t="s">
        <v>10569</v>
      </c>
      <c r="C151" s="6" t="s">
        <v>10272</v>
      </c>
      <c r="D151" s="6">
        <v>189.67</v>
      </c>
      <c r="E151" s="7">
        <f t="shared" si="2"/>
        <v>24.6571</v>
      </c>
    </row>
    <row r="152" spans="1:5" x14ac:dyDescent="0.3">
      <c r="A152" s="6" t="s">
        <v>10570</v>
      </c>
      <c r="B152" s="6" t="s">
        <v>10571</v>
      </c>
      <c r="C152" s="6" t="s">
        <v>10272</v>
      </c>
      <c r="D152" s="6">
        <v>189.67</v>
      </c>
      <c r="E152" s="7">
        <f t="shared" si="2"/>
        <v>24.6571</v>
      </c>
    </row>
    <row r="153" spans="1:5" x14ac:dyDescent="0.3">
      <c r="A153" s="6" t="s">
        <v>10572</v>
      </c>
      <c r="B153" s="6" t="s">
        <v>10573</v>
      </c>
      <c r="C153" s="6" t="s">
        <v>10272</v>
      </c>
      <c r="D153" s="6">
        <v>189.67</v>
      </c>
      <c r="E153" s="7">
        <f t="shared" si="2"/>
        <v>24.6571</v>
      </c>
    </row>
    <row r="154" spans="1:5" x14ac:dyDescent="0.3">
      <c r="A154" s="6" t="s">
        <v>10574</v>
      </c>
      <c r="B154" s="6" t="s">
        <v>10575</v>
      </c>
      <c r="C154" s="6" t="s">
        <v>10272</v>
      </c>
      <c r="D154" s="6">
        <v>189.67</v>
      </c>
      <c r="E154" s="7">
        <f t="shared" si="2"/>
        <v>24.6571</v>
      </c>
    </row>
    <row r="155" spans="1:5" x14ac:dyDescent="0.3">
      <c r="A155" s="6" t="s">
        <v>10576</v>
      </c>
      <c r="B155" s="6" t="s">
        <v>10577</v>
      </c>
      <c r="C155" s="6" t="s">
        <v>10272</v>
      </c>
      <c r="D155" s="6">
        <v>189.67</v>
      </c>
      <c r="E155" s="7">
        <f t="shared" si="2"/>
        <v>24.6571</v>
      </c>
    </row>
    <row r="156" spans="1:5" x14ac:dyDescent="0.3">
      <c r="A156" s="6" t="s">
        <v>10578</v>
      </c>
      <c r="B156" s="6" t="s">
        <v>10579</v>
      </c>
      <c r="C156" s="6" t="s">
        <v>10272</v>
      </c>
      <c r="D156" s="6">
        <v>189.67</v>
      </c>
      <c r="E156" s="7">
        <f t="shared" si="2"/>
        <v>24.6571</v>
      </c>
    </row>
    <row r="157" spans="1:5" x14ac:dyDescent="0.3">
      <c r="A157" s="6" t="s">
        <v>10580</v>
      </c>
      <c r="B157" s="6" t="s">
        <v>10581</v>
      </c>
      <c r="C157" s="6" t="s">
        <v>10272</v>
      </c>
      <c r="D157" s="6">
        <v>331.06</v>
      </c>
      <c r="E157" s="7">
        <f t="shared" si="2"/>
        <v>43.037800000000004</v>
      </c>
    </row>
    <row r="158" spans="1:5" x14ac:dyDescent="0.3">
      <c r="A158" s="6" t="s">
        <v>10582</v>
      </c>
      <c r="B158" s="6" t="s">
        <v>10583</v>
      </c>
      <c r="C158" s="6" t="s">
        <v>10272</v>
      </c>
      <c r="D158" s="6">
        <v>331.06</v>
      </c>
      <c r="E158" s="7">
        <f t="shared" si="2"/>
        <v>43.037800000000004</v>
      </c>
    </row>
    <row r="159" spans="1:5" x14ac:dyDescent="0.3">
      <c r="A159" s="6" t="s">
        <v>10584</v>
      </c>
      <c r="B159" s="6" t="s">
        <v>10585</v>
      </c>
      <c r="C159" s="6" t="s">
        <v>10272</v>
      </c>
      <c r="D159" s="6">
        <v>331.06</v>
      </c>
      <c r="E159" s="7">
        <f t="shared" si="2"/>
        <v>43.037800000000004</v>
      </c>
    </row>
    <row r="160" spans="1:5" x14ac:dyDescent="0.3">
      <c r="A160" s="6" t="s">
        <v>10586</v>
      </c>
      <c r="B160" s="6" t="s">
        <v>10587</v>
      </c>
      <c r="C160" s="6" t="s">
        <v>10272</v>
      </c>
      <c r="D160" s="6">
        <v>331.06</v>
      </c>
      <c r="E160" s="7">
        <f t="shared" si="2"/>
        <v>43.037800000000004</v>
      </c>
    </row>
    <row r="161" spans="1:5" x14ac:dyDescent="0.3">
      <c r="A161" s="6" t="s">
        <v>10588</v>
      </c>
      <c r="B161" s="6" t="s">
        <v>10589</v>
      </c>
      <c r="C161" s="6" t="s">
        <v>10272</v>
      </c>
      <c r="D161" s="6">
        <v>331.06</v>
      </c>
      <c r="E161" s="7">
        <f t="shared" si="2"/>
        <v>43.037800000000004</v>
      </c>
    </row>
    <row r="162" spans="1:5" x14ac:dyDescent="0.3">
      <c r="A162" s="6" t="s">
        <v>10590</v>
      </c>
      <c r="B162" s="6" t="s">
        <v>10591</v>
      </c>
      <c r="C162" s="6" t="s">
        <v>10272</v>
      </c>
      <c r="D162" s="6">
        <v>331.06</v>
      </c>
      <c r="E162" s="7">
        <f t="shared" si="2"/>
        <v>43.037800000000004</v>
      </c>
    </row>
    <row r="163" spans="1:5" x14ac:dyDescent="0.3">
      <c r="A163" s="6" t="s">
        <v>10592</v>
      </c>
      <c r="B163" s="6" t="s">
        <v>10593</v>
      </c>
      <c r="C163" s="6" t="s">
        <v>10272</v>
      </c>
      <c r="D163" s="6">
        <v>331.06</v>
      </c>
      <c r="E163" s="7">
        <f t="shared" si="2"/>
        <v>43.037800000000004</v>
      </c>
    </row>
    <row r="164" spans="1:5" x14ac:dyDescent="0.3">
      <c r="A164" s="6" t="s">
        <v>10594</v>
      </c>
      <c r="B164" s="6" t="s">
        <v>10595</v>
      </c>
      <c r="C164" s="6" t="s">
        <v>10272</v>
      </c>
      <c r="D164" s="6">
        <v>331.06</v>
      </c>
      <c r="E164" s="7">
        <f t="shared" si="2"/>
        <v>43.037800000000004</v>
      </c>
    </row>
    <row r="165" spans="1:5" x14ac:dyDescent="0.3">
      <c r="A165" s="6" t="s">
        <v>10596</v>
      </c>
      <c r="B165" s="6" t="s">
        <v>10597</v>
      </c>
      <c r="C165" s="6" t="s">
        <v>10272</v>
      </c>
      <c r="D165" s="6">
        <v>331.06</v>
      </c>
      <c r="E165" s="7">
        <f t="shared" si="2"/>
        <v>43.037800000000004</v>
      </c>
    </row>
    <row r="166" spans="1:5" x14ac:dyDescent="0.3">
      <c r="A166" s="6" t="s">
        <v>10598</v>
      </c>
      <c r="B166" s="6" t="s">
        <v>10599</v>
      </c>
      <c r="C166" s="6" t="s">
        <v>10272</v>
      </c>
      <c r="D166" s="6">
        <v>331.06</v>
      </c>
      <c r="E166" s="7">
        <f t="shared" si="2"/>
        <v>43.037800000000004</v>
      </c>
    </row>
    <row r="167" spans="1:5" x14ac:dyDescent="0.3">
      <c r="A167" s="6" t="s">
        <v>10600</v>
      </c>
      <c r="B167" s="6" t="s">
        <v>10601</v>
      </c>
      <c r="C167" s="6" t="s">
        <v>10272</v>
      </c>
      <c r="D167" s="6">
        <v>331.06</v>
      </c>
      <c r="E167" s="7">
        <f t="shared" si="2"/>
        <v>43.037800000000004</v>
      </c>
    </row>
    <row r="168" spans="1:5" x14ac:dyDescent="0.3">
      <c r="A168" s="6" t="s">
        <v>10602</v>
      </c>
      <c r="B168" s="6" t="s">
        <v>10603</v>
      </c>
      <c r="C168" s="6" t="s">
        <v>10272</v>
      </c>
      <c r="D168" s="6">
        <v>331.06</v>
      </c>
      <c r="E168" s="7">
        <f t="shared" si="2"/>
        <v>43.037800000000004</v>
      </c>
    </row>
    <row r="169" spans="1:5" x14ac:dyDescent="0.3">
      <c r="A169" s="6" t="s">
        <v>10604</v>
      </c>
      <c r="B169" s="6" t="s">
        <v>10605</v>
      </c>
      <c r="C169" s="6" t="s">
        <v>10272</v>
      </c>
      <c r="D169" s="6">
        <v>172.05</v>
      </c>
      <c r="E169" s="7">
        <f t="shared" si="2"/>
        <v>22.366500000000002</v>
      </c>
    </row>
    <row r="170" spans="1:5" x14ac:dyDescent="0.3">
      <c r="A170" s="6" t="s">
        <v>10606</v>
      </c>
      <c r="B170" s="6" t="s">
        <v>10607</v>
      </c>
      <c r="C170" s="6" t="s">
        <v>10272</v>
      </c>
      <c r="D170" s="6">
        <v>172.05</v>
      </c>
      <c r="E170" s="7">
        <f t="shared" si="2"/>
        <v>22.366500000000002</v>
      </c>
    </row>
    <row r="171" spans="1:5" x14ac:dyDescent="0.3">
      <c r="A171" s="6" t="s">
        <v>10608</v>
      </c>
      <c r="B171" s="6" t="s">
        <v>10609</v>
      </c>
      <c r="C171" s="6" t="s">
        <v>10272</v>
      </c>
      <c r="D171" s="6">
        <v>172.05</v>
      </c>
      <c r="E171" s="7">
        <f t="shared" si="2"/>
        <v>22.366500000000002</v>
      </c>
    </row>
    <row r="172" spans="1:5" x14ac:dyDescent="0.3">
      <c r="A172" s="6" t="s">
        <v>10610</v>
      </c>
      <c r="B172" s="6" t="s">
        <v>10611</v>
      </c>
      <c r="C172" s="6" t="s">
        <v>10272</v>
      </c>
      <c r="D172" s="6">
        <v>172.05</v>
      </c>
      <c r="E172" s="7">
        <f t="shared" si="2"/>
        <v>22.366500000000002</v>
      </c>
    </row>
    <row r="173" spans="1:5" x14ac:dyDescent="0.3">
      <c r="A173" s="6" t="s">
        <v>10612</v>
      </c>
      <c r="B173" s="6" t="s">
        <v>10613</v>
      </c>
      <c r="C173" s="6" t="s">
        <v>10272</v>
      </c>
      <c r="D173" s="6">
        <v>172.05</v>
      </c>
      <c r="E173" s="7">
        <f t="shared" si="2"/>
        <v>22.366500000000002</v>
      </c>
    </row>
    <row r="174" spans="1:5" x14ac:dyDescent="0.3">
      <c r="A174" s="6" t="s">
        <v>10614</v>
      </c>
      <c r="B174" s="6" t="s">
        <v>10615</v>
      </c>
      <c r="C174" s="6" t="s">
        <v>10272</v>
      </c>
      <c r="D174" s="6">
        <v>172.05</v>
      </c>
      <c r="E174" s="7">
        <f t="shared" si="2"/>
        <v>22.366500000000002</v>
      </c>
    </row>
    <row r="175" spans="1:5" x14ac:dyDescent="0.3">
      <c r="A175" s="6" t="s">
        <v>10616</v>
      </c>
      <c r="B175" s="6" t="s">
        <v>10617</v>
      </c>
      <c r="C175" s="6" t="s">
        <v>10272</v>
      </c>
      <c r="D175" s="6">
        <v>172.05</v>
      </c>
      <c r="E175" s="7">
        <f t="shared" si="2"/>
        <v>22.366500000000002</v>
      </c>
    </row>
    <row r="176" spans="1:5" x14ac:dyDescent="0.3">
      <c r="A176" s="6" t="s">
        <v>10618</v>
      </c>
      <c r="B176" s="6" t="s">
        <v>10619</v>
      </c>
      <c r="C176" s="6" t="s">
        <v>10272</v>
      </c>
      <c r="D176" s="6">
        <v>172.05</v>
      </c>
      <c r="E176" s="7">
        <f t="shared" si="2"/>
        <v>22.366500000000002</v>
      </c>
    </row>
    <row r="177" spans="1:5" x14ac:dyDescent="0.3">
      <c r="A177" s="6" t="s">
        <v>10620</v>
      </c>
      <c r="B177" s="6" t="s">
        <v>10621</v>
      </c>
      <c r="C177" s="6" t="s">
        <v>10272</v>
      </c>
      <c r="D177" s="6">
        <v>172.05</v>
      </c>
      <c r="E177" s="7">
        <f t="shared" si="2"/>
        <v>22.366500000000002</v>
      </c>
    </row>
    <row r="178" spans="1:5" x14ac:dyDescent="0.3">
      <c r="A178" s="6" t="s">
        <v>10622</v>
      </c>
      <c r="B178" s="6" t="s">
        <v>10623</v>
      </c>
      <c r="C178" s="6" t="s">
        <v>10272</v>
      </c>
      <c r="D178" s="6">
        <v>172.05</v>
      </c>
      <c r="E178" s="7">
        <f t="shared" si="2"/>
        <v>22.366500000000002</v>
      </c>
    </row>
    <row r="179" spans="1:5" x14ac:dyDescent="0.3">
      <c r="A179" s="6" t="s">
        <v>10624</v>
      </c>
      <c r="B179" s="6" t="s">
        <v>10625</v>
      </c>
      <c r="C179" s="6" t="s">
        <v>10272</v>
      </c>
      <c r="D179" s="6">
        <v>172.05</v>
      </c>
      <c r="E179" s="7">
        <f t="shared" si="2"/>
        <v>22.366500000000002</v>
      </c>
    </row>
    <row r="180" spans="1:5" x14ac:dyDescent="0.3">
      <c r="A180" s="6" t="s">
        <v>10626</v>
      </c>
      <c r="B180" s="6" t="s">
        <v>10627</v>
      </c>
      <c r="C180" s="6" t="s">
        <v>10272</v>
      </c>
      <c r="D180" s="6">
        <v>172.05</v>
      </c>
      <c r="E180" s="7">
        <f t="shared" si="2"/>
        <v>22.366500000000002</v>
      </c>
    </row>
    <row r="181" spans="1:5" x14ac:dyDescent="0.3">
      <c r="A181" s="6" t="s">
        <v>10628</v>
      </c>
      <c r="B181" s="6" t="s">
        <v>10629</v>
      </c>
      <c r="C181" s="6" t="s">
        <v>10272</v>
      </c>
      <c r="D181" s="6">
        <v>143.94</v>
      </c>
      <c r="E181" s="7">
        <f t="shared" si="2"/>
        <v>18.712199999999999</v>
      </c>
    </row>
    <row r="182" spans="1:5" x14ac:dyDescent="0.3">
      <c r="A182" s="6" t="s">
        <v>10630</v>
      </c>
      <c r="B182" s="6" t="s">
        <v>10631</v>
      </c>
      <c r="C182" s="6" t="s">
        <v>10272</v>
      </c>
      <c r="D182" s="6">
        <v>143.94</v>
      </c>
      <c r="E182" s="7">
        <f t="shared" si="2"/>
        <v>18.712199999999999</v>
      </c>
    </row>
    <row r="183" spans="1:5" x14ac:dyDescent="0.3">
      <c r="A183" s="6" t="s">
        <v>10632</v>
      </c>
      <c r="B183" s="6" t="s">
        <v>10633</v>
      </c>
      <c r="C183" s="6" t="s">
        <v>10272</v>
      </c>
      <c r="D183" s="6">
        <v>143.94</v>
      </c>
      <c r="E183" s="7">
        <f t="shared" si="2"/>
        <v>18.712199999999999</v>
      </c>
    </row>
    <row r="184" spans="1:5" x14ac:dyDescent="0.3">
      <c r="A184" s="6" t="s">
        <v>10634</v>
      </c>
      <c r="B184" s="6" t="s">
        <v>10635</v>
      </c>
      <c r="C184" s="6" t="s">
        <v>10272</v>
      </c>
      <c r="D184" s="6">
        <v>143.94</v>
      </c>
      <c r="E184" s="7">
        <f t="shared" si="2"/>
        <v>18.712199999999999</v>
      </c>
    </row>
    <row r="185" spans="1:5" x14ac:dyDescent="0.3">
      <c r="A185" s="6" t="s">
        <v>10636</v>
      </c>
      <c r="B185" s="6" t="s">
        <v>10637</v>
      </c>
      <c r="C185" s="6" t="s">
        <v>10272</v>
      </c>
      <c r="D185" s="6">
        <v>143.94</v>
      </c>
      <c r="E185" s="7">
        <f t="shared" si="2"/>
        <v>18.712199999999999</v>
      </c>
    </row>
    <row r="186" spans="1:5" x14ac:dyDescent="0.3">
      <c r="A186" s="6" t="s">
        <v>10638</v>
      </c>
      <c r="B186" s="6" t="s">
        <v>10639</v>
      </c>
      <c r="C186" s="6" t="s">
        <v>10272</v>
      </c>
      <c r="D186" s="6">
        <v>206.44</v>
      </c>
      <c r="E186" s="7">
        <f t="shared" si="2"/>
        <v>26.837199999999999</v>
      </c>
    </row>
    <row r="187" spans="1:5" x14ac:dyDescent="0.3">
      <c r="A187" s="6" t="s">
        <v>10640</v>
      </c>
      <c r="B187" s="6" t="s">
        <v>10641</v>
      </c>
      <c r="C187" s="6" t="s">
        <v>10272</v>
      </c>
      <c r="D187" s="6">
        <v>206.44</v>
      </c>
      <c r="E187" s="7">
        <f t="shared" si="2"/>
        <v>26.837199999999999</v>
      </c>
    </row>
    <row r="188" spans="1:5" x14ac:dyDescent="0.3">
      <c r="A188" s="6" t="s">
        <v>10642</v>
      </c>
      <c r="B188" s="6" t="s">
        <v>10643</v>
      </c>
      <c r="C188" s="6" t="s">
        <v>10272</v>
      </c>
      <c r="D188" s="6">
        <v>206.44</v>
      </c>
      <c r="E188" s="7">
        <f t="shared" si="2"/>
        <v>26.837199999999999</v>
      </c>
    </row>
    <row r="189" spans="1:5" x14ac:dyDescent="0.3">
      <c r="A189" s="6" t="s">
        <v>10644</v>
      </c>
      <c r="B189" s="6" t="s">
        <v>10645</v>
      </c>
      <c r="C189" s="6" t="s">
        <v>10272</v>
      </c>
      <c r="D189" s="6">
        <v>206.44</v>
      </c>
      <c r="E189" s="7">
        <f t="shared" si="2"/>
        <v>26.837199999999999</v>
      </c>
    </row>
    <row r="190" spans="1:5" x14ac:dyDescent="0.3">
      <c r="A190" s="6" t="s">
        <v>10646</v>
      </c>
      <c r="B190" s="6" t="s">
        <v>10647</v>
      </c>
      <c r="C190" s="6" t="s">
        <v>10272</v>
      </c>
      <c r="D190" s="6">
        <v>206.44</v>
      </c>
      <c r="E190" s="7">
        <f t="shared" si="2"/>
        <v>26.837199999999999</v>
      </c>
    </row>
    <row r="191" spans="1:5" x14ac:dyDescent="0.3">
      <c r="A191" s="6" t="s">
        <v>10648</v>
      </c>
      <c r="B191" s="6" t="s">
        <v>10649</v>
      </c>
      <c r="C191" s="6" t="s">
        <v>10272</v>
      </c>
      <c r="D191" s="6">
        <v>206.44</v>
      </c>
      <c r="E191" s="7">
        <f t="shared" si="2"/>
        <v>26.837199999999999</v>
      </c>
    </row>
    <row r="192" spans="1:5" x14ac:dyDescent="0.3">
      <c r="A192" s="6" t="s">
        <v>10650</v>
      </c>
      <c r="B192" s="6" t="s">
        <v>10651</v>
      </c>
      <c r="C192" s="6" t="s">
        <v>10272</v>
      </c>
      <c r="D192" s="6">
        <v>206.44</v>
      </c>
      <c r="E192" s="7">
        <f t="shared" si="2"/>
        <v>26.837199999999999</v>
      </c>
    </row>
    <row r="193" spans="1:5" x14ac:dyDescent="0.3">
      <c r="A193" s="6" t="s">
        <v>10652</v>
      </c>
      <c r="B193" s="6" t="s">
        <v>10653</v>
      </c>
      <c r="C193" s="6" t="s">
        <v>10272</v>
      </c>
      <c r="D193" s="6">
        <v>206.44</v>
      </c>
      <c r="E193" s="7">
        <f t="shared" si="2"/>
        <v>26.837199999999999</v>
      </c>
    </row>
    <row r="194" spans="1:5" x14ac:dyDescent="0.3">
      <c r="A194" s="6" t="s">
        <v>10654</v>
      </c>
      <c r="B194" s="6" t="s">
        <v>10655</v>
      </c>
      <c r="C194" s="6" t="s">
        <v>10272</v>
      </c>
      <c r="D194" s="6">
        <v>206.44</v>
      </c>
      <c r="E194" s="7">
        <f t="shared" si="2"/>
        <v>26.837199999999999</v>
      </c>
    </row>
    <row r="195" spans="1:5" x14ac:dyDescent="0.3">
      <c r="A195" s="6" t="s">
        <v>10656</v>
      </c>
      <c r="B195" s="6" t="s">
        <v>10657</v>
      </c>
      <c r="C195" s="6" t="s">
        <v>10272</v>
      </c>
      <c r="D195" s="6">
        <v>206.44</v>
      </c>
      <c r="E195" s="7">
        <f t="shared" ref="E195:E258" si="3">D195*(1-87%)</f>
        <v>26.837199999999999</v>
      </c>
    </row>
    <row r="196" spans="1:5" x14ac:dyDescent="0.3">
      <c r="A196" s="6" t="s">
        <v>10658</v>
      </c>
      <c r="B196" s="6" t="s">
        <v>10659</v>
      </c>
      <c r="C196" s="6" t="s">
        <v>10272</v>
      </c>
      <c r="D196" s="6">
        <v>76.459999999999994</v>
      </c>
      <c r="E196" s="7">
        <f t="shared" si="3"/>
        <v>9.9398</v>
      </c>
    </row>
    <row r="197" spans="1:5" x14ac:dyDescent="0.3">
      <c r="A197" s="6" t="s">
        <v>10660</v>
      </c>
      <c r="B197" s="6" t="s">
        <v>10661</v>
      </c>
      <c r="C197" s="6" t="s">
        <v>10272</v>
      </c>
      <c r="D197" s="6">
        <v>76.459999999999994</v>
      </c>
      <c r="E197" s="7">
        <f t="shared" si="3"/>
        <v>9.9398</v>
      </c>
    </row>
    <row r="198" spans="1:5" x14ac:dyDescent="0.3">
      <c r="A198" s="6" t="s">
        <v>10662</v>
      </c>
      <c r="B198" s="6" t="s">
        <v>10663</v>
      </c>
      <c r="C198" s="6" t="s">
        <v>10272</v>
      </c>
      <c r="D198" s="6">
        <v>76.459999999999994</v>
      </c>
      <c r="E198" s="7">
        <f t="shared" si="3"/>
        <v>9.9398</v>
      </c>
    </row>
    <row r="199" spans="1:5" x14ac:dyDescent="0.3">
      <c r="A199" s="6" t="s">
        <v>10664</v>
      </c>
      <c r="B199" s="6" t="s">
        <v>10665</v>
      </c>
      <c r="C199" s="6" t="s">
        <v>10272</v>
      </c>
      <c r="D199" s="6">
        <v>76.459999999999994</v>
      </c>
      <c r="E199" s="7">
        <f t="shared" si="3"/>
        <v>9.9398</v>
      </c>
    </row>
    <row r="200" spans="1:5" x14ac:dyDescent="0.3">
      <c r="A200" s="6" t="s">
        <v>10666</v>
      </c>
      <c r="B200" s="6" t="s">
        <v>10667</v>
      </c>
      <c r="C200" s="6" t="s">
        <v>10272</v>
      </c>
      <c r="D200" s="6">
        <v>76.459999999999994</v>
      </c>
      <c r="E200" s="7">
        <f t="shared" si="3"/>
        <v>9.9398</v>
      </c>
    </row>
    <row r="201" spans="1:5" x14ac:dyDescent="0.3">
      <c r="A201" s="6" t="s">
        <v>10668</v>
      </c>
      <c r="B201" s="6" t="s">
        <v>10669</v>
      </c>
      <c r="C201" s="6" t="s">
        <v>10272</v>
      </c>
      <c r="D201" s="6">
        <v>86.04</v>
      </c>
      <c r="E201" s="7">
        <f t="shared" si="3"/>
        <v>11.185200000000002</v>
      </c>
    </row>
    <row r="202" spans="1:5" x14ac:dyDescent="0.3">
      <c r="A202" s="6" t="s">
        <v>10670</v>
      </c>
      <c r="B202" s="6" t="s">
        <v>10671</v>
      </c>
      <c r="C202" s="6" t="s">
        <v>10272</v>
      </c>
      <c r="D202" s="6">
        <v>86.04</v>
      </c>
      <c r="E202" s="7">
        <f t="shared" si="3"/>
        <v>11.185200000000002</v>
      </c>
    </row>
    <row r="203" spans="1:5" x14ac:dyDescent="0.3">
      <c r="A203" s="6" t="s">
        <v>10672</v>
      </c>
      <c r="B203" s="6" t="s">
        <v>10673</v>
      </c>
      <c r="C203" s="6" t="s">
        <v>10272</v>
      </c>
      <c r="D203" s="6">
        <v>86.04</v>
      </c>
      <c r="E203" s="7">
        <f t="shared" si="3"/>
        <v>11.185200000000002</v>
      </c>
    </row>
    <row r="204" spans="1:5" x14ac:dyDescent="0.3">
      <c r="A204" s="6" t="s">
        <v>10674</v>
      </c>
      <c r="B204" s="6" t="s">
        <v>10675</v>
      </c>
      <c r="C204" s="6" t="s">
        <v>10272</v>
      </c>
      <c r="D204" s="6">
        <v>86.04</v>
      </c>
      <c r="E204" s="7">
        <f t="shared" si="3"/>
        <v>11.185200000000002</v>
      </c>
    </row>
    <row r="205" spans="1:5" x14ac:dyDescent="0.3">
      <c r="A205" s="6" t="s">
        <v>10676</v>
      </c>
      <c r="B205" s="6" t="s">
        <v>10677</v>
      </c>
      <c r="C205" s="6" t="s">
        <v>10272</v>
      </c>
      <c r="D205" s="6">
        <v>86.04</v>
      </c>
      <c r="E205" s="7">
        <f t="shared" si="3"/>
        <v>11.185200000000002</v>
      </c>
    </row>
    <row r="206" spans="1:5" x14ac:dyDescent="0.3">
      <c r="A206" s="6" t="s">
        <v>10678</v>
      </c>
      <c r="B206" s="6" t="s">
        <v>10679</v>
      </c>
      <c r="C206" s="6" t="s">
        <v>10272</v>
      </c>
      <c r="D206" s="6">
        <v>86.04</v>
      </c>
      <c r="E206" s="7">
        <f t="shared" si="3"/>
        <v>11.185200000000002</v>
      </c>
    </row>
    <row r="207" spans="1:5" x14ac:dyDescent="0.3">
      <c r="A207" s="6" t="s">
        <v>10680</v>
      </c>
      <c r="B207" s="6" t="s">
        <v>10681</v>
      </c>
      <c r="C207" s="6" t="s">
        <v>10272</v>
      </c>
      <c r="D207" s="6">
        <v>86.04</v>
      </c>
      <c r="E207" s="7">
        <f t="shared" si="3"/>
        <v>11.185200000000002</v>
      </c>
    </row>
    <row r="208" spans="1:5" x14ac:dyDescent="0.3">
      <c r="A208" s="6" t="s">
        <v>10682</v>
      </c>
      <c r="B208" s="6" t="s">
        <v>10683</v>
      </c>
      <c r="C208" s="6" t="s">
        <v>10272</v>
      </c>
      <c r="D208" s="6">
        <v>86.04</v>
      </c>
      <c r="E208" s="7">
        <f t="shared" si="3"/>
        <v>11.185200000000002</v>
      </c>
    </row>
    <row r="209" spans="1:5" x14ac:dyDescent="0.3">
      <c r="A209" s="6" t="s">
        <v>10684</v>
      </c>
      <c r="B209" s="6" t="s">
        <v>10685</v>
      </c>
      <c r="C209" s="6" t="s">
        <v>10272</v>
      </c>
      <c r="D209" s="6">
        <v>86.04</v>
      </c>
      <c r="E209" s="7">
        <f t="shared" si="3"/>
        <v>11.185200000000002</v>
      </c>
    </row>
    <row r="210" spans="1:5" x14ac:dyDescent="0.3">
      <c r="A210" s="6" t="s">
        <v>10686</v>
      </c>
      <c r="B210" s="6" t="s">
        <v>10687</v>
      </c>
      <c r="C210" s="6" t="s">
        <v>10272</v>
      </c>
      <c r="D210" s="6">
        <v>86.04</v>
      </c>
      <c r="E210" s="7">
        <f t="shared" si="3"/>
        <v>11.185200000000002</v>
      </c>
    </row>
    <row r="211" spans="1:5" x14ac:dyDescent="0.3">
      <c r="A211" s="6" t="s">
        <v>10688</v>
      </c>
      <c r="B211" s="6" t="s">
        <v>10689</v>
      </c>
      <c r="C211" s="6" t="s">
        <v>10272</v>
      </c>
      <c r="D211" s="6">
        <v>86.04</v>
      </c>
      <c r="E211" s="7">
        <f t="shared" si="3"/>
        <v>11.185200000000002</v>
      </c>
    </row>
    <row r="212" spans="1:5" x14ac:dyDescent="0.3">
      <c r="A212" s="6" t="s">
        <v>10690</v>
      </c>
      <c r="B212" s="6" t="s">
        <v>10691</v>
      </c>
      <c r="C212" s="6" t="s">
        <v>10272</v>
      </c>
      <c r="D212" s="6">
        <v>478.58</v>
      </c>
      <c r="E212" s="7">
        <f t="shared" si="3"/>
        <v>62.215400000000002</v>
      </c>
    </row>
    <row r="213" spans="1:5" x14ac:dyDescent="0.3">
      <c r="A213" s="6" t="s">
        <v>10692</v>
      </c>
      <c r="B213" s="6" t="s">
        <v>10693</v>
      </c>
      <c r="C213" s="6" t="s">
        <v>10272</v>
      </c>
      <c r="D213" s="6">
        <v>86.04</v>
      </c>
      <c r="E213" s="7">
        <f t="shared" si="3"/>
        <v>11.185200000000002</v>
      </c>
    </row>
    <row r="214" spans="1:5" x14ac:dyDescent="0.3">
      <c r="A214" s="6" t="s">
        <v>10694</v>
      </c>
      <c r="B214" s="6" t="s">
        <v>10695</v>
      </c>
      <c r="C214" s="6" t="s">
        <v>10272</v>
      </c>
      <c r="D214" s="6">
        <v>86.04</v>
      </c>
      <c r="E214" s="7">
        <f t="shared" si="3"/>
        <v>11.185200000000002</v>
      </c>
    </row>
    <row r="215" spans="1:5" x14ac:dyDescent="0.3">
      <c r="A215" s="6" t="s">
        <v>10696</v>
      </c>
      <c r="B215" s="6" t="s">
        <v>10697</v>
      </c>
      <c r="C215" s="6" t="s">
        <v>10272</v>
      </c>
      <c r="D215" s="6">
        <v>86.04</v>
      </c>
      <c r="E215" s="7">
        <f t="shared" si="3"/>
        <v>11.185200000000002</v>
      </c>
    </row>
    <row r="216" spans="1:5" x14ac:dyDescent="0.3">
      <c r="A216" s="6" t="s">
        <v>10698</v>
      </c>
      <c r="B216" s="6" t="s">
        <v>10699</v>
      </c>
      <c r="C216" s="6" t="s">
        <v>10272</v>
      </c>
      <c r="D216" s="6">
        <v>86.04</v>
      </c>
      <c r="E216" s="7">
        <f t="shared" si="3"/>
        <v>11.185200000000002</v>
      </c>
    </row>
    <row r="217" spans="1:5" x14ac:dyDescent="0.3">
      <c r="A217" s="6" t="s">
        <v>10700</v>
      </c>
      <c r="B217" s="6" t="s">
        <v>10701</v>
      </c>
      <c r="C217" s="6" t="s">
        <v>10272</v>
      </c>
      <c r="D217" s="6">
        <v>206.44</v>
      </c>
      <c r="E217" s="7">
        <f t="shared" si="3"/>
        <v>26.837199999999999</v>
      </c>
    </row>
    <row r="218" spans="1:5" x14ac:dyDescent="0.3">
      <c r="A218" s="6" t="s">
        <v>10702</v>
      </c>
      <c r="B218" s="6" t="s">
        <v>10703</v>
      </c>
      <c r="C218" s="6" t="s">
        <v>10272</v>
      </c>
      <c r="D218" s="6">
        <v>206.44</v>
      </c>
      <c r="E218" s="7">
        <f t="shared" si="3"/>
        <v>26.837199999999999</v>
      </c>
    </row>
    <row r="219" spans="1:5" x14ac:dyDescent="0.3">
      <c r="A219" s="6" t="s">
        <v>10704</v>
      </c>
      <c r="B219" s="6" t="s">
        <v>10705</v>
      </c>
      <c r="C219" s="6" t="s">
        <v>10272</v>
      </c>
      <c r="D219" s="6">
        <v>206.44</v>
      </c>
      <c r="E219" s="7">
        <f t="shared" si="3"/>
        <v>26.837199999999999</v>
      </c>
    </row>
    <row r="220" spans="1:5" x14ac:dyDescent="0.3">
      <c r="A220" s="6" t="s">
        <v>10706</v>
      </c>
      <c r="B220" s="6" t="s">
        <v>10707</v>
      </c>
      <c r="C220" s="6" t="s">
        <v>10272</v>
      </c>
      <c r="D220" s="6">
        <v>76.459999999999994</v>
      </c>
      <c r="E220" s="7">
        <f t="shared" si="3"/>
        <v>9.9398</v>
      </c>
    </row>
    <row r="221" spans="1:5" x14ac:dyDescent="0.3">
      <c r="A221" s="6" t="s">
        <v>10708</v>
      </c>
      <c r="B221" s="6" t="s">
        <v>10709</v>
      </c>
      <c r="C221" s="6" t="s">
        <v>10272</v>
      </c>
      <c r="D221" s="6">
        <v>478.58</v>
      </c>
      <c r="E221" s="7">
        <f t="shared" si="3"/>
        <v>62.215400000000002</v>
      </c>
    </row>
    <row r="222" spans="1:5" x14ac:dyDescent="0.3">
      <c r="A222" s="6" t="s">
        <v>10710</v>
      </c>
      <c r="B222" s="6" t="s">
        <v>10711</v>
      </c>
      <c r="C222" s="6" t="s">
        <v>10272</v>
      </c>
      <c r="D222" s="6">
        <v>14.62</v>
      </c>
      <c r="E222" s="7">
        <f t="shared" si="3"/>
        <v>1.9006000000000001</v>
      </c>
    </row>
    <row r="223" spans="1:5" x14ac:dyDescent="0.3">
      <c r="A223" s="6" t="s">
        <v>10712</v>
      </c>
      <c r="B223" s="6" t="s">
        <v>10713</v>
      </c>
      <c r="C223" s="6" t="s">
        <v>10272</v>
      </c>
      <c r="D223" s="6">
        <v>16.63</v>
      </c>
      <c r="E223" s="7">
        <f t="shared" si="3"/>
        <v>2.1619000000000002</v>
      </c>
    </row>
    <row r="224" spans="1:5" x14ac:dyDescent="0.3">
      <c r="A224" s="6" t="s">
        <v>10714</v>
      </c>
      <c r="B224" s="6" t="s">
        <v>10715</v>
      </c>
      <c r="C224" s="6" t="s">
        <v>10272</v>
      </c>
      <c r="D224" s="6">
        <v>14.62</v>
      </c>
      <c r="E224" s="7">
        <f t="shared" si="3"/>
        <v>1.9006000000000001</v>
      </c>
    </row>
    <row r="225" spans="1:5" x14ac:dyDescent="0.3">
      <c r="A225" s="6" t="s">
        <v>10716</v>
      </c>
      <c r="B225" s="6" t="s">
        <v>10717</v>
      </c>
      <c r="C225" s="6" t="s">
        <v>10272</v>
      </c>
      <c r="D225" s="6">
        <v>14.62</v>
      </c>
      <c r="E225" s="7">
        <f t="shared" si="3"/>
        <v>1.9006000000000001</v>
      </c>
    </row>
    <row r="226" spans="1:5" x14ac:dyDescent="0.3">
      <c r="A226" s="6" t="s">
        <v>10718</v>
      </c>
      <c r="B226" s="6" t="s">
        <v>10719</v>
      </c>
      <c r="C226" s="6" t="s">
        <v>10272</v>
      </c>
      <c r="D226" s="6">
        <v>14.62</v>
      </c>
      <c r="E226" s="7">
        <f t="shared" si="3"/>
        <v>1.9006000000000001</v>
      </c>
    </row>
    <row r="227" spans="1:5" x14ac:dyDescent="0.3">
      <c r="A227" s="6" t="s">
        <v>10720</v>
      </c>
      <c r="B227" s="6" t="s">
        <v>10721</v>
      </c>
      <c r="C227" s="6" t="s">
        <v>10272</v>
      </c>
      <c r="D227" s="6">
        <v>14.62</v>
      </c>
      <c r="E227" s="7">
        <f t="shared" si="3"/>
        <v>1.9006000000000001</v>
      </c>
    </row>
    <row r="228" spans="1:5" x14ac:dyDescent="0.3">
      <c r="A228" s="6" t="s">
        <v>10722</v>
      </c>
      <c r="B228" s="6" t="s">
        <v>10723</v>
      </c>
      <c r="C228" s="6" t="s">
        <v>10272</v>
      </c>
      <c r="D228" s="6">
        <v>41.2</v>
      </c>
      <c r="E228" s="7">
        <f t="shared" si="3"/>
        <v>5.3560000000000008</v>
      </c>
    </row>
    <row r="229" spans="1:5" x14ac:dyDescent="0.3">
      <c r="A229" s="6" t="s">
        <v>10724</v>
      </c>
      <c r="B229" s="6" t="s">
        <v>10725</v>
      </c>
      <c r="C229" s="6" t="s">
        <v>10272</v>
      </c>
      <c r="D229" s="6">
        <v>25.91</v>
      </c>
      <c r="E229" s="7">
        <f t="shared" si="3"/>
        <v>3.3683000000000001</v>
      </c>
    </row>
    <row r="230" spans="1:5" x14ac:dyDescent="0.3">
      <c r="A230" s="6" t="s">
        <v>10726</v>
      </c>
      <c r="B230" s="6" t="s">
        <v>10727</v>
      </c>
      <c r="C230" s="6" t="s">
        <v>10272</v>
      </c>
      <c r="D230" s="6">
        <v>18.98</v>
      </c>
      <c r="E230" s="7">
        <f t="shared" si="3"/>
        <v>2.4674</v>
      </c>
    </row>
    <row r="231" spans="1:5" x14ac:dyDescent="0.3">
      <c r="A231" s="6" t="s">
        <v>10728</v>
      </c>
      <c r="B231" s="6" t="s">
        <v>10729</v>
      </c>
      <c r="C231" s="6" t="s">
        <v>10272</v>
      </c>
      <c r="D231" s="6">
        <v>30.96</v>
      </c>
      <c r="E231" s="7">
        <f t="shared" si="3"/>
        <v>4.0247999999999999</v>
      </c>
    </row>
    <row r="232" spans="1:5" x14ac:dyDescent="0.3">
      <c r="A232" s="6" t="s">
        <v>10730</v>
      </c>
      <c r="B232" s="6" t="s">
        <v>10731</v>
      </c>
      <c r="C232" s="6" t="s">
        <v>10272</v>
      </c>
      <c r="D232" s="6">
        <v>24.45</v>
      </c>
      <c r="E232" s="7">
        <f t="shared" si="3"/>
        <v>3.1785000000000001</v>
      </c>
    </row>
    <row r="233" spans="1:5" x14ac:dyDescent="0.3">
      <c r="A233" s="6" t="s">
        <v>10732</v>
      </c>
      <c r="B233" s="6" t="s">
        <v>10733</v>
      </c>
      <c r="C233" s="6" t="s">
        <v>10272</v>
      </c>
      <c r="D233" s="6">
        <v>154.15</v>
      </c>
      <c r="E233" s="7">
        <f t="shared" si="3"/>
        <v>20.0395</v>
      </c>
    </row>
    <row r="234" spans="1:5" x14ac:dyDescent="0.3">
      <c r="A234" s="6" t="s">
        <v>10734</v>
      </c>
      <c r="B234" s="6" t="s">
        <v>10735</v>
      </c>
      <c r="C234" s="6" t="s">
        <v>10272</v>
      </c>
      <c r="D234" s="6">
        <v>154.15</v>
      </c>
      <c r="E234" s="7">
        <f t="shared" si="3"/>
        <v>20.0395</v>
      </c>
    </row>
    <row r="235" spans="1:5" x14ac:dyDescent="0.3">
      <c r="A235" s="6" t="s">
        <v>10736</v>
      </c>
      <c r="B235" s="6" t="s">
        <v>10737</v>
      </c>
      <c r="C235" s="6" t="s">
        <v>10272</v>
      </c>
      <c r="D235" s="6">
        <v>154.15</v>
      </c>
      <c r="E235" s="7">
        <f t="shared" si="3"/>
        <v>20.0395</v>
      </c>
    </row>
    <row r="236" spans="1:5" x14ac:dyDescent="0.3">
      <c r="A236" s="6" t="s">
        <v>10738</v>
      </c>
      <c r="B236" s="6" t="s">
        <v>10739</v>
      </c>
      <c r="C236" s="6" t="s">
        <v>10272</v>
      </c>
      <c r="D236" s="6">
        <v>154.15</v>
      </c>
      <c r="E236" s="7">
        <f t="shared" si="3"/>
        <v>20.0395</v>
      </c>
    </row>
    <row r="237" spans="1:5" x14ac:dyDescent="0.3">
      <c r="A237" s="6" t="s">
        <v>10740</v>
      </c>
      <c r="B237" s="6" t="s">
        <v>10741</v>
      </c>
      <c r="C237" s="6" t="s">
        <v>10272</v>
      </c>
      <c r="D237" s="6">
        <v>154.15</v>
      </c>
      <c r="E237" s="7">
        <f t="shared" si="3"/>
        <v>20.0395</v>
      </c>
    </row>
    <row r="238" spans="1:5" x14ac:dyDescent="0.3">
      <c r="A238" s="6" t="s">
        <v>10742</v>
      </c>
      <c r="B238" s="6" t="s">
        <v>10743</v>
      </c>
      <c r="C238" s="6" t="s">
        <v>10272</v>
      </c>
      <c r="D238" s="6">
        <v>286.64</v>
      </c>
      <c r="E238" s="7">
        <f t="shared" si="3"/>
        <v>37.263199999999998</v>
      </c>
    </row>
    <row r="239" spans="1:5" x14ac:dyDescent="0.3">
      <c r="A239" s="6" t="s">
        <v>10744</v>
      </c>
      <c r="B239" s="6" t="s">
        <v>10745</v>
      </c>
      <c r="C239" s="6" t="s">
        <v>10272</v>
      </c>
      <c r="D239" s="6">
        <v>286.64</v>
      </c>
      <c r="E239" s="7">
        <f t="shared" si="3"/>
        <v>37.263199999999998</v>
      </c>
    </row>
    <row r="240" spans="1:5" x14ac:dyDescent="0.3">
      <c r="A240" s="6" t="s">
        <v>10746</v>
      </c>
      <c r="B240" s="6" t="s">
        <v>10747</v>
      </c>
      <c r="C240" s="6" t="s">
        <v>10272</v>
      </c>
      <c r="D240" s="6">
        <v>286.64</v>
      </c>
      <c r="E240" s="7">
        <f t="shared" si="3"/>
        <v>37.263199999999998</v>
      </c>
    </row>
    <row r="241" spans="1:5" x14ac:dyDescent="0.3">
      <c r="A241" s="6" t="s">
        <v>10748</v>
      </c>
      <c r="B241" s="6" t="s">
        <v>10749</v>
      </c>
      <c r="C241" s="6" t="s">
        <v>10272</v>
      </c>
      <c r="D241" s="6">
        <v>286.64</v>
      </c>
      <c r="E241" s="7">
        <f t="shared" si="3"/>
        <v>37.263199999999998</v>
      </c>
    </row>
    <row r="242" spans="1:5" x14ac:dyDescent="0.3">
      <c r="A242" s="6" t="s">
        <v>10750</v>
      </c>
      <c r="B242" s="6" t="s">
        <v>10751</v>
      </c>
      <c r="C242" s="6" t="s">
        <v>10272</v>
      </c>
      <c r="D242" s="6">
        <v>286.64</v>
      </c>
      <c r="E242" s="7">
        <f t="shared" si="3"/>
        <v>37.263199999999998</v>
      </c>
    </row>
    <row r="243" spans="1:5" x14ac:dyDescent="0.3">
      <c r="A243" s="6" t="s">
        <v>10752</v>
      </c>
      <c r="B243" s="6" t="s">
        <v>10753</v>
      </c>
      <c r="C243" s="6" t="s">
        <v>10272</v>
      </c>
      <c r="D243" s="6">
        <v>478.58</v>
      </c>
      <c r="E243" s="7">
        <f t="shared" si="3"/>
        <v>62.215400000000002</v>
      </c>
    </row>
    <row r="244" spans="1:5" x14ac:dyDescent="0.3">
      <c r="A244" s="6" t="s">
        <v>10754</v>
      </c>
      <c r="B244" s="6" t="s">
        <v>10755</v>
      </c>
      <c r="C244" s="6" t="s">
        <v>10272</v>
      </c>
      <c r="D244" s="6">
        <v>17.72</v>
      </c>
      <c r="E244" s="7">
        <f t="shared" si="3"/>
        <v>2.3035999999999999</v>
      </c>
    </row>
    <row r="245" spans="1:5" x14ac:dyDescent="0.3">
      <c r="A245" s="6" t="s">
        <v>10756</v>
      </c>
      <c r="B245" s="6" t="s">
        <v>10757</v>
      </c>
      <c r="C245" s="6" t="s">
        <v>10272</v>
      </c>
      <c r="D245" s="6">
        <v>15.7</v>
      </c>
      <c r="E245" s="7">
        <f t="shared" si="3"/>
        <v>2.0409999999999999</v>
      </c>
    </row>
    <row r="246" spans="1:5" x14ac:dyDescent="0.3">
      <c r="A246" s="6" t="s">
        <v>10758</v>
      </c>
      <c r="B246" s="6" t="s">
        <v>10759</v>
      </c>
      <c r="C246" s="6" t="s">
        <v>10272</v>
      </c>
      <c r="D246" s="6">
        <v>15.7</v>
      </c>
      <c r="E246" s="7">
        <f t="shared" si="3"/>
        <v>2.0409999999999999</v>
      </c>
    </row>
    <row r="247" spans="1:5" x14ac:dyDescent="0.3">
      <c r="A247" s="6" t="s">
        <v>10760</v>
      </c>
      <c r="B247" s="6" t="s">
        <v>10761</v>
      </c>
      <c r="C247" s="6" t="s">
        <v>10272</v>
      </c>
      <c r="D247" s="6">
        <v>15.7</v>
      </c>
      <c r="E247" s="7">
        <f t="shared" si="3"/>
        <v>2.0409999999999999</v>
      </c>
    </row>
    <row r="248" spans="1:5" x14ac:dyDescent="0.3">
      <c r="A248" s="6" t="s">
        <v>10762</v>
      </c>
      <c r="B248" s="6" t="s">
        <v>10763</v>
      </c>
      <c r="C248" s="6" t="s">
        <v>10272</v>
      </c>
      <c r="D248" s="6">
        <v>15.7</v>
      </c>
      <c r="E248" s="7">
        <f t="shared" si="3"/>
        <v>2.0409999999999999</v>
      </c>
    </row>
    <row r="249" spans="1:5" x14ac:dyDescent="0.3">
      <c r="A249" s="6" t="s">
        <v>10764</v>
      </c>
      <c r="B249" s="6" t="s">
        <v>10765</v>
      </c>
      <c r="C249" s="6" t="s">
        <v>10272</v>
      </c>
      <c r="D249" s="6">
        <v>14.79</v>
      </c>
      <c r="E249" s="7">
        <f t="shared" si="3"/>
        <v>1.9226999999999999</v>
      </c>
    </row>
    <row r="250" spans="1:5" x14ac:dyDescent="0.3">
      <c r="A250" s="6" t="s">
        <v>10766</v>
      </c>
      <c r="B250" s="6" t="s">
        <v>10767</v>
      </c>
      <c r="C250" s="6" t="s">
        <v>10272</v>
      </c>
      <c r="D250" s="6">
        <v>44.23</v>
      </c>
      <c r="E250" s="7">
        <f t="shared" si="3"/>
        <v>5.7499000000000002</v>
      </c>
    </row>
    <row r="251" spans="1:5" x14ac:dyDescent="0.3">
      <c r="A251" s="6" t="s">
        <v>10768</v>
      </c>
      <c r="B251" s="6" t="s">
        <v>10769</v>
      </c>
      <c r="C251" s="6" t="s">
        <v>10272</v>
      </c>
      <c r="D251" s="6">
        <v>41.47</v>
      </c>
      <c r="E251" s="7">
        <f t="shared" si="3"/>
        <v>5.3910999999999998</v>
      </c>
    </row>
    <row r="252" spans="1:5" x14ac:dyDescent="0.3">
      <c r="A252" s="6" t="s">
        <v>10770</v>
      </c>
      <c r="B252" s="6" t="s">
        <v>10771</v>
      </c>
      <c r="C252" s="6" t="s">
        <v>10272</v>
      </c>
      <c r="D252" s="6">
        <v>20.99</v>
      </c>
      <c r="E252" s="7">
        <f t="shared" si="3"/>
        <v>2.7286999999999999</v>
      </c>
    </row>
    <row r="253" spans="1:5" x14ac:dyDescent="0.3">
      <c r="A253" s="6" t="s">
        <v>10772</v>
      </c>
      <c r="B253" s="6" t="s">
        <v>10773</v>
      </c>
      <c r="C253" s="6" t="s">
        <v>10272</v>
      </c>
      <c r="D253" s="6">
        <v>30.24</v>
      </c>
      <c r="E253" s="7">
        <f t="shared" si="3"/>
        <v>3.9312</v>
      </c>
    </row>
    <row r="254" spans="1:5" x14ac:dyDescent="0.3">
      <c r="A254" s="6" t="s">
        <v>10774</v>
      </c>
      <c r="B254" s="6" t="s">
        <v>10775</v>
      </c>
      <c r="C254" s="6" t="s">
        <v>10272</v>
      </c>
      <c r="D254" s="6">
        <v>26.29</v>
      </c>
      <c r="E254" s="7">
        <f t="shared" si="3"/>
        <v>3.4177</v>
      </c>
    </row>
    <row r="255" spans="1:5" x14ac:dyDescent="0.3">
      <c r="A255" s="6" t="s">
        <v>10776</v>
      </c>
      <c r="B255" s="6" t="s">
        <v>10777</v>
      </c>
      <c r="C255" s="6" t="s">
        <v>10272</v>
      </c>
      <c r="D255" s="6">
        <v>30.54</v>
      </c>
      <c r="E255" s="7">
        <f t="shared" si="3"/>
        <v>3.9702000000000002</v>
      </c>
    </row>
    <row r="256" spans="1:5" x14ac:dyDescent="0.3">
      <c r="A256" s="6" t="s">
        <v>10778</v>
      </c>
      <c r="B256" s="6" t="s">
        <v>10779</v>
      </c>
      <c r="C256" s="6" t="s">
        <v>10272</v>
      </c>
      <c r="D256" s="6">
        <v>30.47</v>
      </c>
      <c r="E256" s="7">
        <f t="shared" si="3"/>
        <v>3.9611000000000001</v>
      </c>
    </row>
    <row r="257" spans="1:5" x14ac:dyDescent="0.3">
      <c r="A257" s="6" t="s">
        <v>10780</v>
      </c>
      <c r="B257" s="6" t="s">
        <v>10781</v>
      </c>
      <c r="C257" s="6" t="s">
        <v>10272</v>
      </c>
      <c r="D257" s="6">
        <v>76.459999999999994</v>
      </c>
      <c r="E257" s="7">
        <f t="shared" si="3"/>
        <v>9.9398</v>
      </c>
    </row>
    <row r="258" spans="1:5" x14ac:dyDescent="0.3">
      <c r="A258" s="6" t="s">
        <v>10782</v>
      </c>
      <c r="B258" s="6" t="s">
        <v>10783</v>
      </c>
      <c r="C258" s="6" t="s">
        <v>10272</v>
      </c>
      <c r="D258" s="6">
        <v>76.459999999999994</v>
      </c>
      <c r="E258" s="7">
        <f t="shared" si="3"/>
        <v>9.9398</v>
      </c>
    </row>
    <row r="259" spans="1:5" x14ac:dyDescent="0.3">
      <c r="A259" s="6" t="s">
        <v>10784</v>
      </c>
      <c r="B259" s="6" t="s">
        <v>10785</v>
      </c>
      <c r="C259" s="6" t="s">
        <v>10272</v>
      </c>
      <c r="D259" s="6">
        <v>76.459999999999994</v>
      </c>
      <c r="E259" s="7">
        <f t="shared" ref="E259:E322" si="4">D259*(1-87%)</f>
        <v>9.9398</v>
      </c>
    </row>
    <row r="260" spans="1:5" x14ac:dyDescent="0.3">
      <c r="A260" s="6" t="s">
        <v>10786</v>
      </c>
      <c r="B260" s="6" t="s">
        <v>10787</v>
      </c>
      <c r="C260" s="6" t="s">
        <v>10272</v>
      </c>
      <c r="D260" s="6">
        <v>76.459999999999994</v>
      </c>
      <c r="E260" s="7">
        <f t="shared" si="4"/>
        <v>9.9398</v>
      </c>
    </row>
    <row r="261" spans="1:5" x14ac:dyDescent="0.3">
      <c r="A261" s="6" t="s">
        <v>10788</v>
      </c>
      <c r="B261" s="6" t="s">
        <v>10789</v>
      </c>
      <c r="C261" s="6" t="s">
        <v>10272</v>
      </c>
      <c r="D261" s="6">
        <v>76.459999999999994</v>
      </c>
      <c r="E261" s="7">
        <f t="shared" si="4"/>
        <v>9.9398</v>
      </c>
    </row>
    <row r="262" spans="1:5" x14ac:dyDescent="0.3">
      <c r="A262" s="6" t="s">
        <v>10790</v>
      </c>
      <c r="B262" s="6" t="s">
        <v>10791</v>
      </c>
      <c r="C262" s="6" t="s">
        <v>10272</v>
      </c>
      <c r="D262" s="6">
        <v>19.010000000000002</v>
      </c>
      <c r="E262" s="7">
        <f t="shared" si="4"/>
        <v>2.4713000000000003</v>
      </c>
    </row>
    <row r="263" spans="1:5" x14ac:dyDescent="0.3">
      <c r="A263" s="6" t="s">
        <v>10792</v>
      </c>
      <c r="B263" s="6" t="s">
        <v>10793</v>
      </c>
      <c r="C263" s="6" t="s">
        <v>10272</v>
      </c>
      <c r="D263" s="6">
        <v>26.53</v>
      </c>
      <c r="E263" s="7">
        <f t="shared" si="4"/>
        <v>3.4489000000000001</v>
      </c>
    </row>
    <row r="264" spans="1:5" x14ac:dyDescent="0.3">
      <c r="A264" s="6" t="s">
        <v>10794</v>
      </c>
      <c r="B264" s="6" t="s">
        <v>10795</v>
      </c>
      <c r="C264" s="6" t="s">
        <v>10272</v>
      </c>
      <c r="D264" s="6">
        <v>38.78</v>
      </c>
      <c r="E264" s="7">
        <f t="shared" si="4"/>
        <v>5.0414000000000003</v>
      </c>
    </row>
    <row r="265" spans="1:5" x14ac:dyDescent="0.3">
      <c r="A265" s="6" t="s">
        <v>10796</v>
      </c>
      <c r="B265" s="6" t="s">
        <v>10797</v>
      </c>
      <c r="C265" s="6" t="s">
        <v>10272</v>
      </c>
      <c r="D265" s="6">
        <v>23.07</v>
      </c>
      <c r="E265" s="7">
        <f t="shared" si="4"/>
        <v>2.9991000000000003</v>
      </c>
    </row>
    <row r="266" spans="1:5" x14ac:dyDescent="0.3">
      <c r="A266" s="6" t="s">
        <v>10798</v>
      </c>
      <c r="B266" s="6" t="s">
        <v>10799</v>
      </c>
      <c r="C266" s="6" t="s">
        <v>10272</v>
      </c>
      <c r="D266" s="6">
        <v>27.04</v>
      </c>
      <c r="E266" s="7">
        <f t="shared" si="4"/>
        <v>3.5152000000000001</v>
      </c>
    </row>
    <row r="267" spans="1:5" x14ac:dyDescent="0.3">
      <c r="A267" s="6" t="s">
        <v>10800</v>
      </c>
      <c r="B267" s="6" t="s">
        <v>10801</v>
      </c>
      <c r="C267" s="6" t="s">
        <v>10272</v>
      </c>
      <c r="D267" s="6">
        <v>51.51</v>
      </c>
      <c r="E267" s="7">
        <f t="shared" si="4"/>
        <v>6.6962999999999999</v>
      </c>
    </row>
    <row r="268" spans="1:5" x14ac:dyDescent="0.3">
      <c r="A268" s="6" t="s">
        <v>10802</v>
      </c>
      <c r="B268" s="6" t="s">
        <v>10803</v>
      </c>
      <c r="C268" s="6" t="s">
        <v>10272</v>
      </c>
      <c r="D268" s="6">
        <v>72.11</v>
      </c>
      <c r="E268" s="7">
        <f t="shared" si="4"/>
        <v>9.3742999999999999</v>
      </c>
    </row>
    <row r="269" spans="1:5" x14ac:dyDescent="0.3">
      <c r="A269" s="6" t="s">
        <v>10804</v>
      </c>
      <c r="B269" s="6" t="s">
        <v>10805</v>
      </c>
      <c r="C269" s="6" t="s">
        <v>10272</v>
      </c>
      <c r="D269" s="6">
        <v>72.11</v>
      </c>
      <c r="E269" s="7">
        <f t="shared" si="4"/>
        <v>9.3742999999999999</v>
      </c>
    </row>
    <row r="270" spans="1:5" x14ac:dyDescent="0.3">
      <c r="A270" s="6" t="s">
        <v>10806</v>
      </c>
      <c r="B270" s="6" t="s">
        <v>10807</v>
      </c>
      <c r="C270" s="6" t="s">
        <v>10272</v>
      </c>
      <c r="D270" s="6">
        <v>72.11</v>
      </c>
      <c r="E270" s="7">
        <f t="shared" si="4"/>
        <v>9.3742999999999999</v>
      </c>
    </row>
    <row r="271" spans="1:5" x14ac:dyDescent="0.3">
      <c r="A271" s="6" t="s">
        <v>10808</v>
      </c>
      <c r="B271" s="6" t="s">
        <v>10809</v>
      </c>
      <c r="C271" s="6" t="s">
        <v>10272</v>
      </c>
      <c r="D271" s="6">
        <v>72.11</v>
      </c>
      <c r="E271" s="7">
        <f t="shared" si="4"/>
        <v>9.3742999999999999</v>
      </c>
    </row>
    <row r="272" spans="1:5" x14ac:dyDescent="0.3">
      <c r="A272" s="6" t="s">
        <v>10810</v>
      </c>
      <c r="B272" s="6" t="s">
        <v>10811</v>
      </c>
      <c r="C272" s="6" t="s">
        <v>10272</v>
      </c>
      <c r="D272" s="6">
        <v>71.510000000000005</v>
      </c>
      <c r="E272" s="7">
        <f t="shared" si="4"/>
        <v>9.2963000000000005</v>
      </c>
    </row>
    <row r="273" spans="1:5" x14ac:dyDescent="0.3">
      <c r="A273" s="6" t="s">
        <v>10812</v>
      </c>
      <c r="B273" s="6" t="s">
        <v>10813</v>
      </c>
      <c r="C273" s="6" t="s">
        <v>10272</v>
      </c>
      <c r="D273" s="6">
        <v>110.01</v>
      </c>
      <c r="E273" s="7">
        <f t="shared" si="4"/>
        <v>14.301300000000001</v>
      </c>
    </row>
    <row r="274" spans="1:5" x14ac:dyDescent="0.3">
      <c r="A274" s="6" t="s">
        <v>10814</v>
      </c>
      <c r="B274" s="6" t="s">
        <v>10815</v>
      </c>
      <c r="C274" s="6" t="s">
        <v>10272</v>
      </c>
      <c r="D274" s="6">
        <v>41.11</v>
      </c>
      <c r="E274" s="7">
        <f t="shared" si="4"/>
        <v>5.3443000000000005</v>
      </c>
    </row>
    <row r="275" spans="1:5" x14ac:dyDescent="0.3">
      <c r="A275" s="6" t="s">
        <v>10816</v>
      </c>
      <c r="B275" s="6" t="s">
        <v>10817</v>
      </c>
      <c r="C275" s="6" t="s">
        <v>10272</v>
      </c>
      <c r="D275" s="6">
        <v>186.29</v>
      </c>
      <c r="E275" s="7">
        <f t="shared" si="4"/>
        <v>24.217700000000001</v>
      </c>
    </row>
    <row r="276" spans="1:5" x14ac:dyDescent="0.3">
      <c r="A276" s="6" t="s">
        <v>10818</v>
      </c>
      <c r="B276" s="6" t="s">
        <v>10819</v>
      </c>
      <c r="C276" s="6" t="s">
        <v>10272</v>
      </c>
      <c r="D276" s="6">
        <v>353.32</v>
      </c>
      <c r="E276" s="7">
        <f t="shared" si="4"/>
        <v>45.931600000000003</v>
      </c>
    </row>
    <row r="277" spans="1:5" x14ac:dyDescent="0.3">
      <c r="A277" s="6" t="s">
        <v>10820</v>
      </c>
      <c r="B277" s="6" t="s">
        <v>10821</v>
      </c>
      <c r="C277" s="6" t="s">
        <v>10272</v>
      </c>
      <c r="D277" s="6">
        <v>353.32</v>
      </c>
      <c r="E277" s="7">
        <f t="shared" si="4"/>
        <v>45.931600000000003</v>
      </c>
    </row>
    <row r="278" spans="1:5" x14ac:dyDescent="0.3">
      <c r="A278" s="6" t="s">
        <v>10822</v>
      </c>
      <c r="B278" s="6" t="s">
        <v>10823</v>
      </c>
      <c r="C278" s="6" t="s">
        <v>10272</v>
      </c>
      <c r="D278" s="6">
        <v>353.32</v>
      </c>
      <c r="E278" s="7">
        <f t="shared" si="4"/>
        <v>45.931600000000003</v>
      </c>
    </row>
    <row r="279" spans="1:5" x14ac:dyDescent="0.3">
      <c r="A279" s="6" t="s">
        <v>10824</v>
      </c>
      <c r="B279" s="6" t="s">
        <v>10825</v>
      </c>
      <c r="C279" s="6" t="s">
        <v>10272</v>
      </c>
      <c r="D279" s="6">
        <v>67.709999999999994</v>
      </c>
      <c r="E279" s="7">
        <f t="shared" si="4"/>
        <v>8.8022999999999989</v>
      </c>
    </row>
    <row r="280" spans="1:5" x14ac:dyDescent="0.3">
      <c r="A280" s="6" t="s">
        <v>10826</v>
      </c>
      <c r="B280" s="6" t="s">
        <v>10827</v>
      </c>
      <c r="C280" s="6" t="s">
        <v>10272</v>
      </c>
      <c r="D280" s="6">
        <v>123.31</v>
      </c>
      <c r="E280" s="7">
        <f t="shared" si="4"/>
        <v>16.0303</v>
      </c>
    </row>
    <row r="281" spans="1:5" x14ac:dyDescent="0.3">
      <c r="A281" s="6" t="s">
        <v>10828</v>
      </c>
      <c r="B281" s="6" t="s">
        <v>10829</v>
      </c>
      <c r="C281" s="6" t="s">
        <v>10272</v>
      </c>
      <c r="D281" s="6">
        <v>123.31</v>
      </c>
      <c r="E281" s="7">
        <f t="shared" si="4"/>
        <v>16.0303</v>
      </c>
    </row>
    <row r="282" spans="1:5" x14ac:dyDescent="0.3">
      <c r="A282" s="6" t="s">
        <v>10830</v>
      </c>
      <c r="B282" s="6" t="s">
        <v>10831</v>
      </c>
      <c r="C282" s="6" t="s">
        <v>10272</v>
      </c>
      <c r="D282" s="6">
        <v>123.31</v>
      </c>
      <c r="E282" s="7">
        <f t="shared" si="4"/>
        <v>16.0303</v>
      </c>
    </row>
    <row r="283" spans="1:5" x14ac:dyDescent="0.3">
      <c r="A283" s="6" t="s">
        <v>10832</v>
      </c>
      <c r="B283" s="6" t="s">
        <v>10833</v>
      </c>
      <c r="C283" s="6" t="s">
        <v>10272</v>
      </c>
      <c r="D283" s="6">
        <v>276.87</v>
      </c>
      <c r="E283" s="7">
        <f t="shared" si="4"/>
        <v>35.993099999999998</v>
      </c>
    </row>
    <row r="284" spans="1:5" x14ac:dyDescent="0.3">
      <c r="A284" s="6" t="s">
        <v>10834</v>
      </c>
      <c r="B284" s="6" t="s">
        <v>10835</v>
      </c>
      <c r="C284" s="6" t="s">
        <v>10272</v>
      </c>
      <c r="D284" s="6">
        <v>76.39</v>
      </c>
      <c r="E284" s="7">
        <f t="shared" si="4"/>
        <v>9.9306999999999999</v>
      </c>
    </row>
    <row r="285" spans="1:5" x14ac:dyDescent="0.3">
      <c r="A285" s="6" t="s">
        <v>10836</v>
      </c>
      <c r="B285" s="6" t="s">
        <v>10837</v>
      </c>
      <c r="C285" s="6" t="s">
        <v>10272</v>
      </c>
      <c r="D285" s="6">
        <v>229.8</v>
      </c>
      <c r="E285" s="7">
        <f t="shared" si="4"/>
        <v>29.874000000000002</v>
      </c>
    </row>
    <row r="286" spans="1:5" x14ac:dyDescent="0.3">
      <c r="A286" s="6" t="s">
        <v>10838</v>
      </c>
      <c r="B286" s="6" t="s">
        <v>10839</v>
      </c>
      <c r="C286" s="6" t="s">
        <v>10272</v>
      </c>
      <c r="D286" s="6">
        <v>79.19</v>
      </c>
      <c r="E286" s="7">
        <f t="shared" si="4"/>
        <v>10.294700000000001</v>
      </c>
    </row>
    <row r="287" spans="1:5" x14ac:dyDescent="0.3">
      <c r="A287" s="6" t="s">
        <v>10840</v>
      </c>
      <c r="B287" s="6" t="s">
        <v>10841</v>
      </c>
      <c r="C287" s="6" t="s">
        <v>10272</v>
      </c>
      <c r="D287" s="6">
        <v>94.25</v>
      </c>
      <c r="E287" s="7">
        <f t="shared" si="4"/>
        <v>12.252500000000001</v>
      </c>
    </row>
    <row r="288" spans="1:5" x14ac:dyDescent="0.3">
      <c r="A288" s="6" t="s">
        <v>10842</v>
      </c>
      <c r="B288" s="6" t="s">
        <v>10843</v>
      </c>
      <c r="C288" s="6" t="s">
        <v>10272</v>
      </c>
      <c r="D288" s="6">
        <v>174.72</v>
      </c>
      <c r="E288" s="7">
        <f t="shared" si="4"/>
        <v>22.7136</v>
      </c>
    </row>
    <row r="289" spans="1:5" x14ac:dyDescent="0.3">
      <c r="A289" s="6" t="s">
        <v>10844</v>
      </c>
      <c r="B289" s="6" t="s">
        <v>10845</v>
      </c>
      <c r="C289" s="6" t="s">
        <v>10272</v>
      </c>
      <c r="D289" s="6">
        <v>160.6</v>
      </c>
      <c r="E289" s="7">
        <f t="shared" si="4"/>
        <v>20.878</v>
      </c>
    </row>
    <row r="290" spans="1:5" x14ac:dyDescent="0.3">
      <c r="A290" s="6" t="s">
        <v>10846</v>
      </c>
      <c r="B290" s="6" t="s">
        <v>10847</v>
      </c>
      <c r="C290" s="6" t="s">
        <v>10272</v>
      </c>
      <c r="D290" s="6">
        <v>256.62</v>
      </c>
      <c r="E290" s="7">
        <f t="shared" si="4"/>
        <v>33.360600000000005</v>
      </c>
    </row>
    <row r="291" spans="1:5" x14ac:dyDescent="0.3">
      <c r="A291" s="6" t="s">
        <v>10848</v>
      </c>
      <c r="B291" s="6" t="s">
        <v>10849</v>
      </c>
      <c r="C291" s="6" t="s">
        <v>10272</v>
      </c>
      <c r="D291" s="6">
        <v>176.78</v>
      </c>
      <c r="E291" s="7">
        <f t="shared" si="4"/>
        <v>22.981400000000001</v>
      </c>
    </row>
    <row r="292" spans="1:5" x14ac:dyDescent="0.3">
      <c r="A292" s="6" t="s">
        <v>10850</v>
      </c>
      <c r="B292" s="6" t="s">
        <v>10851</v>
      </c>
      <c r="C292" s="6" t="s">
        <v>10272</v>
      </c>
      <c r="D292" s="6">
        <v>97.52</v>
      </c>
      <c r="E292" s="7">
        <f t="shared" si="4"/>
        <v>12.6776</v>
      </c>
    </row>
    <row r="293" spans="1:5" x14ac:dyDescent="0.3">
      <c r="A293" s="6" t="s">
        <v>10852</v>
      </c>
      <c r="B293" s="6" t="s">
        <v>10853</v>
      </c>
      <c r="C293" s="6" t="s">
        <v>10272</v>
      </c>
      <c r="D293" s="6">
        <v>172.32</v>
      </c>
      <c r="E293" s="7">
        <f t="shared" si="4"/>
        <v>22.401599999999998</v>
      </c>
    </row>
    <row r="294" spans="1:5" x14ac:dyDescent="0.3">
      <c r="A294" s="6" t="s">
        <v>10854</v>
      </c>
      <c r="B294" s="6" t="s">
        <v>10855</v>
      </c>
      <c r="C294" s="6" t="s">
        <v>10272</v>
      </c>
      <c r="D294" s="6">
        <v>210.06</v>
      </c>
      <c r="E294" s="7">
        <f t="shared" si="4"/>
        <v>27.3078</v>
      </c>
    </row>
    <row r="295" spans="1:5" x14ac:dyDescent="0.3">
      <c r="A295" s="6" t="s">
        <v>10856</v>
      </c>
      <c r="B295" s="6" t="s">
        <v>10857</v>
      </c>
      <c r="C295" s="6" t="s">
        <v>10272</v>
      </c>
      <c r="D295" s="6">
        <v>215.92</v>
      </c>
      <c r="E295" s="7">
        <f t="shared" si="4"/>
        <v>28.069599999999998</v>
      </c>
    </row>
    <row r="296" spans="1:5" x14ac:dyDescent="0.3">
      <c r="A296" s="6" t="s">
        <v>10858</v>
      </c>
      <c r="B296" s="6" t="s">
        <v>10859</v>
      </c>
      <c r="C296" s="6" t="s">
        <v>10272</v>
      </c>
      <c r="D296" s="6">
        <v>137.86000000000001</v>
      </c>
      <c r="E296" s="7">
        <f t="shared" si="4"/>
        <v>17.921800000000001</v>
      </c>
    </row>
    <row r="297" spans="1:5" x14ac:dyDescent="0.3">
      <c r="A297" s="6" t="s">
        <v>10860</v>
      </c>
      <c r="B297" s="6" t="s">
        <v>10861</v>
      </c>
      <c r="C297" s="6" t="s">
        <v>10272</v>
      </c>
      <c r="D297" s="6">
        <v>136.43</v>
      </c>
      <c r="E297" s="7">
        <f t="shared" si="4"/>
        <v>17.735900000000001</v>
      </c>
    </row>
    <row r="298" spans="1:5" x14ac:dyDescent="0.3">
      <c r="A298" s="6" t="s">
        <v>10862</v>
      </c>
      <c r="B298" s="6" t="s">
        <v>10863</v>
      </c>
      <c r="C298" s="6" t="s">
        <v>10272</v>
      </c>
      <c r="D298" s="6">
        <v>136.43</v>
      </c>
      <c r="E298" s="7">
        <f t="shared" si="4"/>
        <v>17.735900000000001</v>
      </c>
    </row>
    <row r="299" spans="1:5" x14ac:dyDescent="0.3">
      <c r="A299" s="6" t="s">
        <v>10864</v>
      </c>
      <c r="B299" s="6" t="s">
        <v>10865</v>
      </c>
      <c r="C299" s="6" t="s">
        <v>10272</v>
      </c>
      <c r="D299" s="6">
        <v>136.43</v>
      </c>
      <c r="E299" s="7">
        <f t="shared" si="4"/>
        <v>17.735900000000001</v>
      </c>
    </row>
    <row r="300" spans="1:5" x14ac:dyDescent="0.3">
      <c r="A300" s="6" t="s">
        <v>10866</v>
      </c>
      <c r="B300" s="6" t="s">
        <v>10867</v>
      </c>
      <c r="C300" s="6" t="s">
        <v>10272</v>
      </c>
      <c r="D300" s="6">
        <v>184.19</v>
      </c>
      <c r="E300" s="7">
        <f t="shared" si="4"/>
        <v>23.944700000000001</v>
      </c>
    </row>
    <row r="301" spans="1:5" x14ac:dyDescent="0.3">
      <c r="A301" s="6" t="s">
        <v>10868</v>
      </c>
      <c r="B301" s="6" t="s">
        <v>10869</v>
      </c>
      <c r="C301" s="6" t="s">
        <v>10272</v>
      </c>
      <c r="D301" s="6">
        <v>69.62</v>
      </c>
      <c r="E301" s="7">
        <f t="shared" si="4"/>
        <v>9.0506000000000011</v>
      </c>
    </row>
    <row r="302" spans="1:5" x14ac:dyDescent="0.3">
      <c r="A302" s="6" t="s">
        <v>10870</v>
      </c>
      <c r="B302" s="6" t="s">
        <v>10871</v>
      </c>
      <c r="C302" s="6" t="s">
        <v>10272</v>
      </c>
      <c r="D302" s="6">
        <v>89.19</v>
      </c>
      <c r="E302" s="7">
        <f t="shared" si="4"/>
        <v>11.5947</v>
      </c>
    </row>
    <row r="303" spans="1:5" x14ac:dyDescent="0.3">
      <c r="A303" s="6" t="s">
        <v>10872</v>
      </c>
      <c r="B303" s="6" t="s">
        <v>10873</v>
      </c>
      <c r="C303" s="6" t="s">
        <v>10272</v>
      </c>
      <c r="D303" s="6">
        <v>80.739999999999995</v>
      </c>
      <c r="E303" s="7">
        <f t="shared" si="4"/>
        <v>10.4962</v>
      </c>
    </row>
    <row r="304" spans="1:5" x14ac:dyDescent="0.3">
      <c r="A304" s="6" t="s">
        <v>10874</v>
      </c>
      <c r="B304" s="6" t="s">
        <v>10875</v>
      </c>
      <c r="C304" s="6" t="s">
        <v>10272</v>
      </c>
      <c r="D304" s="6">
        <v>80.739999999999995</v>
      </c>
      <c r="E304" s="7">
        <f t="shared" si="4"/>
        <v>10.4962</v>
      </c>
    </row>
    <row r="305" spans="1:5" x14ac:dyDescent="0.3">
      <c r="A305" s="6" t="s">
        <v>10876</v>
      </c>
      <c r="B305" s="6" t="s">
        <v>10877</v>
      </c>
      <c r="C305" s="6" t="s">
        <v>10272</v>
      </c>
      <c r="D305" s="6">
        <v>80.739999999999995</v>
      </c>
      <c r="E305" s="7">
        <f t="shared" si="4"/>
        <v>10.4962</v>
      </c>
    </row>
    <row r="306" spans="1:5" x14ac:dyDescent="0.3">
      <c r="A306" s="6" t="s">
        <v>10878</v>
      </c>
      <c r="B306" s="6" t="s">
        <v>10879</v>
      </c>
      <c r="C306" s="6" t="s">
        <v>10272</v>
      </c>
      <c r="D306" s="6">
        <v>176.78</v>
      </c>
      <c r="E306" s="7">
        <f t="shared" si="4"/>
        <v>22.981400000000001</v>
      </c>
    </row>
    <row r="307" spans="1:5" x14ac:dyDescent="0.3">
      <c r="A307" s="6" t="s">
        <v>10880</v>
      </c>
      <c r="B307" s="6" t="s">
        <v>10881</v>
      </c>
      <c r="C307" s="6" t="s">
        <v>10272</v>
      </c>
      <c r="D307" s="6">
        <v>235.05</v>
      </c>
      <c r="E307" s="7">
        <f t="shared" si="4"/>
        <v>30.556500000000003</v>
      </c>
    </row>
    <row r="308" spans="1:5" x14ac:dyDescent="0.3">
      <c r="A308" s="6" t="s">
        <v>10882</v>
      </c>
      <c r="B308" s="6" t="s">
        <v>10883</v>
      </c>
      <c r="C308" s="6" t="s">
        <v>10272</v>
      </c>
      <c r="D308" s="6">
        <v>239.42</v>
      </c>
      <c r="E308" s="7">
        <f t="shared" si="4"/>
        <v>31.124600000000001</v>
      </c>
    </row>
    <row r="309" spans="1:5" x14ac:dyDescent="0.3">
      <c r="A309" s="6" t="s">
        <v>10884</v>
      </c>
      <c r="B309" s="6" t="s">
        <v>10885</v>
      </c>
      <c r="C309" s="6" t="s">
        <v>10272</v>
      </c>
      <c r="D309" s="6">
        <v>239.42</v>
      </c>
      <c r="E309" s="7">
        <f t="shared" si="4"/>
        <v>31.124600000000001</v>
      </c>
    </row>
    <row r="310" spans="1:5" x14ac:dyDescent="0.3">
      <c r="A310" s="6" t="s">
        <v>10886</v>
      </c>
      <c r="B310" s="6" t="s">
        <v>10887</v>
      </c>
      <c r="C310" s="6" t="s">
        <v>10272</v>
      </c>
      <c r="D310" s="6">
        <v>239.42</v>
      </c>
      <c r="E310" s="7">
        <f t="shared" si="4"/>
        <v>31.124600000000001</v>
      </c>
    </row>
    <row r="311" spans="1:5" x14ac:dyDescent="0.3">
      <c r="A311" s="6" t="s">
        <v>10888</v>
      </c>
      <c r="B311" s="6" t="s">
        <v>10889</v>
      </c>
      <c r="C311" s="6" t="s">
        <v>10272</v>
      </c>
      <c r="D311" s="6">
        <v>227.74</v>
      </c>
      <c r="E311" s="7">
        <f t="shared" si="4"/>
        <v>29.606200000000001</v>
      </c>
    </row>
    <row r="312" spans="1:5" x14ac:dyDescent="0.3">
      <c r="A312" s="6" t="s">
        <v>10890</v>
      </c>
      <c r="B312" s="6" t="s">
        <v>10891</v>
      </c>
      <c r="C312" s="6" t="s">
        <v>10272</v>
      </c>
      <c r="D312" s="6">
        <v>290.54000000000002</v>
      </c>
      <c r="E312" s="7">
        <f t="shared" si="4"/>
        <v>37.770200000000003</v>
      </c>
    </row>
    <row r="313" spans="1:5" x14ac:dyDescent="0.3">
      <c r="A313" s="6" t="s">
        <v>10892</v>
      </c>
      <c r="B313" s="6" t="s">
        <v>10893</v>
      </c>
      <c r="C313" s="6" t="s">
        <v>10272</v>
      </c>
      <c r="D313" s="6">
        <v>290.54000000000002</v>
      </c>
      <c r="E313" s="7">
        <f t="shared" si="4"/>
        <v>37.770200000000003</v>
      </c>
    </row>
    <row r="314" spans="1:5" x14ac:dyDescent="0.3">
      <c r="A314" s="6" t="s">
        <v>10894</v>
      </c>
      <c r="B314" s="6" t="s">
        <v>10895</v>
      </c>
      <c r="C314" s="6" t="s">
        <v>10272</v>
      </c>
      <c r="D314" s="6">
        <v>290.54000000000002</v>
      </c>
      <c r="E314" s="7">
        <f t="shared" si="4"/>
        <v>37.770200000000003</v>
      </c>
    </row>
    <row r="315" spans="1:5" x14ac:dyDescent="0.3">
      <c r="A315" s="6" t="s">
        <v>10896</v>
      </c>
      <c r="B315" s="6" t="s">
        <v>10897</v>
      </c>
      <c r="C315" s="6" t="s">
        <v>10272</v>
      </c>
      <c r="D315" s="6">
        <v>87.21</v>
      </c>
      <c r="E315" s="7">
        <f t="shared" si="4"/>
        <v>11.337299999999999</v>
      </c>
    </row>
    <row r="316" spans="1:5" x14ac:dyDescent="0.3">
      <c r="A316" s="6" t="s">
        <v>10898</v>
      </c>
      <c r="B316" s="6" t="s">
        <v>10899</v>
      </c>
      <c r="C316" s="6" t="s">
        <v>10272</v>
      </c>
      <c r="D316" s="6">
        <v>89.44</v>
      </c>
      <c r="E316" s="7">
        <f t="shared" si="4"/>
        <v>11.6272</v>
      </c>
    </row>
    <row r="317" spans="1:5" x14ac:dyDescent="0.3">
      <c r="A317" s="6" t="s">
        <v>10900</v>
      </c>
      <c r="B317" s="6" t="s">
        <v>10901</v>
      </c>
      <c r="C317" s="6" t="s">
        <v>10272</v>
      </c>
      <c r="D317" s="6">
        <v>114.75</v>
      </c>
      <c r="E317" s="7">
        <f t="shared" si="4"/>
        <v>14.9175</v>
      </c>
    </row>
    <row r="318" spans="1:5" x14ac:dyDescent="0.3">
      <c r="A318" s="6" t="s">
        <v>10902</v>
      </c>
      <c r="B318" s="6" t="s">
        <v>10903</v>
      </c>
      <c r="C318" s="6" t="s">
        <v>10272</v>
      </c>
      <c r="D318" s="6">
        <v>88.57</v>
      </c>
      <c r="E318" s="7">
        <f t="shared" si="4"/>
        <v>11.514099999999999</v>
      </c>
    </row>
    <row r="319" spans="1:5" x14ac:dyDescent="0.3">
      <c r="A319" s="6" t="s">
        <v>10904</v>
      </c>
      <c r="B319" s="6" t="s">
        <v>10905</v>
      </c>
      <c r="C319" s="6" t="s">
        <v>10272</v>
      </c>
      <c r="D319" s="6">
        <v>96.22</v>
      </c>
      <c r="E319" s="7">
        <f t="shared" si="4"/>
        <v>12.508599999999999</v>
      </c>
    </row>
    <row r="320" spans="1:5" x14ac:dyDescent="0.3">
      <c r="A320" s="6" t="s">
        <v>10906</v>
      </c>
      <c r="B320" s="6" t="s">
        <v>10907</v>
      </c>
      <c r="C320" s="6" t="s">
        <v>10272</v>
      </c>
      <c r="D320" s="6">
        <v>79.27</v>
      </c>
      <c r="E320" s="7">
        <f t="shared" si="4"/>
        <v>10.305099999999999</v>
      </c>
    </row>
    <row r="321" spans="1:5" x14ac:dyDescent="0.3">
      <c r="A321" s="6" t="s">
        <v>10908</v>
      </c>
      <c r="B321" s="6" t="s">
        <v>10909</v>
      </c>
      <c r="C321" s="6" t="s">
        <v>10272</v>
      </c>
      <c r="D321" s="6">
        <v>95.94</v>
      </c>
      <c r="E321" s="7">
        <f t="shared" si="4"/>
        <v>12.472200000000001</v>
      </c>
    </row>
    <row r="322" spans="1:5" x14ac:dyDescent="0.3">
      <c r="A322" s="6" t="s">
        <v>10910</v>
      </c>
      <c r="B322" s="6" t="s">
        <v>10911</v>
      </c>
      <c r="C322" s="6" t="s">
        <v>10272</v>
      </c>
      <c r="D322" s="6">
        <v>172.32</v>
      </c>
      <c r="E322" s="7">
        <f t="shared" si="4"/>
        <v>22.401599999999998</v>
      </c>
    </row>
    <row r="323" spans="1:5" x14ac:dyDescent="0.3">
      <c r="A323" s="6" t="s">
        <v>10912</v>
      </c>
      <c r="B323" s="6" t="s">
        <v>10913</v>
      </c>
      <c r="C323" s="6" t="s">
        <v>10272</v>
      </c>
      <c r="D323" s="6">
        <v>70.59</v>
      </c>
      <c r="E323" s="7">
        <f t="shared" ref="E323:E386" si="5">D323*(1-87%)</f>
        <v>9.1767000000000003</v>
      </c>
    </row>
    <row r="324" spans="1:5" x14ac:dyDescent="0.3">
      <c r="A324" s="6" t="s">
        <v>10914</v>
      </c>
      <c r="B324" s="6" t="s">
        <v>10915</v>
      </c>
      <c r="C324" s="6" t="s">
        <v>10272</v>
      </c>
      <c r="D324" s="6">
        <v>392.14</v>
      </c>
      <c r="E324" s="7">
        <f t="shared" si="5"/>
        <v>50.978200000000001</v>
      </c>
    </row>
    <row r="325" spans="1:5" x14ac:dyDescent="0.3">
      <c r="A325" s="6" t="s">
        <v>10916</v>
      </c>
      <c r="B325" s="6" t="s">
        <v>10917</v>
      </c>
      <c r="C325" s="6" t="s">
        <v>10272</v>
      </c>
      <c r="D325" s="6">
        <v>85.83</v>
      </c>
      <c r="E325" s="7">
        <f t="shared" si="5"/>
        <v>11.1579</v>
      </c>
    </row>
    <row r="326" spans="1:5" x14ac:dyDescent="0.3">
      <c r="A326" s="6" t="s">
        <v>10918</v>
      </c>
      <c r="B326" s="6" t="s">
        <v>10919</v>
      </c>
      <c r="C326" s="6" t="s">
        <v>10272</v>
      </c>
      <c r="D326" s="6">
        <v>8.08</v>
      </c>
      <c r="E326" s="7">
        <f t="shared" si="5"/>
        <v>1.0504</v>
      </c>
    </row>
    <row r="327" spans="1:5" x14ac:dyDescent="0.3">
      <c r="A327" s="6" t="s">
        <v>10920</v>
      </c>
      <c r="B327" s="6" t="s">
        <v>10921</v>
      </c>
      <c r="C327" s="6" t="s">
        <v>10272</v>
      </c>
      <c r="D327" s="6">
        <v>141.65</v>
      </c>
      <c r="E327" s="7">
        <f t="shared" si="5"/>
        <v>18.4145</v>
      </c>
    </row>
    <row r="328" spans="1:5" x14ac:dyDescent="0.3">
      <c r="A328" s="6" t="s">
        <v>10922</v>
      </c>
      <c r="B328" s="6" t="s">
        <v>10923</v>
      </c>
      <c r="C328" s="6" t="s">
        <v>10272</v>
      </c>
      <c r="D328" s="6">
        <v>164.31</v>
      </c>
      <c r="E328" s="7">
        <f t="shared" si="5"/>
        <v>21.360300000000002</v>
      </c>
    </row>
    <row r="329" spans="1:5" x14ac:dyDescent="0.3">
      <c r="A329" s="6" t="s">
        <v>10924</v>
      </c>
      <c r="B329" s="6" t="s">
        <v>10925</v>
      </c>
      <c r="C329" s="6" t="s">
        <v>10272</v>
      </c>
      <c r="D329" s="6">
        <v>119.75</v>
      </c>
      <c r="E329" s="7">
        <f t="shared" si="5"/>
        <v>15.567500000000001</v>
      </c>
    </row>
    <row r="330" spans="1:5" x14ac:dyDescent="0.3">
      <c r="A330" s="6" t="s">
        <v>10926</v>
      </c>
      <c r="B330" s="6" t="s">
        <v>10927</v>
      </c>
      <c r="C330" s="6" t="s">
        <v>10272</v>
      </c>
      <c r="D330" s="6">
        <v>167.46</v>
      </c>
      <c r="E330" s="7">
        <f t="shared" si="5"/>
        <v>21.7698</v>
      </c>
    </row>
    <row r="331" spans="1:5" x14ac:dyDescent="0.3">
      <c r="A331" s="6" t="s">
        <v>10928</v>
      </c>
      <c r="B331" s="6" t="s">
        <v>10929</v>
      </c>
      <c r="C331" s="6" t="s">
        <v>10272</v>
      </c>
      <c r="D331" s="6">
        <v>254.8</v>
      </c>
      <c r="E331" s="7">
        <f t="shared" si="5"/>
        <v>33.124000000000002</v>
      </c>
    </row>
    <row r="332" spans="1:5" x14ac:dyDescent="0.3">
      <c r="A332" s="6" t="s">
        <v>10930</v>
      </c>
      <c r="B332" s="6" t="s">
        <v>10931</v>
      </c>
      <c r="C332" s="6" t="s">
        <v>10272</v>
      </c>
      <c r="D332" s="6">
        <v>77.069999999999993</v>
      </c>
      <c r="E332" s="7">
        <f t="shared" si="5"/>
        <v>10.0191</v>
      </c>
    </row>
    <row r="333" spans="1:5" x14ac:dyDescent="0.3">
      <c r="A333" s="6" t="s">
        <v>10932</v>
      </c>
      <c r="B333" s="6" t="s">
        <v>10933</v>
      </c>
      <c r="C333" s="6" t="s">
        <v>10272</v>
      </c>
      <c r="D333" s="6">
        <v>76.260000000000005</v>
      </c>
      <c r="E333" s="7">
        <f t="shared" si="5"/>
        <v>9.9138000000000002</v>
      </c>
    </row>
    <row r="334" spans="1:5" x14ac:dyDescent="0.3">
      <c r="A334" s="6" t="s">
        <v>10934</v>
      </c>
      <c r="B334" s="6" t="s">
        <v>10935</v>
      </c>
      <c r="C334" s="6" t="s">
        <v>10272</v>
      </c>
      <c r="D334" s="6">
        <v>267.35000000000002</v>
      </c>
      <c r="E334" s="7">
        <f t="shared" si="5"/>
        <v>34.755500000000005</v>
      </c>
    </row>
    <row r="335" spans="1:5" x14ac:dyDescent="0.3">
      <c r="A335" s="6" t="s">
        <v>10936</v>
      </c>
      <c r="B335" s="6" t="s">
        <v>10937</v>
      </c>
      <c r="C335" s="6" t="s">
        <v>10272</v>
      </c>
      <c r="D335" s="6">
        <v>41.52</v>
      </c>
      <c r="E335" s="7">
        <f t="shared" si="5"/>
        <v>5.3976000000000006</v>
      </c>
    </row>
    <row r="336" spans="1:5" x14ac:dyDescent="0.3">
      <c r="A336" s="6" t="s">
        <v>10938</v>
      </c>
      <c r="B336" s="6" t="s">
        <v>10939</v>
      </c>
      <c r="C336" s="6" t="s">
        <v>10272</v>
      </c>
      <c r="D336" s="6">
        <v>123.62</v>
      </c>
      <c r="E336" s="7">
        <f t="shared" si="5"/>
        <v>16.070600000000002</v>
      </c>
    </row>
    <row r="337" spans="1:5" x14ac:dyDescent="0.3">
      <c r="A337" s="6" t="s">
        <v>10940</v>
      </c>
      <c r="B337" s="6" t="s">
        <v>10941</v>
      </c>
      <c r="C337" s="6" t="s">
        <v>10272</v>
      </c>
      <c r="D337" s="6">
        <v>249.97</v>
      </c>
      <c r="E337" s="7">
        <f t="shared" si="5"/>
        <v>32.496099999999998</v>
      </c>
    </row>
    <row r="338" spans="1:5" x14ac:dyDescent="0.3">
      <c r="A338" s="6" t="s">
        <v>10942</v>
      </c>
      <c r="B338" s="6" t="s">
        <v>10943</v>
      </c>
      <c r="C338" s="6" t="s">
        <v>10272</v>
      </c>
      <c r="D338" s="6">
        <v>264.68</v>
      </c>
      <c r="E338" s="7">
        <f t="shared" si="5"/>
        <v>34.4084</v>
      </c>
    </row>
    <row r="339" spans="1:5" x14ac:dyDescent="0.3">
      <c r="A339" s="6" t="s">
        <v>10944</v>
      </c>
      <c r="B339" s="6" t="s">
        <v>10945</v>
      </c>
      <c r="C339" s="6" t="s">
        <v>10272</v>
      </c>
      <c r="D339" s="6">
        <v>87.14</v>
      </c>
      <c r="E339" s="7">
        <f t="shared" si="5"/>
        <v>11.328200000000001</v>
      </c>
    </row>
    <row r="340" spans="1:5" x14ac:dyDescent="0.3">
      <c r="A340" s="6" t="s">
        <v>10946</v>
      </c>
      <c r="B340" s="6" t="s">
        <v>10947</v>
      </c>
      <c r="C340" s="6" t="s">
        <v>10272</v>
      </c>
      <c r="D340" s="6">
        <v>336.86</v>
      </c>
      <c r="E340" s="7">
        <f t="shared" si="5"/>
        <v>43.791800000000002</v>
      </c>
    </row>
    <row r="341" spans="1:5" x14ac:dyDescent="0.3">
      <c r="A341" s="6" t="s">
        <v>10948</v>
      </c>
      <c r="B341" s="6" t="s">
        <v>10949</v>
      </c>
      <c r="C341" s="6" t="s">
        <v>10272</v>
      </c>
      <c r="D341" s="6">
        <v>185.54</v>
      </c>
      <c r="E341" s="7">
        <f t="shared" si="5"/>
        <v>24.120200000000001</v>
      </c>
    </row>
    <row r="342" spans="1:5" x14ac:dyDescent="0.3">
      <c r="A342" s="6" t="s">
        <v>10950</v>
      </c>
      <c r="B342" s="6" t="s">
        <v>10951</v>
      </c>
      <c r="C342" s="6" t="s">
        <v>10272</v>
      </c>
      <c r="D342" s="6">
        <v>81.08</v>
      </c>
      <c r="E342" s="7">
        <f t="shared" si="5"/>
        <v>10.5404</v>
      </c>
    </row>
    <row r="343" spans="1:5" x14ac:dyDescent="0.3">
      <c r="A343" s="6" t="s">
        <v>10952</v>
      </c>
      <c r="B343" s="6" t="s">
        <v>10953</v>
      </c>
      <c r="C343" s="6" t="s">
        <v>10272</v>
      </c>
      <c r="D343" s="6">
        <v>247.19</v>
      </c>
      <c r="E343" s="7">
        <f t="shared" si="5"/>
        <v>32.134700000000002</v>
      </c>
    </row>
    <row r="344" spans="1:5" x14ac:dyDescent="0.3">
      <c r="A344" s="6" t="s">
        <v>10954</v>
      </c>
      <c r="B344" s="6" t="s">
        <v>10955</v>
      </c>
      <c r="C344" s="6" t="s">
        <v>10272</v>
      </c>
      <c r="D344" s="6">
        <v>72.569999999999993</v>
      </c>
      <c r="E344" s="7">
        <f t="shared" si="5"/>
        <v>9.434099999999999</v>
      </c>
    </row>
    <row r="345" spans="1:5" x14ac:dyDescent="0.3">
      <c r="A345" s="6" t="s">
        <v>10956</v>
      </c>
      <c r="B345" s="6" t="s">
        <v>10957</v>
      </c>
      <c r="C345" s="6" t="s">
        <v>10272</v>
      </c>
      <c r="D345" s="6">
        <v>171.11</v>
      </c>
      <c r="E345" s="7">
        <f t="shared" si="5"/>
        <v>22.244300000000003</v>
      </c>
    </row>
    <row r="346" spans="1:5" x14ac:dyDescent="0.3">
      <c r="A346" s="6" t="s">
        <v>10958</v>
      </c>
      <c r="B346" s="6" t="s">
        <v>10959</v>
      </c>
      <c r="C346" s="6" t="s">
        <v>10272</v>
      </c>
      <c r="D346" s="6">
        <v>100.21</v>
      </c>
      <c r="E346" s="7">
        <f t="shared" si="5"/>
        <v>13.0273</v>
      </c>
    </row>
    <row r="347" spans="1:5" x14ac:dyDescent="0.3">
      <c r="A347" s="6" t="s">
        <v>10960</v>
      </c>
      <c r="B347" s="6" t="s">
        <v>10961</v>
      </c>
      <c r="C347" s="6" t="s">
        <v>10272</v>
      </c>
      <c r="D347" s="6">
        <v>393.44</v>
      </c>
      <c r="E347" s="7">
        <f t="shared" si="5"/>
        <v>51.147199999999998</v>
      </c>
    </row>
    <row r="348" spans="1:5" x14ac:dyDescent="0.3">
      <c r="A348" s="6" t="s">
        <v>10962</v>
      </c>
      <c r="B348" s="6" t="s">
        <v>10963</v>
      </c>
      <c r="C348" s="6" t="s">
        <v>10272</v>
      </c>
      <c r="D348" s="6">
        <v>221.24</v>
      </c>
      <c r="E348" s="7">
        <f t="shared" si="5"/>
        <v>28.761200000000002</v>
      </c>
    </row>
    <row r="349" spans="1:5" x14ac:dyDescent="0.3">
      <c r="A349" s="6" t="s">
        <v>10964</v>
      </c>
      <c r="B349" s="6" t="s">
        <v>10965</v>
      </c>
      <c r="C349" s="6" t="s">
        <v>10272</v>
      </c>
      <c r="D349" s="6">
        <v>416.16</v>
      </c>
      <c r="E349" s="7">
        <f t="shared" si="5"/>
        <v>54.100800000000007</v>
      </c>
    </row>
    <row r="350" spans="1:5" x14ac:dyDescent="0.3">
      <c r="A350" s="6" t="s">
        <v>10966</v>
      </c>
      <c r="B350" s="6" t="s">
        <v>10967</v>
      </c>
      <c r="C350" s="6" t="s">
        <v>10272</v>
      </c>
      <c r="D350" s="6">
        <v>416.16</v>
      </c>
      <c r="E350" s="7">
        <f t="shared" si="5"/>
        <v>54.100800000000007</v>
      </c>
    </row>
    <row r="351" spans="1:5" x14ac:dyDescent="0.3">
      <c r="A351" s="6" t="s">
        <v>10968</v>
      </c>
      <c r="B351" s="6" t="s">
        <v>10969</v>
      </c>
      <c r="C351" s="6" t="s">
        <v>10272</v>
      </c>
      <c r="D351" s="6">
        <v>416.16</v>
      </c>
      <c r="E351" s="7">
        <f t="shared" si="5"/>
        <v>54.100800000000007</v>
      </c>
    </row>
    <row r="352" spans="1:5" x14ac:dyDescent="0.3">
      <c r="A352" s="6" t="s">
        <v>10970</v>
      </c>
      <c r="B352" s="6" t="s">
        <v>10971</v>
      </c>
      <c r="C352" s="6" t="s">
        <v>10272</v>
      </c>
      <c r="D352" s="6">
        <v>69.900000000000006</v>
      </c>
      <c r="E352" s="7">
        <f t="shared" si="5"/>
        <v>9.0870000000000015</v>
      </c>
    </row>
    <row r="353" spans="1:5" x14ac:dyDescent="0.3">
      <c r="A353" s="6" t="s">
        <v>10972</v>
      </c>
      <c r="B353" s="6" t="s">
        <v>10973</v>
      </c>
      <c r="C353" s="6" t="s">
        <v>10272</v>
      </c>
      <c r="D353" s="6">
        <v>161.54</v>
      </c>
      <c r="E353" s="7">
        <f t="shared" si="5"/>
        <v>21.0002</v>
      </c>
    </row>
    <row r="354" spans="1:5" x14ac:dyDescent="0.3">
      <c r="A354" s="6" t="s">
        <v>10974</v>
      </c>
      <c r="B354" s="6" t="s">
        <v>10975</v>
      </c>
      <c r="C354" s="6" t="s">
        <v>10272</v>
      </c>
      <c r="D354" s="6">
        <v>161.54</v>
      </c>
      <c r="E354" s="7">
        <f t="shared" si="5"/>
        <v>21.0002</v>
      </c>
    </row>
    <row r="355" spans="1:5" x14ac:dyDescent="0.3">
      <c r="A355" s="6" t="s">
        <v>10976</v>
      </c>
      <c r="B355" s="6" t="s">
        <v>10977</v>
      </c>
      <c r="C355" s="6" t="s">
        <v>10272</v>
      </c>
      <c r="D355" s="6">
        <v>161.54</v>
      </c>
      <c r="E355" s="7">
        <f t="shared" si="5"/>
        <v>21.0002</v>
      </c>
    </row>
    <row r="356" spans="1:5" x14ac:dyDescent="0.3">
      <c r="A356" s="6" t="s">
        <v>10978</v>
      </c>
      <c r="B356" s="6" t="s">
        <v>10979</v>
      </c>
      <c r="C356" s="6" t="s">
        <v>10272</v>
      </c>
      <c r="D356" s="6">
        <v>99.06</v>
      </c>
      <c r="E356" s="7">
        <f t="shared" si="5"/>
        <v>12.877800000000001</v>
      </c>
    </row>
    <row r="357" spans="1:5" x14ac:dyDescent="0.3">
      <c r="A357" s="6" t="s">
        <v>10980</v>
      </c>
      <c r="B357" s="6" t="s">
        <v>10981</v>
      </c>
      <c r="C357" s="6" t="s">
        <v>10272</v>
      </c>
      <c r="D357" s="6">
        <v>99.06</v>
      </c>
      <c r="E357" s="7">
        <f t="shared" si="5"/>
        <v>12.877800000000001</v>
      </c>
    </row>
    <row r="358" spans="1:5" x14ac:dyDescent="0.3">
      <c r="A358" s="6" t="s">
        <v>10982</v>
      </c>
      <c r="B358" s="6" t="s">
        <v>10983</v>
      </c>
      <c r="C358" s="6" t="s">
        <v>10272</v>
      </c>
      <c r="D358" s="6">
        <v>168.93</v>
      </c>
      <c r="E358" s="7">
        <f t="shared" si="5"/>
        <v>21.960900000000002</v>
      </c>
    </row>
    <row r="359" spans="1:5" x14ac:dyDescent="0.3">
      <c r="A359" s="6" t="s">
        <v>10984</v>
      </c>
      <c r="B359" s="6" t="s">
        <v>10985</v>
      </c>
      <c r="C359" s="6" t="s">
        <v>10272</v>
      </c>
      <c r="D359" s="6">
        <v>217.32</v>
      </c>
      <c r="E359" s="7">
        <f t="shared" si="5"/>
        <v>28.2516</v>
      </c>
    </row>
    <row r="360" spans="1:5" x14ac:dyDescent="0.3">
      <c r="A360" s="6" t="s">
        <v>10986</v>
      </c>
      <c r="B360" s="6" t="s">
        <v>10987</v>
      </c>
      <c r="C360" s="6" t="s">
        <v>10272</v>
      </c>
      <c r="D360" s="6">
        <v>217.32</v>
      </c>
      <c r="E360" s="7">
        <f t="shared" si="5"/>
        <v>28.2516</v>
      </c>
    </row>
    <row r="361" spans="1:5" x14ac:dyDescent="0.3">
      <c r="A361" s="6" t="s">
        <v>10988</v>
      </c>
      <c r="B361" s="6" t="s">
        <v>10989</v>
      </c>
      <c r="C361" s="6" t="s">
        <v>10272</v>
      </c>
      <c r="D361" s="6">
        <v>217.32</v>
      </c>
      <c r="E361" s="7">
        <f t="shared" si="5"/>
        <v>28.2516</v>
      </c>
    </row>
    <row r="362" spans="1:5" x14ac:dyDescent="0.3">
      <c r="A362" s="6" t="s">
        <v>10990</v>
      </c>
      <c r="B362" s="6" t="s">
        <v>10991</v>
      </c>
      <c r="C362" s="6" t="s">
        <v>10272</v>
      </c>
      <c r="D362" s="6">
        <v>73.569999999999993</v>
      </c>
      <c r="E362" s="7">
        <f t="shared" si="5"/>
        <v>9.5640999999999998</v>
      </c>
    </row>
    <row r="363" spans="1:5" x14ac:dyDescent="0.3">
      <c r="A363" s="6" t="s">
        <v>10992</v>
      </c>
      <c r="B363" s="6" t="s">
        <v>10993</v>
      </c>
      <c r="C363" s="6" t="s">
        <v>10272</v>
      </c>
      <c r="D363" s="6">
        <v>85.94</v>
      </c>
      <c r="E363" s="7">
        <f t="shared" si="5"/>
        <v>11.1722</v>
      </c>
    </row>
    <row r="364" spans="1:5" x14ac:dyDescent="0.3">
      <c r="A364" s="6" t="s">
        <v>10994</v>
      </c>
      <c r="B364" s="6" t="s">
        <v>10995</v>
      </c>
      <c r="C364" s="6" t="s">
        <v>10272</v>
      </c>
      <c r="D364" s="6">
        <v>79.73</v>
      </c>
      <c r="E364" s="7">
        <f t="shared" si="5"/>
        <v>10.3649</v>
      </c>
    </row>
    <row r="365" spans="1:5" x14ac:dyDescent="0.3">
      <c r="A365" s="6" t="s">
        <v>10996</v>
      </c>
      <c r="B365" s="6" t="s">
        <v>10997</v>
      </c>
      <c r="C365" s="6" t="s">
        <v>10272</v>
      </c>
      <c r="D365" s="6">
        <v>79.73</v>
      </c>
      <c r="E365" s="7">
        <f t="shared" si="5"/>
        <v>10.3649</v>
      </c>
    </row>
    <row r="366" spans="1:5" x14ac:dyDescent="0.3">
      <c r="A366" s="6" t="s">
        <v>10998</v>
      </c>
      <c r="B366" s="6" t="s">
        <v>10999</v>
      </c>
      <c r="C366" s="6" t="s">
        <v>10272</v>
      </c>
      <c r="D366" s="6">
        <v>79.73</v>
      </c>
      <c r="E366" s="7">
        <f t="shared" si="5"/>
        <v>10.3649</v>
      </c>
    </row>
    <row r="367" spans="1:5" x14ac:dyDescent="0.3">
      <c r="A367" s="6" t="s">
        <v>11000</v>
      </c>
      <c r="B367" s="6" t="s">
        <v>11001</v>
      </c>
      <c r="C367" s="6" t="s">
        <v>10272</v>
      </c>
      <c r="D367" s="6">
        <v>162.81</v>
      </c>
      <c r="E367" s="7">
        <f t="shared" si="5"/>
        <v>21.165300000000002</v>
      </c>
    </row>
    <row r="368" spans="1:5" x14ac:dyDescent="0.3">
      <c r="A368" s="6" t="s">
        <v>11002</v>
      </c>
      <c r="B368" s="6" t="s">
        <v>11003</v>
      </c>
      <c r="C368" s="6" t="s">
        <v>10272</v>
      </c>
      <c r="D368" s="6">
        <v>162.81</v>
      </c>
      <c r="E368" s="7">
        <f t="shared" si="5"/>
        <v>21.165300000000002</v>
      </c>
    </row>
    <row r="369" spans="1:5" x14ac:dyDescent="0.3">
      <c r="A369" s="6" t="s">
        <v>11004</v>
      </c>
      <c r="B369" s="6" t="s">
        <v>11005</v>
      </c>
      <c r="C369" s="6" t="s">
        <v>10272</v>
      </c>
      <c r="D369" s="6">
        <v>162.81</v>
      </c>
      <c r="E369" s="7">
        <f t="shared" si="5"/>
        <v>21.165300000000002</v>
      </c>
    </row>
    <row r="370" spans="1:5" x14ac:dyDescent="0.3">
      <c r="A370" s="6" t="s">
        <v>11006</v>
      </c>
      <c r="B370" s="6" t="s">
        <v>11007</v>
      </c>
      <c r="C370" s="6" t="s">
        <v>10272</v>
      </c>
      <c r="D370" s="6">
        <v>83.74</v>
      </c>
      <c r="E370" s="7">
        <f t="shared" si="5"/>
        <v>10.886200000000001</v>
      </c>
    </row>
    <row r="371" spans="1:5" x14ac:dyDescent="0.3">
      <c r="A371" s="6" t="s">
        <v>11008</v>
      </c>
      <c r="B371" s="6" t="s">
        <v>11009</v>
      </c>
      <c r="C371" s="6" t="s">
        <v>10272</v>
      </c>
      <c r="D371" s="6">
        <v>202.29</v>
      </c>
      <c r="E371" s="7">
        <f t="shared" si="5"/>
        <v>26.297699999999999</v>
      </c>
    </row>
    <row r="372" spans="1:5" x14ac:dyDescent="0.3">
      <c r="A372" s="6" t="s">
        <v>11010</v>
      </c>
      <c r="B372" s="6" t="s">
        <v>11011</v>
      </c>
      <c r="C372" s="6" t="s">
        <v>10272</v>
      </c>
      <c r="D372" s="6">
        <v>161.46</v>
      </c>
      <c r="E372" s="7">
        <f t="shared" si="5"/>
        <v>20.989800000000002</v>
      </c>
    </row>
    <row r="373" spans="1:5" x14ac:dyDescent="0.3">
      <c r="A373" s="6" t="s">
        <v>11012</v>
      </c>
      <c r="B373" s="6" t="s">
        <v>11013</v>
      </c>
      <c r="C373" s="6" t="s">
        <v>10272</v>
      </c>
      <c r="D373" s="6">
        <v>161.46</v>
      </c>
      <c r="E373" s="7">
        <f t="shared" si="5"/>
        <v>20.989800000000002</v>
      </c>
    </row>
    <row r="374" spans="1:5" x14ac:dyDescent="0.3">
      <c r="A374" s="6" t="s">
        <v>11014</v>
      </c>
      <c r="B374" s="6" t="s">
        <v>11015</v>
      </c>
      <c r="C374" s="6" t="s">
        <v>10272</v>
      </c>
      <c r="D374" s="6">
        <v>161.46</v>
      </c>
      <c r="E374" s="7">
        <f t="shared" si="5"/>
        <v>20.989800000000002</v>
      </c>
    </row>
    <row r="375" spans="1:5" x14ac:dyDescent="0.3">
      <c r="A375" s="6" t="s">
        <v>11016</v>
      </c>
      <c r="B375" s="6" t="s">
        <v>11017</v>
      </c>
      <c r="C375" s="6" t="s">
        <v>10272</v>
      </c>
      <c r="D375" s="6">
        <v>107.81</v>
      </c>
      <c r="E375" s="7">
        <f t="shared" si="5"/>
        <v>14.015300000000002</v>
      </c>
    </row>
    <row r="376" spans="1:5" x14ac:dyDescent="0.3">
      <c r="A376" s="6" t="s">
        <v>11018</v>
      </c>
      <c r="B376" s="6" t="s">
        <v>11019</v>
      </c>
      <c r="C376" s="6" t="s">
        <v>10272</v>
      </c>
      <c r="D376" s="6">
        <v>92.75</v>
      </c>
      <c r="E376" s="7">
        <f t="shared" si="5"/>
        <v>12.057500000000001</v>
      </c>
    </row>
    <row r="377" spans="1:5" x14ac:dyDescent="0.3">
      <c r="A377" s="6" t="s">
        <v>11020</v>
      </c>
      <c r="B377" s="6" t="s">
        <v>11021</v>
      </c>
      <c r="C377" s="6" t="s">
        <v>10272</v>
      </c>
      <c r="D377" s="6">
        <v>214.3</v>
      </c>
      <c r="E377" s="7">
        <f t="shared" si="5"/>
        <v>27.859000000000002</v>
      </c>
    </row>
    <row r="378" spans="1:5" x14ac:dyDescent="0.3">
      <c r="A378" s="6" t="s">
        <v>11022</v>
      </c>
      <c r="B378" s="6" t="s">
        <v>11023</v>
      </c>
      <c r="C378" s="6" t="s">
        <v>10272</v>
      </c>
      <c r="D378" s="6">
        <v>181.34</v>
      </c>
      <c r="E378" s="7">
        <f t="shared" si="5"/>
        <v>23.574200000000001</v>
      </c>
    </row>
    <row r="379" spans="1:5" x14ac:dyDescent="0.3">
      <c r="A379" s="6" t="s">
        <v>11024</v>
      </c>
      <c r="B379" s="6" t="s">
        <v>11025</v>
      </c>
      <c r="C379" s="6" t="s">
        <v>10272</v>
      </c>
      <c r="D379" s="6">
        <v>214.3</v>
      </c>
      <c r="E379" s="7">
        <f t="shared" si="5"/>
        <v>27.859000000000002</v>
      </c>
    </row>
    <row r="380" spans="1:5" x14ac:dyDescent="0.3">
      <c r="A380" s="6" t="s">
        <v>11026</v>
      </c>
      <c r="B380" s="6" t="s">
        <v>11027</v>
      </c>
      <c r="C380" s="6" t="s">
        <v>10272</v>
      </c>
      <c r="D380" s="6">
        <v>181.34</v>
      </c>
      <c r="E380" s="7">
        <f t="shared" si="5"/>
        <v>23.574200000000001</v>
      </c>
    </row>
    <row r="381" spans="1:5" x14ac:dyDescent="0.3">
      <c r="A381" s="6" t="s">
        <v>11028</v>
      </c>
      <c r="B381" s="6" t="s">
        <v>11029</v>
      </c>
      <c r="C381" s="6" t="s">
        <v>10272</v>
      </c>
      <c r="D381" s="6">
        <v>214.3</v>
      </c>
      <c r="E381" s="7">
        <f t="shared" si="5"/>
        <v>27.859000000000002</v>
      </c>
    </row>
    <row r="382" spans="1:5" x14ac:dyDescent="0.3">
      <c r="A382" s="6" t="s">
        <v>11030</v>
      </c>
      <c r="B382" s="6" t="s">
        <v>11031</v>
      </c>
      <c r="C382" s="6" t="s">
        <v>10272</v>
      </c>
      <c r="D382" s="6">
        <v>181.34</v>
      </c>
      <c r="E382" s="7">
        <f t="shared" si="5"/>
        <v>23.574200000000001</v>
      </c>
    </row>
    <row r="383" spans="1:5" x14ac:dyDescent="0.3">
      <c r="A383" s="6" t="s">
        <v>11032</v>
      </c>
      <c r="B383" s="6" t="s">
        <v>11033</v>
      </c>
      <c r="C383" s="6" t="s">
        <v>10272</v>
      </c>
      <c r="D383" s="6">
        <v>234.22</v>
      </c>
      <c r="E383" s="7">
        <f t="shared" si="5"/>
        <v>30.448600000000003</v>
      </c>
    </row>
    <row r="384" spans="1:5" x14ac:dyDescent="0.3">
      <c r="A384" s="6" t="s">
        <v>11034</v>
      </c>
      <c r="B384" s="6" t="s">
        <v>11035</v>
      </c>
      <c r="C384" s="6" t="s">
        <v>10272</v>
      </c>
      <c r="D384" s="6">
        <v>3441.17</v>
      </c>
      <c r="E384" s="7">
        <f t="shared" si="5"/>
        <v>447.35210000000001</v>
      </c>
    </row>
    <row r="385" spans="1:5" x14ac:dyDescent="0.3">
      <c r="A385" s="6" t="s">
        <v>11036</v>
      </c>
      <c r="B385" s="6" t="s">
        <v>11037</v>
      </c>
      <c r="C385" s="6" t="s">
        <v>10272</v>
      </c>
      <c r="D385" s="6">
        <v>51.7</v>
      </c>
      <c r="E385" s="7">
        <f t="shared" si="5"/>
        <v>6.721000000000001</v>
      </c>
    </row>
    <row r="386" spans="1:5" x14ac:dyDescent="0.3">
      <c r="A386" s="6" t="s">
        <v>11038</v>
      </c>
      <c r="B386" s="6" t="s">
        <v>11039</v>
      </c>
      <c r="C386" s="6" t="s">
        <v>10272</v>
      </c>
      <c r="D386" s="6">
        <v>193.1</v>
      </c>
      <c r="E386" s="7">
        <f t="shared" si="5"/>
        <v>25.103000000000002</v>
      </c>
    </row>
    <row r="387" spans="1:5" x14ac:dyDescent="0.3">
      <c r="A387" s="6" t="s">
        <v>11040</v>
      </c>
      <c r="B387" s="6" t="s">
        <v>11041</v>
      </c>
      <c r="C387" s="6" t="s">
        <v>10272</v>
      </c>
      <c r="D387" s="6">
        <v>193.1</v>
      </c>
      <c r="E387" s="7">
        <f t="shared" ref="E387:E450" si="6">D387*(1-87%)</f>
        <v>25.103000000000002</v>
      </c>
    </row>
    <row r="388" spans="1:5" x14ac:dyDescent="0.3">
      <c r="A388" s="6" t="s">
        <v>11042</v>
      </c>
      <c r="B388" s="6" t="s">
        <v>11043</v>
      </c>
      <c r="C388" s="6" t="s">
        <v>10272</v>
      </c>
      <c r="D388" s="6">
        <v>193.1</v>
      </c>
      <c r="E388" s="7">
        <f t="shared" si="6"/>
        <v>25.103000000000002</v>
      </c>
    </row>
    <row r="389" spans="1:5" x14ac:dyDescent="0.3">
      <c r="A389" s="6" t="s">
        <v>11044</v>
      </c>
      <c r="B389" s="6" t="s">
        <v>11045</v>
      </c>
      <c r="C389" s="6" t="s">
        <v>10272</v>
      </c>
      <c r="D389" s="6">
        <v>178.25</v>
      </c>
      <c r="E389" s="7">
        <f t="shared" si="6"/>
        <v>23.172499999999999</v>
      </c>
    </row>
    <row r="390" spans="1:5" x14ac:dyDescent="0.3">
      <c r="A390" s="6" t="s">
        <v>11046</v>
      </c>
      <c r="B390" s="6" t="s">
        <v>11047</v>
      </c>
      <c r="C390" s="6" t="s">
        <v>10272</v>
      </c>
      <c r="D390" s="6">
        <v>110.01</v>
      </c>
      <c r="E390" s="7">
        <f t="shared" si="6"/>
        <v>14.301300000000001</v>
      </c>
    </row>
    <row r="391" spans="1:5" x14ac:dyDescent="0.3">
      <c r="A391" s="6" t="s">
        <v>11048</v>
      </c>
      <c r="B391" s="6" t="s">
        <v>11049</v>
      </c>
      <c r="C391" s="6" t="s">
        <v>10272</v>
      </c>
      <c r="D391" s="6">
        <v>93.91</v>
      </c>
      <c r="E391" s="7">
        <f t="shared" si="6"/>
        <v>12.208299999999999</v>
      </c>
    </row>
    <row r="392" spans="1:5" x14ac:dyDescent="0.3">
      <c r="A392" s="6" t="s">
        <v>11050</v>
      </c>
      <c r="B392" s="6" t="s">
        <v>11051</v>
      </c>
      <c r="C392" s="6" t="s">
        <v>10272</v>
      </c>
      <c r="D392" s="6">
        <v>54.74</v>
      </c>
      <c r="E392" s="7">
        <f t="shared" si="6"/>
        <v>7.1162000000000001</v>
      </c>
    </row>
    <row r="393" spans="1:5" x14ac:dyDescent="0.3">
      <c r="A393" s="6" t="s">
        <v>11052</v>
      </c>
      <c r="B393" s="6" t="s">
        <v>11053</v>
      </c>
      <c r="C393" s="6" t="s">
        <v>10272</v>
      </c>
      <c r="D393" s="6">
        <v>64.67</v>
      </c>
      <c r="E393" s="7">
        <f t="shared" si="6"/>
        <v>8.4070999999999998</v>
      </c>
    </row>
    <row r="394" spans="1:5" x14ac:dyDescent="0.3">
      <c r="A394" s="6" t="s">
        <v>11054</v>
      </c>
      <c r="B394" s="6" t="s">
        <v>11055</v>
      </c>
      <c r="C394" s="6" t="s">
        <v>10272</v>
      </c>
      <c r="D394" s="6">
        <v>64.67</v>
      </c>
      <c r="E394" s="7">
        <f t="shared" si="6"/>
        <v>8.4070999999999998</v>
      </c>
    </row>
    <row r="395" spans="1:5" x14ac:dyDescent="0.3">
      <c r="A395" s="6" t="s">
        <v>11056</v>
      </c>
      <c r="B395" s="6" t="s">
        <v>11057</v>
      </c>
      <c r="C395" s="6" t="s">
        <v>10272</v>
      </c>
      <c r="D395" s="6">
        <v>64.67</v>
      </c>
      <c r="E395" s="7">
        <f t="shared" si="6"/>
        <v>8.4070999999999998</v>
      </c>
    </row>
    <row r="396" spans="1:5" x14ac:dyDescent="0.3">
      <c r="A396" s="6" t="s">
        <v>11058</v>
      </c>
      <c r="B396" s="6" t="s">
        <v>11059</v>
      </c>
      <c r="C396" s="6" t="s">
        <v>10272</v>
      </c>
      <c r="D396" s="6">
        <v>145.22</v>
      </c>
      <c r="E396" s="7">
        <f t="shared" si="6"/>
        <v>18.878600000000002</v>
      </c>
    </row>
    <row r="397" spans="1:5" x14ac:dyDescent="0.3">
      <c r="A397" s="6" t="s">
        <v>11060</v>
      </c>
      <c r="B397" s="6" t="s">
        <v>11061</v>
      </c>
      <c r="C397" s="6" t="s">
        <v>10272</v>
      </c>
      <c r="D397" s="6">
        <v>154.15</v>
      </c>
      <c r="E397" s="7">
        <f t="shared" si="6"/>
        <v>20.0395</v>
      </c>
    </row>
    <row r="398" spans="1:5" x14ac:dyDescent="0.3">
      <c r="A398" s="6" t="s">
        <v>11062</v>
      </c>
      <c r="B398" s="6" t="s">
        <v>11063</v>
      </c>
      <c r="C398" s="6" t="s">
        <v>10272</v>
      </c>
      <c r="D398" s="6">
        <v>154.15</v>
      </c>
      <c r="E398" s="7">
        <f t="shared" si="6"/>
        <v>20.0395</v>
      </c>
    </row>
    <row r="399" spans="1:5" x14ac:dyDescent="0.3">
      <c r="A399" s="6" t="s">
        <v>11064</v>
      </c>
      <c r="B399" s="6" t="s">
        <v>11065</v>
      </c>
      <c r="C399" s="6" t="s">
        <v>10272</v>
      </c>
      <c r="D399" s="6">
        <v>154.15</v>
      </c>
      <c r="E399" s="7">
        <f t="shared" si="6"/>
        <v>20.0395</v>
      </c>
    </row>
    <row r="400" spans="1:5" x14ac:dyDescent="0.3">
      <c r="A400" s="6" t="s">
        <v>11066</v>
      </c>
      <c r="B400" s="6" t="s">
        <v>11067</v>
      </c>
      <c r="C400" s="6" t="s">
        <v>10272</v>
      </c>
      <c r="D400" s="6">
        <v>154.15</v>
      </c>
      <c r="E400" s="7">
        <f t="shared" si="6"/>
        <v>20.0395</v>
      </c>
    </row>
    <row r="401" spans="1:5" x14ac:dyDescent="0.3">
      <c r="A401" s="6" t="s">
        <v>11068</v>
      </c>
      <c r="B401" s="6" t="s">
        <v>11069</v>
      </c>
      <c r="C401" s="6" t="s">
        <v>10272</v>
      </c>
      <c r="D401" s="6">
        <v>154.15</v>
      </c>
      <c r="E401" s="7">
        <f t="shared" si="6"/>
        <v>20.0395</v>
      </c>
    </row>
    <row r="402" spans="1:5" x14ac:dyDescent="0.3">
      <c r="A402" s="6" t="s">
        <v>11070</v>
      </c>
      <c r="B402" s="6" t="s">
        <v>11071</v>
      </c>
      <c r="C402" s="6" t="s">
        <v>10272</v>
      </c>
      <c r="D402" s="6">
        <v>286.64</v>
      </c>
      <c r="E402" s="7">
        <f t="shared" si="6"/>
        <v>37.263199999999998</v>
      </c>
    </row>
    <row r="403" spans="1:5" x14ac:dyDescent="0.3">
      <c r="A403" s="6" t="s">
        <v>11072</v>
      </c>
      <c r="B403" s="6" t="s">
        <v>11073</v>
      </c>
      <c r="C403" s="6" t="s">
        <v>10272</v>
      </c>
      <c r="D403" s="6">
        <v>286.64</v>
      </c>
      <c r="E403" s="7">
        <f t="shared" si="6"/>
        <v>37.263199999999998</v>
      </c>
    </row>
    <row r="404" spans="1:5" x14ac:dyDescent="0.3">
      <c r="A404" s="6" t="s">
        <v>11074</v>
      </c>
      <c r="B404" s="6" t="s">
        <v>11075</v>
      </c>
      <c r="C404" s="6" t="s">
        <v>10272</v>
      </c>
      <c r="D404" s="6">
        <v>286.64</v>
      </c>
      <c r="E404" s="7">
        <f t="shared" si="6"/>
        <v>37.263199999999998</v>
      </c>
    </row>
    <row r="405" spans="1:5" x14ac:dyDescent="0.3">
      <c r="A405" s="6" t="s">
        <v>11076</v>
      </c>
      <c r="B405" s="6" t="s">
        <v>11077</v>
      </c>
      <c r="C405" s="6" t="s">
        <v>10272</v>
      </c>
      <c r="D405" s="6">
        <v>286.64</v>
      </c>
      <c r="E405" s="7">
        <f t="shared" si="6"/>
        <v>37.263199999999998</v>
      </c>
    </row>
    <row r="406" spans="1:5" x14ac:dyDescent="0.3">
      <c r="A406" s="6" t="s">
        <v>11078</v>
      </c>
      <c r="B406" s="6" t="s">
        <v>11079</v>
      </c>
      <c r="C406" s="6" t="s">
        <v>10272</v>
      </c>
      <c r="D406" s="6">
        <v>286.64</v>
      </c>
      <c r="E406" s="7">
        <f t="shared" si="6"/>
        <v>37.263199999999998</v>
      </c>
    </row>
    <row r="407" spans="1:5" x14ac:dyDescent="0.3">
      <c r="A407" s="6" t="s">
        <v>11080</v>
      </c>
      <c r="B407" s="6" t="s">
        <v>11081</v>
      </c>
      <c r="C407" s="6" t="s">
        <v>10272</v>
      </c>
      <c r="D407" s="6">
        <v>162.9</v>
      </c>
      <c r="E407" s="7">
        <f t="shared" si="6"/>
        <v>21.177000000000003</v>
      </c>
    </row>
    <row r="408" spans="1:5" x14ac:dyDescent="0.3">
      <c r="A408" s="6" t="s">
        <v>11082</v>
      </c>
      <c r="B408" s="6" t="s">
        <v>11083</v>
      </c>
      <c r="C408" s="6" t="s">
        <v>10272</v>
      </c>
      <c r="D408" s="6">
        <v>227.7</v>
      </c>
      <c r="E408" s="7">
        <f t="shared" si="6"/>
        <v>29.600999999999999</v>
      </c>
    </row>
    <row r="409" spans="1:5" x14ac:dyDescent="0.3">
      <c r="A409" s="6" t="s">
        <v>11084</v>
      </c>
      <c r="B409" s="6" t="s">
        <v>11085</v>
      </c>
      <c r="C409" s="6" t="s">
        <v>10272</v>
      </c>
      <c r="D409" s="6">
        <v>204.21</v>
      </c>
      <c r="E409" s="7">
        <f t="shared" si="6"/>
        <v>26.547300000000003</v>
      </c>
    </row>
    <row r="410" spans="1:5" x14ac:dyDescent="0.3">
      <c r="A410" s="6" t="s">
        <v>11086</v>
      </c>
      <c r="B410" s="6" t="s">
        <v>11087</v>
      </c>
      <c r="C410" s="6" t="s">
        <v>10272</v>
      </c>
      <c r="D410" s="6">
        <v>315.23</v>
      </c>
      <c r="E410" s="7">
        <f t="shared" si="6"/>
        <v>40.979900000000001</v>
      </c>
    </row>
    <row r="411" spans="1:5" x14ac:dyDescent="0.3">
      <c r="A411" s="6" t="s">
        <v>11088</v>
      </c>
      <c r="B411" s="6" t="s">
        <v>11089</v>
      </c>
      <c r="C411" s="6" t="s">
        <v>10272</v>
      </c>
      <c r="D411" s="6">
        <v>204.21</v>
      </c>
      <c r="E411" s="7">
        <f t="shared" si="6"/>
        <v>26.547300000000003</v>
      </c>
    </row>
    <row r="412" spans="1:5" x14ac:dyDescent="0.3">
      <c r="A412" s="6" t="s">
        <v>11090</v>
      </c>
      <c r="B412" s="6" t="s">
        <v>11091</v>
      </c>
      <c r="C412" s="6" t="s">
        <v>10272</v>
      </c>
      <c r="D412" s="6">
        <v>315.23</v>
      </c>
      <c r="E412" s="7">
        <f t="shared" si="6"/>
        <v>40.979900000000001</v>
      </c>
    </row>
    <row r="413" spans="1:5" x14ac:dyDescent="0.3">
      <c r="A413" s="6" t="s">
        <v>11092</v>
      </c>
      <c r="B413" s="6" t="s">
        <v>11093</v>
      </c>
      <c r="C413" s="6" t="s">
        <v>10272</v>
      </c>
      <c r="D413" s="6">
        <v>204.21</v>
      </c>
      <c r="E413" s="7">
        <f t="shared" si="6"/>
        <v>26.547300000000003</v>
      </c>
    </row>
    <row r="414" spans="1:5" x14ac:dyDescent="0.3">
      <c r="A414" s="6" t="s">
        <v>11094</v>
      </c>
      <c r="B414" s="6" t="s">
        <v>11095</v>
      </c>
      <c r="C414" s="6" t="s">
        <v>10272</v>
      </c>
      <c r="D414" s="6">
        <v>315.23</v>
      </c>
      <c r="E414" s="7">
        <f t="shared" si="6"/>
        <v>40.979900000000001</v>
      </c>
    </row>
    <row r="415" spans="1:5" x14ac:dyDescent="0.3">
      <c r="A415" s="6" t="s">
        <v>11096</v>
      </c>
      <c r="B415" s="6" t="s">
        <v>11097</v>
      </c>
      <c r="C415" s="6" t="s">
        <v>10272</v>
      </c>
      <c r="D415" s="6">
        <v>169.87</v>
      </c>
      <c r="E415" s="7">
        <f t="shared" si="6"/>
        <v>22.083100000000002</v>
      </c>
    </row>
    <row r="416" spans="1:5" x14ac:dyDescent="0.3">
      <c r="A416" s="6" t="s">
        <v>11098</v>
      </c>
      <c r="B416" s="6" t="s">
        <v>11099</v>
      </c>
      <c r="C416" s="6" t="s">
        <v>10272</v>
      </c>
      <c r="D416" s="6">
        <v>268.33</v>
      </c>
      <c r="E416" s="7">
        <f t="shared" si="6"/>
        <v>34.882899999999999</v>
      </c>
    </row>
    <row r="417" spans="1:5" x14ac:dyDescent="0.3">
      <c r="A417" s="6" t="s">
        <v>11100</v>
      </c>
      <c r="B417" s="6" t="s">
        <v>11101</v>
      </c>
      <c r="C417" s="6" t="s">
        <v>10272</v>
      </c>
      <c r="D417" s="6">
        <v>268.33</v>
      </c>
      <c r="E417" s="7">
        <f t="shared" si="6"/>
        <v>34.882899999999999</v>
      </c>
    </row>
    <row r="418" spans="1:5" x14ac:dyDescent="0.3">
      <c r="A418" s="6" t="s">
        <v>11102</v>
      </c>
      <c r="B418" s="6" t="s">
        <v>11103</v>
      </c>
      <c r="C418" s="6" t="s">
        <v>10272</v>
      </c>
      <c r="D418" s="6">
        <v>268.33</v>
      </c>
      <c r="E418" s="7">
        <f t="shared" si="6"/>
        <v>34.882899999999999</v>
      </c>
    </row>
    <row r="419" spans="1:5" x14ac:dyDescent="0.3">
      <c r="A419" s="6" t="s">
        <v>11104</v>
      </c>
      <c r="B419" s="6" t="s">
        <v>11105</v>
      </c>
      <c r="C419" s="6" t="s">
        <v>10272</v>
      </c>
      <c r="D419" s="6">
        <v>219.73</v>
      </c>
      <c r="E419" s="7">
        <f t="shared" si="6"/>
        <v>28.564899999999998</v>
      </c>
    </row>
    <row r="420" spans="1:5" x14ac:dyDescent="0.3">
      <c r="A420" s="6" t="s">
        <v>11106</v>
      </c>
      <c r="B420" s="6" t="s">
        <v>11107</v>
      </c>
      <c r="C420" s="6" t="s">
        <v>10272</v>
      </c>
      <c r="D420" s="6">
        <v>288.43</v>
      </c>
      <c r="E420" s="7">
        <f t="shared" si="6"/>
        <v>37.495899999999999</v>
      </c>
    </row>
    <row r="421" spans="1:5" x14ac:dyDescent="0.3">
      <c r="A421" s="6" t="s">
        <v>11108</v>
      </c>
      <c r="B421" s="6" t="s">
        <v>11109</v>
      </c>
      <c r="C421" s="6" t="s">
        <v>10272</v>
      </c>
      <c r="D421" s="6">
        <v>288.43</v>
      </c>
      <c r="E421" s="7">
        <f t="shared" si="6"/>
        <v>37.495899999999999</v>
      </c>
    </row>
    <row r="422" spans="1:5" x14ac:dyDescent="0.3">
      <c r="A422" s="6" t="s">
        <v>11110</v>
      </c>
      <c r="B422" s="6" t="s">
        <v>11111</v>
      </c>
      <c r="C422" s="6" t="s">
        <v>10272</v>
      </c>
      <c r="D422" s="6">
        <v>288.43</v>
      </c>
      <c r="E422" s="7">
        <f t="shared" si="6"/>
        <v>37.495899999999999</v>
      </c>
    </row>
    <row r="423" spans="1:5" x14ac:dyDescent="0.3">
      <c r="A423" s="6" t="s">
        <v>11112</v>
      </c>
      <c r="B423" s="6" t="s">
        <v>11113</v>
      </c>
      <c r="C423" s="6" t="s">
        <v>10272</v>
      </c>
      <c r="D423" s="6">
        <v>65.16</v>
      </c>
      <c r="E423" s="7">
        <f t="shared" si="6"/>
        <v>8.4708000000000006</v>
      </c>
    </row>
    <row r="424" spans="1:5" x14ac:dyDescent="0.3">
      <c r="A424" s="6" t="s">
        <v>11114</v>
      </c>
      <c r="B424" s="6" t="s">
        <v>11115</v>
      </c>
      <c r="C424" s="6" t="s">
        <v>10272</v>
      </c>
      <c r="D424" s="6">
        <v>47.48</v>
      </c>
      <c r="E424" s="7">
        <f t="shared" si="6"/>
        <v>6.1723999999999997</v>
      </c>
    </row>
    <row r="425" spans="1:5" x14ac:dyDescent="0.3">
      <c r="A425" s="6" t="s">
        <v>11116</v>
      </c>
      <c r="B425" s="6" t="s">
        <v>11117</v>
      </c>
      <c r="C425" s="6" t="s">
        <v>10272</v>
      </c>
      <c r="D425" s="6">
        <v>118.88</v>
      </c>
      <c r="E425" s="7">
        <f t="shared" si="6"/>
        <v>15.4544</v>
      </c>
    </row>
    <row r="426" spans="1:5" x14ac:dyDescent="0.3">
      <c r="A426" s="6" t="s">
        <v>11118</v>
      </c>
      <c r="B426" s="6" t="s">
        <v>11119</v>
      </c>
      <c r="C426" s="6" t="s">
        <v>10272</v>
      </c>
      <c r="D426" s="6">
        <v>357.61</v>
      </c>
      <c r="E426" s="7">
        <f t="shared" si="6"/>
        <v>46.4893</v>
      </c>
    </row>
    <row r="427" spans="1:5" x14ac:dyDescent="0.3">
      <c r="A427" s="6" t="s">
        <v>11120</v>
      </c>
      <c r="B427" s="6" t="s">
        <v>11121</v>
      </c>
      <c r="C427" s="6" t="s">
        <v>10272</v>
      </c>
      <c r="D427" s="6">
        <v>395.15</v>
      </c>
      <c r="E427" s="7">
        <f t="shared" si="6"/>
        <v>51.369500000000002</v>
      </c>
    </row>
    <row r="428" spans="1:5" x14ac:dyDescent="0.3">
      <c r="A428" s="6" t="s">
        <v>11122</v>
      </c>
      <c r="B428" s="6" t="s">
        <v>11123</v>
      </c>
      <c r="C428" s="6" t="s">
        <v>10272</v>
      </c>
      <c r="D428" s="6">
        <v>176.45</v>
      </c>
      <c r="E428" s="7">
        <f t="shared" si="6"/>
        <v>22.938499999999998</v>
      </c>
    </row>
    <row r="429" spans="1:5" x14ac:dyDescent="0.3">
      <c r="A429" s="6" t="s">
        <v>11124</v>
      </c>
      <c r="B429" s="6" t="s">
        <v>11125</v>
      </c>
      <c r="C429" s="6" t="s">
        <v>10272</v>
      </c>
      <c r="D429" s="6">
        <v>291.95</v>
      </c>
      <c r="E429" s="7">
        <f t="shared" si="6"/>
        <v>37.953499999999998</v>
      </c>
    </row>
    <row r="430" spans="1:5" x14ac:dyDescent="0.3">
      <c r="A430" s="6" t="s">
        <v>11126</v>
      </c>
      <c r="B430" s="6" t="s">
        <v>11127</v>
      </c>
      <c r="C430" s="6" t="s">
        <v>10272</v>
      </c>
      <c r="D430" s="6">
        <v>238.69</v>
      </c>
      <c r="E430" s="7">
        <f t="shared" si="6"/>
        <v>31.029700000000002</v>
      </c>
    </row>
    <row r="431" spans="1:5" x14ac:dyDescent="0.3">
      <c r="A431" s="6" t="s">
        <v>11128</v>
      </c>
      <c r="B431" s="6" t="s">
        <v>11129</v>
      </c>
      <c r="C431" s="6" t="s">
        <v>10272</v>
      </c>
      <c r="D431" s="6">
        <v>341.78</v>
      </c>
      <c r="E431" s="7">
        <f t="shared" si="6"/>
        <v>44.431399999999996</v>
      </c>
    </row>
    <row r="432" spans="1:5" x14ac:dyDescent="0.3">
      <c r="A432" s="6" t="s">
        <v>11130</v>
      </c>
      <c r="B432" s="6" t="s">
        <v>11131</v>
      </c>
      <c r="C432" s="6" t="s">
        <v>10272</v>
      </c>
      <c r="D432" s="6">
        <v>121.52</v>
      </c>
      <c r="E432" s="7">
        <f t="shared" si="6"/>
        <v>15.797599999999999</v>
      </c>
    </row>
    <row r="433" spans="1:5" x14ac:dyDescent="0.3">
      <c r="A433" s="6" t="s">
        <v>11132</v>
      </c>
      <c r="B433" s="6" t="s">
        <v>11133</v>
      </c>
      <c r="C433" s="6" t="s">
        <v>10272</v>
      </c>
      <c r="D433" s="6">
        <v>210.11</v>
      </c>
      <c r="E433" s="7">
        <f t="shared" si="6"/>
        <v>27.314300000000003</v>
      </c>
    </row>
    <row r="434" spans="1:5" x14ac:dyDescent="0.3">
      <c r="A434" s="6" t="s">
        <v>11134</v>
      </c>
      <c r="B434" s="6" t="s">
        <v>11135</v>
      </c>
      <c r="C434" s="6" t="s">
        <v>10272</v>
      </c>
      <c r="D434" s="6">
        <v>121.52</v>
      </c>
      <c r="E434" s="7">
        <f t="shared" si="6"/>
        <v>15.797599999999999</v>
      </c>
    </row>
    <row r="435" spans="1:5" x14ac:dyDescent="0.3">
      <c r="A435" s="6" t="s">
        <v>11136</v>
      </c>
      <c r="B435" s="6" t="s">
        <v>11137</v>
      </c>
      <c r="C435" s="6" t="s">
        <v>10272</v>
      </c>
      <c r="D435" s="6">
        <v>210.11</v>
      </c>
      <c r="E435" s="7">
        <f t="shared" si="6"/>
        <v>27.314300000000003</v>
      </c>
    </row>
    <row r="436" spans="1:5" x14ac:dyDescent="0.3">
      <c r="A436" s="6" t="s">
        <v>11138</v>
      </c>
      <c r="B436" s="6" t="s">
        <v>11139</v>
      </c>
      <c r="C436" s="6" t="s">
        <v>10272</v>
      </c>
      <c r="D436" s="6">
        <v>121.52</v>
      </c>
      <c r="E436" s="7">
        <f t="shared" si="6"/>
        <v>15.797599999999999</v>
      </c>
    </row>
    <row r="437" spans="1:5" x14ac:dyDescent="0.3">
      <c r="A437" s="6" t="s">
        <v>11140</v>
      </c>
      <c r="B437" s="6" t="s">
        <v>11141</v>
      </c>
      <c r="C437" s="6" t="s">
        <v>10272</v>
      </c>
      <c r="D437" s="6">
        <v>210.11</v>
      </c>
      <c r="E437" s="7">
        <f t="shared" si="6"/>
        <v>27.314300000000003</v>
      </c>
    </row>
    <row r="438" spans="1:5" x14ac:dyDescent="0.3">
      <c r="A438" s="6" t="s">
        <v>11142</v>
      </c>
      <c r="B438" s="6" t="s">
        <v>11143</v>
      </c>
      <c r="C438" s="6" t="s">
        <v>10272</v>
      </c>
      <c r="D438" s="6">
        <v>89.88</v>
      </c>
      <c r="E438" s="7">
        <f t="shared" si="6"/>
        <v>11.6844</v>
      </c>
    </row>
    <row r="439" spans="1:5" x14ac:dyDescent="0.3">
      <c r="A439" s="6" t="s">
        <v>11144</v>
      </c>
      <c r="B439" s="6" t="s">
        <v>11145</v>
      </c>
      <c r="C439" s="6" t="s">
        <v>10272</v>
      </c>
      <c r="D439" s="6">
        <v>152.08000000000001</v>
      </c>
      <c r="E439" s="7">
        <f t="shared" si="6"/>
        <v>19.770400000000002</v>
      </c>
    </row>
    <row r="440" spans="1:5" x14ac:dyDescent="0.3">
      <c r="A440" s="6" t="s">
        <v>11146</v>
      </c>
      <c r="B440" s="6" t="s">
        <v>11147</v>
      </c>
      <c r="C440" s="6" t="s">
        <v>10272</v>
      </c>
      <c r="D440" s="6">
        <v>83</v>
      </c>
      <c r="E440" s="7">
        <f t="shared" si="6"/>
        <v>10.790000000000001</v>
      </c>
    </row>
    <row r="441" spans="1:5" x14ac:dyDescent="0.3">
      <c r="A441" s="6" t="s">
        <v>11148</v>
      </c>
      <c r="B441" s="6" t="s">
        <v>11149</v>
      </c>
      <c r="C441" s="6" t="s">
        <v>10272</v>
      </c>
      <c r="D441" s="6">
        <v>108.51</v>
      </c>
      <c r="E441" s="7">
        <f t="shared" si="6"/>
        <v>14.106300000000001</v>
      </c>
    </row>
    <row r="442" spans="1:5" x14ac:dyDescent="0.3">
      <c r="A442" s="6" t="s">
        <v>11150</v>
      </c>
      <c r="B442" s="6" t="s">
        <v>11151</v>
      </c>
      <c r="C442" s="6" t="s">
        <v>10272</v>
      </c>
      <c r="D442" s="6">
        <v>83</v>
      </c>
      <c r="E442" s="7">
        <f t="shared" si="6"/>
        <v>10.790000000000001</v>
      </c>
    </row>
    <row r="443" spans="1:5" x14ac:dyDescent="0.3">
      <c r="A443" s="6" t="s">
        <v>11152</v>
      </c>
      <c r="B443" s="6" t="s">
        <v>11153</v>
      </c>
      <c r="C443" s="6" t="s">
        <v>10272</v>
      </c>
      <c r="D443" s="6">
        <v>108.51</v>
      </c>
      <c r="E443" s="7">
        <f t="shared" si="6"/>
        <v>14.106300000000001</v>
      </c>
    </row>
    <row r="444" spans="1:5" x14ac:dyDescent="0.3">
      <c r="A444" s="6" t="s">
        <v>11154</v>
      </c>
      <c r="B444" s="6" t="s">
        <v>11155</v>
      </c>
      <c r="C444" s="6" t="s">
        <v>10272</v>
      </c>
      <c r="D444" s="6">
        <v>83</v>
      </c>
      <c r="E444" s="7">
        <f t="shared" si="6"/>
        <v>10.790000000000001</v>
      </c>
    </row>
    <row r="445" spans="1:5" x14ac:dyDescent="0.3">
      <c r="A445" s="6" t="s">
        <v>11156</v>
      </c>
      <c r="B445" s="6" t="s">
        <v>11157</v>
      </c>
      <c r="C445" s="6" t="s">
        <v>10272</v>
      </c>
      <c r="D445" s="6">
        <v>108.51</v>
      </c>
      <c r="E445" s="7">
        <f t="shared" si="6"/>
        <v>14.106300000000001</v>
      </c>
    </row>
    <row r="446" spans="1:5" x14ac:dyDescent="0.3">
      <c r="A446" s="6" t="s">
        <v>11158</v>
      </c>
      <c r="B446" s="6" t="s">
        <v>11159</v>
      </c>
      <c r="C446" s="6" t="s">
        <v>10272</v>
      </c>
      <c r="D446" s="6">
        <v>76.86</v>
      </c>
      <c r="E446" s="7">
        <f t="shared" si="6"/>
        <v>9.9917999999999996</v>
      </c>
    </row>
    <row r="447" spans="1:5" x14ac:dyDescent="0.3">
      <c r="A447" s="6" t="s">
        <v>11160</v>
      </c>
      <c r="B447" s="6" t="s">
        <v>11161</v>
      </c>
      <c r="C447" s="6" t="s">
        <v>10272</v>
      </c>
      <c r="D447" s="6">
        <v>103.98</v>
      </c>
      <c r="E447" s="7">
        <f t="shared" si="6"/>
        <v>13.5174</v>
      </c>
    </row>
    <row r="448" spans="1:5" x14ac:dyDescent="0.3">
      <c r="A448" s="6" t="s">
        <v>11162</v>
      </c>
      <c r="B448" s="6" t="s">
        <v>11163</v>
      </c>
      <c r="C448" s="6" t="s">
        <v>10272</v>
      </c>
      <c r="D448" s="6">
        <v>81.61</v>
      </c>
      <c r="E448" s="7">
        <f t="shared" si="6"/>
        <v>10.609300000000001</v>
      </c>
    </row>
    <row r="449" spans="1:5" x14ac:dyDescent="0.3">
      <c r="A449" s="6" t="s">
        <v>11164</v>
      </c>
      <c r="B449" s="6" t="s">
        <v>11165</v>
      </c>
      <c r="C449" s="6" t="s">
        <v>10272</v>
      </c>
      <c r="D449" s="6">
        <v>109.15</v>
      </c>
      <c r="E449" s="7">
        <f t="shared" si="6"/>
        <v>14.189500000000001</v>
      </c>
    </row>
    <row r="450" spans="1:5" x14ac:dyDescent="0.3">
      <c r="A450" s="6" t="s">
        <v>11166</v>
      </c>
      <c r="B450" s="6" t="s">
        <v>11167</v>
      </c>
      <c r="C450" s="6" t="s">
        <v>10272</v>
      </c>
      <c r="D450" s="6">
        <v>324.56</v>
      </c>
      <c r="E450" s="7">
        <f t="shared" si="6"/>
        <v>42.192799999999998</v>
      </c>
    </row>
    <row r="451" spans="1:5" x14ac:dyDescent="0.3">
      <c r="A451" s="6" t="s">
        <v>11168</v>
      </c>
      <c r="B451" s="6" t="s">
        <v>11169</v>
      </c>
      <c r="C451" s="6" t="s">
        <v>10272</v>
      </c>
      <c r="D451" s="6">
        <v>324.56</v>
      </c>
      <c r="E451" s="7">
        <f t="shared" ref="E451:E514" si="7">D451*(1-87%)</f>
        <v>42.192799999999998</v>
      </c>
    </row>
    <row r="452" spans="1:5" x14ac:dyDescent="0.3">
      <c r="A452" s="6" t="s">
        <v>11170</v>
      </c>
      <c r="B452" s="6" t="s">
        <v>11171</v>
      </c>
      <c r="C452" s="6" t="s">
        <v>10272</v>
      </c>
      <c r="D452" s="6">
        <v>324.56</v>
      </c>
      <c r="E452" s="7">
        <f t="shared" si="7"/>
        <v>42.192799999999998</v>
      </c>
    </row>
    <row r="453" spans="1:5" x14ac:dyDescent="0.3">
      <c r="A453" s="6" t="s">
        <v>11172</v>
      </c>
      <c r="B453" s="6" t="s">
        <v>11173</v>
      </c>
      <c r="C453" s="6" t="s">
        <v>10272</v>
      </c>
      <c r="D453" s="6">
        <v>324.56</v>
      </c>
      <c r="E453" s="7">
        <f t="shared" si="7"/>
        <v>42.192799999999998</v>
      </c>
    </row>
    <row r="454" spans="1:5" x14ac:dyDescent="0.3">
      <c r="A454" s="6" t="s">
        <v>11174</v>
      </c>
      <c r="B454" s="6" t="s">
        <v>11175</v>
      </c>
      <c r="C454" s="6" t="s">
        <v>10272</v>
      </c>
      <c r="D454" s="6">
        <v>324.56</v>
      </c>
      <c r="E454" s="7">
        <f t="shared" si="7"/>
        <v>42.192799999999998</v>
      </c>
    </row>
    <row r="455" spans="1:5" x14ac:dyDescent="0.3">
      <c r="A455" s="6" t="s">
        <v>11176</v>
      </c>
      <c r="B455" s="6" t="s">
        <v>11177</v>
      </c>
      <c r="C455" s="6" t="s">
        <v>10272</v>
      </c>
      <c r="D455" s="6">
        <v>324.56</v>
      </c>
      <c r="E455" s="7">
        <f t="shared" si="7"/>
        <v>42.192799999999998</v>
      </c>
    </row>
    <row r="456" spans="1:5" x14ac:dyDescent="0.3">
      <c r="A456" s="6" t="s">
        <v>11178</v>
      </c>
      <c r="B456" s="6" t="s">
        <v>11179</v>
      </c>
      <c r="C456" s="6" t="s">
        <v>10272</v>
      </c>
      <c r="D456" s="6">
        <v>324.56</v>
      </c>
      <c r="E456" s="7">
        <f t="shared" si="7"/>
        <v>42.192799999999998</v>
      </c>
    </row>
    <row r="457" spans="1:5" x14ac:dyDescent="0.3">
      <c r="A457" s="6" t="s">
        <v>11180</v>
      </c>
      <c r="B457" s="6" t="s">
        <v>11181</v>
      </c>
      <c r="C457" s="6" t="s">
        <v>10272</v>
      </c>
      <c r="D457" s="6">
        <v>324.56</v>
      </c>
      <c r="E457" s="7">
        <f t="shared" si="7"/>
        <v>42.192799999999998</v>
      </c>
    </row>
    <row r="458" spans="1:5" x14ac:dyDescent="0.3">
      <c r="A458" s="6" t="s">
        <v>11182</v>
      </c>
      <c r="B458" s="6" t="s">
        <v>11183</v>
      </c>
      <c r="C458" s="6" t="s">
        <v>10272</v>
      </c>
      <c r="D458" s="6">
        <v>324.56</v>
      </c>
      <c r="E458" s="7">
        <f t="shared" si="7"/>
        <v>42.192799999999998</v>
      </c>
    </row>
    <row r="459" spans="1:5" x14ac:dyDescent="0.3">
      <c r="A459" s="6" t="s">
        <v>11184</v>
      </c>
      <c r="B459" s="6" t="s">
        <v>11185</v>
      </c>
      <c r="C459" s="6" t="s">
        <v>10272</v>
      </c>
      <c r="D459" s="6">
        <v>79.81</v>
      </c>
      <c r="E459" s="7">
        <f t="shared" si="7"/>
        <v>10.375300000000001</v>
      </c>
    </row>
    <row r="460" spans="1:5" x14ac:dyDescent="0.3">
      <c r="A460" s="6" t="s">
        <v>11186</v>
      </c>
      <c r="B460" s="6" t="s">
        <v>11187</v>
      </c>
      <c r="C460" s="6" t="s">
        <v>10272</v>
      </c>
      <c r="D460" s="6">
        <v>13.62</v>
      </c>
      <c r="E460" s="7">
        <f t="shared" si="7"/>
        <v>1.7706</v>
      </c>
    </row>
    <row r="461" spans="1:5" x14ac:dyDescent="0.3">
      <c r="A461" s="6" t="s">
        <v>11188</v>
      </c>
      <c r="B461" s="6" t="s">
        <v>11189</v>
      </c>
      <c r="C461" s="6" t="s">
        <v>10272</v>
      </c>
      <c r="D461" s="6">
        <v>13.57</v>
      </c>
      <c r="E461" s="7">
        <f t="shared" si="7"/>
        <v>1.7641</v>
      </c>
    </row>
    <row r="462" spans="1:5" x14ac:dyDescent="0.3">
      <c r="A462" s="6" t="s">
        <v>11190</v>
      </c>
      <c r="B462" s="6" t="s">
        <v>11191</v>
      </c>
      <c r="C462" s="6" t="s">
        <v>10272</v>
      </c>
      <c r="D462" s="6">
        <v>13.57</v>
      </c>
      <c r="E462" s="7">
        <f t="shared" si="7"/>
        <v>1.7641</v>
      </c>
    </row>
    <row r="463" spans="1:5" x14ac:dyDescent="0.3">
      <c r="A463" s="6" t="s">
        <v>11192</v>
      </c>
      <c r="B463" s="6" t="s">
        <v>11193</v>
      </c>
      <c r="C463" s="6" t="s">
        <v>10272</v>
      </c>
      <c r="D463" s="6">
        <v>13.62</v>
      </c>
      <c r="E463" s="7">
        <f t="shared" si="7"/>
        <v>1.7706</v>
      </c>
    </row>
    <row r="464" spans="1:5" x14ac:dyDescent="0.3">
      <c r="A464" s="6" t="s">
        <v>11194</v>
      </c>
      <c r="B464" s="6" t="s">
        <v>11195</v>
      </c>
      <c r="C464" s="6" t="s">
        <v>10272</v>
      </c>
      <c r="D464" s="6">
        <v>17.66</v>
      </c>
      <c r="E464" s="7">
        <f t="shared" si="7"/>
        <v>2.2958000000000003</v>
      </c>
    </row>
    <row r="465" spans="1:5" x14ac:dyDescent="0.3">
      <c r="A465" s="6" t="s">
        <v>11196</v>
      </c>
      <c r="B465" s="6" t="s">
        <v>11197</v>
      </c>
      <c r="C465" s="6" t="s">
        <v>10272</v>
      </c>
      <c r="D465" s="6">
        <v>17.66</v>
      </c>
      <c r="E465" s="7">
        <f t="shared" si="7"/>
        <v>2.2958000000000003</v>
      </c>
    </row>
    <row r="466" spans="1:5" x14ac:dyDescent="0.3">
      <c r="A466" s="6" t="s">
        <v>11198</v>
      </c>
      <c r="B466" s="6" t="s">
        <v>11199</v>
      </c>
      <c r="C466" s="6" t="s">
        <v>10272</v>
      </c>
      <c r="D466" s="6">
        <v>17.66</v>
      </c>
      <c r="E466" s="7">
        <f t="shared" si="7"/>
        <v>2.2958000000000003</v>
      </c>
    </row>
    <row r="467" spans="1:5" x14ac:dyDescent="0.3">
      <c r="A467" s="6" t="s">
        <v>11200</v>
      </c>
      <c r="B467" s="6" t="s">
        <v>11201</v>
      </c>
      <c r="C467" s="6" t="s">
        <v>10272</v>
      </c>
      <c r="D467" s="6">
        <v>17.66</v>
      </c>
      <c r="E467" s="7">
        <f t="shared" si="7"/>
        <v>2.2958000000000003</v>
      </c>
    </row>
    <row r="468" spans="1:5" x14ac:dyDescent="0.3">
      <c r="A468" s="6" t="s">
        <v>11202</v>
      </c>
      <c r="B468" s="6" t="s">
        <v>11203</v>
      </c>
      <c r="C468" s="6" t="s">
        <v>10272</v>
      </c>
      <c r="D468" s="6">
        <v>17.71</v>
      </c>
      <c r="E468" s="7">
        <f t="shared" si="7"/>
        <v>2.3023000000000002</v>
      </c>
    </row>
    <row r="469" spans="1:5" x14ac:dyDescent="0.3">
      <c r="A469" s="6" t="s">
        <v>11204</v>
      </c>
      <c r="B469" s="6" t="s">
        <v>11205</v>
      </c>
      <c r="C469" s="6" t="s">
        <v>10272</v>
      </c>
      <c r="D469" s="6">
        <v>25.28</v>
      </c>
      <c r="E469" s="7">
        <f t="shared" si="7"/>
        <v>3.2864000000000004</v>
      </c>
    </row>
    <row r="470" spans="1:5" x14ac:dyDescent="0.3">
      <c r="A470" s="6" t="s">
        <v>11206</v>
      </c>
      <c r="B470" s="6" t="s">
        <v>11207</v>
      </c>
      <c r="C470" s="6" t="s">
        <v>10272</v>
      </c>
      <c r="D470" s="6">
        <v>25.28</v>
      </c>
      <c r="E470" s="7">
        <f t="shared" si="7"/>
        <v>3.2864000000000004</v>
      </c>
    </row>
    <row r="471" spans="1:5" x14ac:dyDescent="0.3">
      <c r="A471" s="6" t="s">
        <v>11208</v>
      </c>
      <c r="B471" s="6" t="s">
        <v>11209</v>
      </c>
      <c r="C471" s="6" t="s">
        <v>10272</v>
      </c>
      <c r="D471" s="6">
        <v>25.28</v>
      </c>
      <c r="E471" s="7">
        <f t="shared" si="7"/>
        <v>3.2864000000000004</v>
      </c>
    </row>
    <row r="472" spans="1:5" x14ac:dyDescent="0.3">
      <c r="A472" s="6" t="s">
        <v>11210</v>
      </c>
      <c r="B472" s="6" t="s">
        <v>11211</v>
      </c>
      <c r="C472" s="6" t="s">
        <v>10272</v>
      </c>
      <c r="D472" s="6">
        <v>27.7</v>
      </c>
      <c r="E472" s="7">
        <f t="shared" si="7"/>
        <v>3.601</v>
      </c>
    </row>
    <row r="473" spans="1:5" x14ac:dyDescent="0.3">
      <c r="A473" s="6" t="s">
        <v>11212</v>
      </c>
      <c r="B473" s="6" t="s">
        <v>11213</v>
      </c>
      <c r="C473" s="6" t="s">
        <v>10272</v>
      </c>
      <c r="D473" s="6">
        <v>25.28</v>
      </c>
      <c r="E473" s="7">
        <f t="shared" si="7"/>
        <v>3.2864000000000004</v>
      </c>
    </row>
    <row r="474" spans="1:5" x14ac:dyDescent="0.3">
      <c r="A474" s="6" t="s">
        <v>11214</v>
      </c>
      <c r="B474" s="6" t="s">
        <v>11215</v>
      </c>
      <c r="C474" s="6" t="s">
        <v>10272</v>
      </c>
      <c r="D474" s="6">
        <v>13.62</v>
      </c>
      <c r="E474" s="7">
        <f t="shared" si="7"/>
        <v>1.7706</v>
      </c>
    </row>
    <row r="475" spans="1:5" x14ac:dyDescent="0.3">
      <c r="A475" s="6" t="s">
        <v>11216</v>
      </c>
      <c r="B475" s="6" t="s">
        <v>11217</v>
      </c>
      <c r="C475" s="6" t="s">
        <v>10272</v>
      </c>
      <c r="D475" s="6">
        <v>222.2</v>
      </c>
      <c r="E475" s="7">
        <f t="shared" si="7"/>
        <v>28.885999999999999</v>
      </c>
    </row>
    <row r="476" spans="1:5" x14ac:dyDescent="0.3">
      <c r="A476" s="6" t="s">
        <v>11218</v>
      </c>
      <c r="B476" s="6" t="s">
        <v>11219</v>
      </c>
      <c r="C476" s="6" t="s">
        <v>10272</v>
      </c>
      <c r="D476" s="6">
        <v>460.56</v>
      </c>
      <c r="E476" s="7">
        <f t="shared" si="7"/>
        <v>59.872800000000005</v>
      </c>
    </row>
    <row r="477" spans="1:5" x14ac:dyDescent="0.3">
      <c r="A477" s="6" t="s">
        <v>11220</v>
      </c>
      <c r="B477" s="6" t="s">
        <v>11221</v>
      </c>
      <c r="C477" s="6" t="s">
        <v>10272</v>
      </c>
      <c r="D477" s="6">
        <v>222.2</v>
      </c>
      <c r="E477" s="7">
        <f t="shared" si="7"/>
        <v>28.885999999999999</v>
      </c>
    </row>
    <row r="478" spans="1:5" x14ac:dyDescent="0.3">
      <c r="A478" s="6" t="s">
        <v>11222</v>
      </c>
      <c r="B478" s="6" t="s">
        <v>11223</v>
      </c>
      <c r="C478" s="6" t="s">
        <v>10272</v>
      </c>
      <c r="D478" s="6">
        <v>460.56</v>
      </c>
      <c r="E478" s="7">
        <f t="shared" si="7"/>
        <v>59.872800000000005</v>
      </c>
    </row>
    <row r="479" spans="1:5" x14ac:dyDescent="0.3">
      <c r="A479" s="6" t="s">
        <v>11224</v>
      </c>
      <c r="B479" s="6" t="s">
        <v>11225</v>
      </c>
      <c r="C479" s="6" t="s">
        <v>10272</v>
      </c>
      <c r="D479" s="6">
        <v>222.2</v>
      </c>
      <c r="E479" s="7">
        <f t="shared" si="7"/>
        <v>28.885999999999999</v>
      </c>
    </row>
    <row r="480" spans="1:5" x14ac:dyDescent="0.3">
      <c r="A480" s="6" t="s">
        <v>11226</v>
      </c>
      <c r="B480" s="6" t="s">
        <v>11227</v>
      </c>
      <c r="C480" s="6" t="s">
        <v>10272</v>
      </c>
      <c r="D480" s="6">
        <v>460.56</v>
      </c>
      <c r="E480" s="7">
        <f t="shared" si="7"/>
        <v>59.872800000000005</v>
      </c>
    </row>
    <row r="481" spans="1:5" x14ac:dyDescent="0.3">
      <c r="A481" s="6" t="s">
        <v>11228</v>
      </c>
      <c r="B481" s="6" t="s">
        <v>11229</v>
      </c>
      <c r="C481" s="6" t="s">
        <v>10272</v>
      </c>
      <c r="D481" s="6">
        <v>206.04</v>
      </c>
      <c r="E481" s="7">
        <f t="shared" si="7"/>
        <v>26.7852</v>
      </c>
    </row>
    <row r="482" spans="1:5" x14ac:dyDescent="0.3">
      <c r="A482" s="6" t="s">
        <v>11230</v>
      </c>
      <c r="B482" s="6" t="s">
        <v>11231</v>
      </c>
      <c r="C482" s="6" t="s">
        <v>10272</v>
      </c>
      <c r="D482" s="6">
        <v>14.6</v>
      </c>
      <c r="E482" s="7">
        <f t="shared" si="7"/>
        <v>1.8979999999999999</v>
      </c>
    </row>
    <row r="483" spans="1:5" x14ac:dyDescent="0.3">
      <c r="A483" s="6" t="s">
        <v>11232</v>
      </c>
      <c r="B483" s="6" t="s">
        <v>11233</v>
      </c>
      <c r="C483" s="6" t="s">
        <v>10272</v>
      </c>
      <c r="D483" s="6">
        <v>19.420000000000002</v>
      </c>
      <c r="E483" s="7">
        <f t="shared" si="7"/>
        <v>2.5246000000000004</v>
      </c>
    </row>
    <row r="484" spans="1:5" x14ac:dyDescent="0.3">
      <c r="A484" s="6" t="s">
        <v>11234</v>
      </c>
      <c r="B484" s="6" t="s">
        <v>11235</v>
      </c>
      <c r="C484" s="6" t="s">
        <v>10272</v>
      </c>
      <c r="D484" s="6">
        <v>26.23</v>
      </c>
      <c r="E484" s="7">
        <f t="shared" si="7"/>
        <v>3.4099000000000004</v>
      </c>
    </row>
    <row r="485" spans="1:5" x14ac:dyDescent="0.3">
      <c r="A485" s="6" t="s">
        <v>11236</v>
      </c>
      <c r="B485" s="6" t="s">
        <v>11237</v>
      </c>
      <c r="C485" s="6" t="s">
        <v>10272</v>
      </c>
      <c r="D485" s="6">
        <v>105.09</v>
      </c>
      <c r="E485" s="7">
        <f t="shared" si="7"/>
        <v>13.661700000000002</v>
      </c>
    </row>
    <row r="486" spans="1:5" x14ac:dyDescent="0.3">
      <c r="A486" s="6" t="s">
        <v>11238</v>
      </c>
      <c r="B486" s="6" t="s">
        <v>11239</v>
      </c>
      <c r="C486" s="6" t="s">
        <v>10272</v>
      </c>
      <c r="D486" s="6">
        <v>148.16</v>
      </c>
      <c r="E486" s="7">
        <f t="shared" si="7"/>
        <v>19.2608</v>
      </c>
    </row>
    <row r="487" spans="1:5" x14ac:dyDescent="0.3">
      <c r="A487" s="6" t="s">
        <v>11240</v>
      </c>
      <c r="B487" s="6" t="s">
        <v>11241</v>
      </c>
      <c r="C487" s="6" t="s">
        <v>10272</v>
      </c>
      <c r="D487" s="6">
        <v>148.16</v>
      </c>
      <c r="E487" s="7">
        <f t="shared" si="7"/>
        <v>19.2608</v>
      </c>
    </row>
    <row r="488" spans="1:5" x14ac:dyDescent="0.3">
      <c r="A488" s="6" t="s">
        <v>11242</v>
      </c>
      <c r="B488" s="6" t="s">
        <v>11243</v>
      </c>
      <c r="C488" s="6" t="s">
        <v>10272</v>
      </c>
      <c r="D488" s="6">
        <v>148.16</v>
      </c>
      <c r="E488" s="7">
        <f t="shared" si="7"/>
        <v>19.2608</v>
      </c>
    </row>
    <row r="489" spans="1:5" x14ac:dyDescent="0.3">
      <c r="A489" s="6" t="s">
        <v>11244</v>
      </c>
      <c r="B489" s="6" t="s">
        <v>11245</v>
      </c>
      <c r="C489" s="6" t="s">
        <v>10272</v>
      </c>
      <c r="D489" s="6">
        <v>228.66</v>
      </c>
      <c r="E489" s="7">
        <f t="shared" si="7"/>
        <v>29.7258</v>
      </c>
    </row>
    <row r="490" spans="1:5" x14ac:dyDescent="0.3">
      <c r="A490" s="6" t="s">
        <v>11246</v>
      </c>
      <c r="B490" s="6" t="s">
        <v>11247</v>
      </c>
      <c r="C490" s="6" t="s">
        <v>10272</v>
      </c>
      <c r="D490" s="6">
        <v>429.93</v>
      </c>
      <c r="E490" s="7">
        <f t="shared" si="7"/>
        <v>55.890900000000002</v>
      </c>
    </row>
    <row r="491" spans="1:5" x14ac:dyDescent="0.3">
      <c r="A491" s="6" t="s">
        <v>11248</v>
      </c>
      <c r="B491" s="6" t="s">
        <v>11249</v>
      </c>
      <c r="C491" s="6" t="s">
        <v>10272</v>
      </c>
      <c r="D491" s="6">
        <v>312.43</v>
      </c>
      <c r="E491" s="7">
        <f t="shared" si="7"/>
        <v>40.615900000000003</v>
      </c>
    </row>
    <row r="492" spans="1:5" x14ac:dyDescent="0.3">
      <c r="A492" s="6" t="s">
        <v>11250</v>
      </c>
      <c r="B492" s="6" t="s">
        <v>11251</v>
      </c>
      <c r="C492" s="6" t="s">
        <v>10272</v>
      </c>
      <c r="D492" s="6">
        <v>297.05</v>
      </c>
      <c r="E492" s="7">
        <f t="shared" si="7"/>
        <v>38.616500000000002</v>
      </c>
    </row>
    <row r="493" spans="1:5" x14ac:dyDescent="0.3">
      <c r="A493" s="6" t="s">
        <v>11252</v>
      </c>
      <c r="B493" s="6" t="s">
        <v>11253</v>
      </c>
      <c r="C493" s="6" t="s">
        <v>10272</v>
      </c>
      <c r="D493" s="6">
        <v>297.05</v>
      </c>
      <c r="E493" s="7">
        <f t="shared" si="7"/>
        <v>38.616500000000002</v>
      </c>
    </row>
    <row r="494" spans="1:5" x14ac:dyDescent="0.3">
      <c r="A494" s="6" t="s">
        <v>11254</v>
      </c>
      <c r="B494" s="6" t="s">
        <v>11255</v>
      </c>
      <c r="C494" s="6" t="s">
        <v>10272</v>
      </c>
      <c r="D494" s="6">
        <v>297.05</v>
      </c>
      <c r="E494" s="7">
        <f t="shared" si="7"/>
        <v>38.616500000000002</v>
      </c>
    </row>
    <row r="495" spans="1:5" x14ac:dyDescent="0.3">
      <c r="A495" s="6" t="s">
        <v>11256</v>
      </c>
      <c r="B495" s="6" t="s">
        <v>11257</v>
      </c>
      <c r="C495" s="6" t="s">
        <v>10272</v>
      </c>
      <c r="D495" s="6">
        <v>25</v>
      </c>
      <c r="E495" s="7">
        <f t="shared" si="7"/>
        <v>3.25</v>
      </c>
    </row>
    <row r="496" spans="1:5" x14ac:dyDescent="0.3">
      <c r="A496" s="6" t="s">
        <v>11258</v>
      </c>
      <c r="B496" s="6" t="s">
        <v>11259</v>
      </c>
      <c r="C496" s="6" t="s">
        <v>10272</v>
      </c>
      <c r="D496" s="6">
        <v>478.58</v>
      </c>
      <c r="E496" s="7">
        <f t="shared" si="7"/>
        <v>62.215400000000002</v>
      </c>
    </row>
    <row r="497" spans="1:5" x14ac:dyDescent="0.3">
      <c r="A497" s="6" t="s">
        <v>11260</v>
      </c>
      <c r="B497" s="6" t="s">
        <v>11261</v>
      </c>
      <c r="C497" s="6" t="s">
        <v>10272</v>
      </c>
      <c r="D497" s="6">
        <v>89.52</v>
      </c>
      <c r="E497" s="7">
        <f t="shared" si="7"/>
        <v>11.637599999999999</v>
      </c>
    </row>
    <row r="498" spans="1:5" x14ac:dyDescent="0.3">
      <c r="A498" s="6" t="s">
        <v>11262</v>
      </c>
      <c r="B498" s="6" t="s">
        <v>11263</v>
      </c>
      <c r="C498" s="6" t="s">
        <v>10272</v>
      </c>
      <c r="D498" s="6">
        <v>89.52</v>
      </c>
      <c r="E498" s="7">
        <f t="shared" si="7"/>
        <v>11.637599999999999</v>
      </c>
    </row>
    <row r="499" spans="1:5" x14ac:dyDescent="0.3">
      <c r="A499" s="6" t="s">
        <v>11264</v>
      </c>
      <c r="B499" s="6" t="s">
        <v>11265</v>
      </c>
      <c r="C499" s="6" t="s">
        <v>10272</v>
      </c>
      <c r="D499" s="6">
        <v>89.52</v>
      </c>
      <c r="E499" s="7">
        <f t="shared" si="7"/>
        <v>11.637599999999999</v>
      </c>
    </row>
    <row r="500" spans="1:5" x14ac:dyDescent="0.3">
      <c r="A500" s="6" t="s">
        <v>11266</v>
      </c>
      <c r="B500" s="6" t="s">
        <v>11267</v>
      </c>
      <c r="C500" s="6" t="s">
        <v>10272</v>
      </c>
      <c r="D500" s="6">
        <v>87.76</v>
      </c>
      <c r="E500" s="7">
        <f t="shared" si="7"/>
        <v>11.408800000000001</v>
      </c>
    </row>
    <row r="501" spans="1:5" x14ac:dyDescent="0.3">
      <c r="A501" s="6" t="s">
        <v>11268</v>
      </c>
      <c r="B501" s="6" t="s">
        <v>11269</v>
      </c>
      <c r="C501" s="6" t="s">
        <v>10272</v>
      </c>
      <c r="D501" s="6">
        <v>89.52</v>
      </c>
      <c r="E501" s="7">
        <f t="shared" si="7"/>
        <v>11.637599999999999</v>
      </c>
    </row>
    <row r="502" spans="1:5" x14ac:dyDescent="0.3">
      <c r="A502" s="6" t="s">
        <v>11270</v>
      </c>
      <c r="B502" s="6" t="s">
        <v>11271</v>
      </c>
      <c r="C502" s="6" t="s">
        <v>10272</v>
      </c>
      <c r="D502" s="6">
        <v>154.15</v>
      </c>
      <c r="E502" s="7">
        <f t="shared" si="7"/>
        <v>20.0395</v>
      </c>
    </row>
    <row r="503" spans="1:5" x14ac:dyDescent="0.3">
      <c r="A503" s="6" t="s">
        <v>11272</v>
      </c>
      <c r="B503" s="6" t="s">
        <v>11273</v>
      </c>
      <c r="C503" s="6" t="s">
        <v>10272</v>
      </c>
      <c r="D503" s="6">
        <v>154.15</v>
      </c>
      <c r="E503" s="7">
        <f t="shared" si="7"/>
        <v>20.0395</v>
      </c>
    </row>
    <row r="504" spans="1:5" x14ac:dyDescent="0.3">
      <c r="A504" s="6" t="s">
        <v>11274</v>
      </c>
      <c r="B504" s="6" t="s">
        <v>11275</v>
      </c>
      <c r="C504" s="6" t="s">
        <v>10272</v>
      </c>
      <c r="D504" s="6">
        <v>154.15</v>
      </c>
      <c r="E504" s="7">
        <f t="shared" si="7"/>
        <v>20.0395</v>
      </c>
    </row>
    <row r="505" spans="1:5" x14ac:dyDescent="0.3">
      <c r="A505" s="6" t="s">
        <v>11276</v>
      </c>
      <c r="B505" s="6" t="s">
        <v>11277</v>
      </c>
      <c r="C505" s="6" t="s">
        <v>10272</v>
      </c>
      <c r="D505" s="6">
        <v>154.15</v>
      </c>
      <c r="E505" s="7">
        <f t="shared" si="7"/>
        <v>20.0395</v>
      </c>
    </row>
    <row r="506" spans="1:5" x14ac:dyDescent="0.3">
      <c r="A506" s="6" t="s">
        <v>11278</v>
      </c>
      <c r="B506" s="6" t="s">
        <v>11279</v>
      </c>
      <c r="C506" s="6" t="s">
        <v>10272</v>
      </c>
      <c r="D506" s="6">
        <v>154.15</v>
      </c>
      <c r="E506" s="7">
        <f t="shared" si="7"/>
        <v>20.0395</v>
      </c>
    </row>
    <row r="507" spans="1:5" x14ac:dyDescent="0.3">
      <c r="A507" s="6" t="s">
        <v>11280</v>
      </c>
      <c r="B507" s="6" t="s">
        <v>11281</v>
      </c>
      <c r="C507" s="6" t="s">
        <v>10272</v>
      </c>
      <c r="D507" s="6">
        <v>286.64</v>
      </c>
      <c r="E507" s="7">
        <f t="shared" si="7"/>
        <v>37.263199999999998</v>
      </c>
    </row>
    <row r="508" spans="1:5" x14ac:dyDescent="0.3">
      <c r="A508" s="6" t="s">
        <v>11282</v>
      </c>
      <c r="B508" s="6" t="s">
        <v>11283</v>
      </c>
      <c r="C508" s="6" t="s">
        <v>10272</v>
      </c>
      <c r="D508" s="6">
        <v>286.64</v>
      </c>
      <c r="E508" s="7">
        <f t="shared" si="7"/>
        <v>37.263199999999998</v>
      </c>
    </row>
    <row r="509" spans="1:5" x14ac:dyDescent="0.3">
      <c r="A509" s="6" t="s">
        <v>11284</v>
      </c>
      <c r="B509" s="6" t="s">
        <v>11285</v>
      </c>
      <c r="C509" s="6" t="s">
        <v>10272</v>
      </c>
      <c r="D509" s="6">
        <v>286.64</v>
      </c>
      <c r="E509" s="7">
        <f t="shared" si="7"/>
        <v>37.263199999999998</v>
      </c>
    </row>
    <row r="510" spans="1:5" x14ac:dyDescent="0.3">
      <c r="A510" s="6" t="s">
        <v>11286</v>
      </c>
      <c r="B510" s="6" t="s">
        <v>11287</v>
      </c>
      <c r="C510" s="6" t="s">
        <v>10272</v>
      </c>
      <c r="D510" s="6">
        <v>286.64</v>
      </c>
      <c r="E510" s="7">
        <f t="shared" si="7"/>
        <v>37.263199999999998</v>
      </c>
    </row>
    <row r="511" spans="1:5" x14ac:dyDescent="0.3">
      <c r="A511" s="6" t="s">
        <v>11288</v>
      </c>
      <c r="B511" s="6" t="s">
        <v>11289</v>
      </c>
      <c r="C511" s="6" t="s">
        <v>10272</v>
      </c>
      <c r="D511" s="6">
        <v>286.64</v>
      </c>
      <c r="E511" s="7">
        <f t="shared" si="7"/>
        <v>37.263199999999998</v>
      </c>
    </row>
    <row r="512" spans="1:5" x14ac:dyDescent="0.3">
      <c r="A512" s="6" t="s">
        <v>11290</v>
      </c>
      <c r="B512" s="6" t="s">
        <v>11291</v>
      </c>
      <c r="C512" s="6" t="s">
        <v>10272</v>
      </c>
      <c r="D512" s="6">
        <v>242.19</v>
      </c>
      <c r="E512" s="7">
        <f t="shared" si="7"/>
        <v>31.4847</v>
      </c>
    </row>
    <row r="513" spans="1:5" x14ac:dyDescent="0.3">
      <c r="A513" s="6" t="s">
        <v>11292</v>
      </c>
      <c r="B513" s="6" t="s">
        <v>11293</v>
      </c>
      <c r="C513" s="6" t="s">
        <v>10272</v>
      </c>
      <c r="D513" s="6">
        <v>139.44</v>
      </c>
      <c r="E513" s="7">
        <f t="shared" si="7"/>
        <v>18.127200000000002</v>
      </c>
    </row>
    <row r="514" spans="1:5" x14ac:dyDescent="0.3">
      <c r="A514" s="6" t="s">
        <v>11294</v>
      </c>
      <c r="B514" s="6" t="s">
        <v>11295</v>
      </c>
      <c r="C514" s="6" t="s">
        <v>10272</v>
      </c>
      <c r="D514" s="6">
        <v>60</v>
      </c>
      <c r="E514" s="7">
        <f t="shared" si="7"/>
        <v>7.8000000000000007</v>
      </c>
    </row>
    <row r="515" spans="1:5" x14ac:dyDescent="0.3">
      <c r="A515" s="6" t="s">
        <v>11296</v>
      </c>
      <c r="B515" s="6" t="s">
        <v>11297</v>
      </c>
      <c r="C515" s="6" t="s">
        <v>10272</v>
      </c>
      <c r="D515" s="6">
        <v>60</v>
      </c>
      <c r="E515" s="7">
        <f t="shared" ref="E515:E578" si="8">D515*(1-87%)</f>
        <v>7.8000000000000007</v>
      </c>
    </row>
    <row r="516" spans="1:5" x14ac:dyDescent="0.3">
      <c r="A516" s="6" t="s">
        <v>11298</v>
      </c>
      <c r="B516" s="6" t="s">
        <v>11299</v>
      </c>
      <c r="C516" s="6" t="s">
        <v>10272</v>
      </c>
      <c r="D516" s="6">
        <v>60</v>
      </c>
      <c r="E516" s="7">
        <f t="shared" si="8"/>
        <v>7.8000000000000007</v>
      </c>
    </row>
    <row r="517" spans="1:5" x14ac:dyDescent="0.3">
      <c r="A517" s="6" t="s">
        <v>11300</v>
      </c>
      <c r="B517" s="6" t="s">
        <v>11301</v>
      </c>
      <c r="C517" s="6" t="s">
        <v>10272</v>
      </c>
      <c r="D517" s="6">
        <v>60</v>
      </c>
      <c r="E517" s="7">
        <f t="shared" si="8"/>
        <v>7.8000000000000007</v>
      </c>
    </row>
    <row r="518" spans="1:5" x14ac:dyDescent="0.3">
      <c r="A518" s="6" t="s">
        <v>11302</v>
      </c>
      <c r="B518" s="6" t="s">
        <v>11303</v>
      </c>
      <c r="C518" s="6" t="s">
        <v>10272</v>
      </c>
      <c r="D518" s="6">
        <v>60</v>
      </c>
      <c r="E518" s="7">
        <f t="shared" si="8"/>
        <v>7.8000000000000007</v>
      </c>
    </row>
    <row r="519" spans="1:5" x14ac:dyDescent="0.3">
      <c r="A519" s="6" t="s">
        <v>11304</v>
      </c>
      <c r="B519" s="6" t="s">
        <v>11305</v>
      </c>
      <c r="C519" s="6" t="s">
        <v>10272</v>
      </c>
      <c r="D519" s="6">
        <v>60</v>
      </c>
      <c r="E519" s="7">
        <f t="shared" si="8"/>
        <v>7.8000000000000007</v>
      </c>
    </row>
    <row r="520" spans="1:5" x14ac:dyDescent="0.3">
      <c r="A520" s="6" t="s">
        <v>11306</v>
      </c>
      <c r="B520" s="6" t="s">
        <v>11307</v>
      </c>
      <c r="C520" s="6" t="s">
        <v>10272</v>
      </c>
      <c r="D520" s="6">
        <v>60</v>
      </c>
      <c r="E520" s="7">
        <f t="shared" si="8"/>
        <v>7.8000000000000007</v>
      </c>
    </row>
    <row r="521" spans="1:5" x14ac:dyDescent="0.3">
      <c r="A521" s="6" t="s">
        <v>11308</v>
      </c>
      <c r="B521" s="6" t="s">
        <v>11309</v>
      </c>
      <c r="C521" s="6" t="s">
        <v>10272</v>
      </c>
      <c r="D521" s="6">
        <v>60</v>
      </c>
      <c r="E521" s="7">
        <f t="shared" si="8"/>
        <v>7.8000000000000007</v>
      </c>
    </row>
    <row r="522" spans="1:5" x14ac:dyDescent="0.3">
      <c r="A522" s="6" t="s">
        <v>11310</v>
      </c>
      <c r="B522" s="6" t="s">
        <v>11311</v>
      </c>
      <c r="C522" s="6" t="s">
        <v>10272</v>
      </c>
      <c r="D522" s="6">
        <v>60</v>
      </c>
      <c r="E522" s="7">
        <f t="shared" si="8"/>
        <v>7.8000000000000007</v>
      </c>
    </row>
    <row r="523" spans="1:5" x14ac:dyDescent="0.3">
      <c r="A523" s="6" t="s">
        <v>11312</v>
      </c>
      <c r="B523" s="6" t="s">
        <v>11313</v>
      </c>
      <c r="C523" s="6" t="s">
        <v>10272</v>
      </c>
      <c r="D523" s="6">
        <v>60</v>
      </c>
      <c r="E523" s="7">
        <f t="shared" si="8"/>
        <v>7.8000000000000007</v>
      </c>
    </row>
    <row r="524" spans="1:5" x14ac:dyDescent="0.3">
      <c r="A524" s="6" t="s">
        <v>11314</v>
      </c>
      <c r="B524" s="6" t="s">
        <v>11315</v>
      </c>
      <c r="C524" s="6" t="s">
        <v>10272</v>
      </c>
      <c r="D524" s="6">
        <v>60</v>
      </c>
      <c r="E524" s="7">
        <f t="shared" si="8"/>
        <v>7.8000000000000007</v>
      </c>
    </row>
    <row r="525" spans="1:5" x14ac:dyDescent="0.3">
      <c r="A525" s="6" t="s">
        <v>11316</v>
      </c>
      <c r="B525" s="6" t="s">
        <v>11317</v>
      </c>
      <c r="C525" s="6" t="s">
        <v>10272</v>
      </c>
      <c r="D525" s="6">
        <v>60</v>
      </c>
      <c r="E525" s="7">
        <f t="shared" si="8"/>
        <v>7.8000000000000007</v>
      </c>
    </row>
    <row r="526" spans="1:5" x14ac:dyDescent="0.3">
      <c r="A526" s="6" t="s">
        <v>11318</v>
      </c>
      <c r="B526" s="6" t="s">
        <v>11319</v>
      </c>
      <c r="C526" s="6" t="s">
        <v>10272</v>
      </c>
      <c r="D526" s="6">
        <v>19.97</v>
      </c>
      <c r="E526" s="7">
        <f t="shared" si="8"/>
        <v>2.5960999999999999</v>
      </c>
    </row>
    <row r="527" spans="1:5" x14ac:dyDescent="0.3">
      <c r="A527" s="6" t="s">
        <v>11320</v>
      </c>
      <c r="B527" s="6" t="s">
        <v>11321</v>
      </c>
      <c r="C527" s="6" t="s">
        <v>10272</v>
      </c>
      <c r="D527" s="6">
        <v>87.06</v>
      </c>
      <c r="E527" s="7">
        <f t="shared" si="8"/>
        <v>11.3178</v>
      </c>
    </row>
    <row r="528" spans="1:5" x14ac:dyDescent="0.3">
      <c r="A528" s="6" t="s">
        <v>11322</v>
      </c>
      <c r="B528" s="6" t="s">
        <v>11323</v>
      </c>
      <c r="C528" s="6" t="s">
        <v>10272</v>
      </c>
      <c r="D528" s="6">
        <v>212.02</v>
      </c>
      <c r="E528" s="7">
        <f t="shared" si="8"/>
        <v>27.562600000000003</v>
      </c>
    </row>
    <row r="529" spans="1:5" x14ac:dyDescent="0.3">
      <c r="A529" s="6" t="s">
        <v>11324</v>
      </c>
      <c r="B529" s="6" t="s">
        <v>11325</v>
      </c>
      <c r="C529" s="6" t="s">
        <v>10272</v>
      </c>
      <c r="D529" s="6">
        <v>212.02</v>
      </c>
      <c r="E529" s="7">
        <f t="shared" si="8"/>
        <v>27.562600000000003</v>
      </c>
    </row>
    <row r="530" spans="1:5" x14ac:dyDescent="0.3">
      <c r="A530" s="6" t="s">
        <v>11326</v>
      </c>
      <c r="B530" s="6" t="s">
        <v>11327</v>
      </c>
      <c r="C530" s="6" t="s">
        <v>10272</v>
      </c>
      <c r="D530" s="6">
        <v>212.02</v>
      </c>
      <c r="E530" s="7">
        <f t="shared" si="8"/>
        <v>27.562600000000003</v>
      </c>
    </row>
    <row r="531" spans="1:5" x14ac:dyDescent="0.3">
      <c r="A531" s="6" t="s">
        <v>11328</v>
      </c>
      <c r="B531" s="6" t="s">
        <v>11329</v>
      </c>
      <c r="C531" s="6" t="s">
        <v>10272</v>
      </c>
      <c r="D531" s="6">
        <v>172.3</v>
      </c>
      <c r="E531" s="7">
        <f t="shared" si="8"/>
        <v>22.399000000000001</v>
      </c>
    </row>
    <row r="532" spans="1:5" x14ac:dyDescent="0.3">
      <c r="A532" s="6" t="s">
        <v>11330</v>
      </c>
      <c r="B532" s="6" t="s">
        <v>11331</v>
      </c>
      <c r="C532" s="6" t="s">
        <v>10272</v>
      </c>
      <c r="D532" s="6">
        <v>169.48</v>
      </c>
      <c r="E532" s="7">
        <f t="shared" si="8"/>
        <v>22.032399999999999</v>
      </c>
    </row>
    <row r="533" spans="1:5" x14ac:dyDescent="0.3">
      <c r="A533" s="6" t="s">
        <v>11332</v>
      </c>
      <c r="B533" s="6" t="s">
        <v>11333</v>
      </c>
      <c r="C533" s="6" t="s">
        <v>10272</v>
      </c>
      <c r="D533" s="6">
        <v>169.48</v>
      </c>
      <c r="E533" s="7">
        <f t="shared" si="8"/>
        <v>22.032399999999999</v>
      </c>
    </row>
    <row r="534" spans="1:5" x14ac:dyDescent="0.3">
      <c r="A534" s="6" t="s">
        <v>11334</v>
      </c>
      <c r="B534" s="6" t="s">
        <v>11335</v>
      </c>
      <c r="C534" s="6" t="s">
        <v>10272</v>
      </c>
      <c r="D534" s="6">
        <v>169.48</v>
      </c>
      <c r="E534" s="7">
        <f t="shared" si="8"/>
        <v>22.032399999999999</v>
      </c>
    </row>
    <row r="535" spans="1:5" x14ac:dyDescent="0.3">
      <c r="A535" s="6" t="s">
        <v>11336</v>
      </c>
      <c r="B535" s="6" t="s">
        <v>11337</v>
      </c>
      <c r="C535" s="6" t="s">
        <v>10272</v>
      </c>
      <c r="D535" s="6">
        <v>57.35</v>
      </c>
      <c r="E535" s="7">
        <f t="shared" si="8"/>
        <v>7.4555000000000007</v>
      </c>
    </row>
    <row r="536" spans="1:5" x14ac:dyDescent="0.3">
      <c r="A536" s="6" t="s">
        <v>11338</v>
      </c>
      <c r="B536" s="6" t="s">
        <v>11339</v>
      </c>
      <c r="C536" s="6" t="s">
        <v>10272</v>
      </c>
      <c r="D536" s="6">
        <v>111.3</v>
      </c>
      <c r="E536" s="7">
        <f t="shared" si="8"/>
        <v>14.468999999999999</v>
      </c>
    </row>
    <row r="537" spans="1:5" x14ac:dyDescent="0.3">
      <c r="A537" s="6" t="s">
        <v>11340</v>
      </c>
      <c r="B537" s="6" t="s">
        <v>11341</v>
      </c>
      <c r="C537" s="6" t="s">
        <v>10272</v>
      </c>
      <c r="D537" s="6">
        <v>111.3</v>
      </c>
      <c r="E537" s="7">
        <f t="shared" si="8"/>
        <v>14.468999999999999</v>
      </c>
    </row>
    <row r="538" spans="1:5" x14ac:dyDescent="0.3">
      <c r="A538" s="6" t="s">
        <v>11342</v>
      </c>
      <c r="B538" s="6" t="s">
        <v>11343</v>
      </c>
      <c r="C538" s="6" t="s">
        <v>10272</v>
      </c>
      <c r="D538" s="6">
        <v>111.3</v>
      </c>
      <c r="E538" s="7">
        <f t="shared" si="8"/>
        <v>14.468999999999999</v>
      </c>
    </row>
    <row r="539" spans="1:5" x14ac:dyDescent="0.3">
      <c r="A539" s="6" t="s">
        <v>11344</v>
      </c>
      <c r="B539" s="6" t="s">
        <v>11345</v>
      </c>
      <c r="C539" s="6" t="s">
        <v>10272</v>
      </c>
      <c r="D539" s="6">
        <v>78.38</v>
      </c>
      <c r="E539" s="7">
        <f t="shared" si="8"/>
        <v>10.189399999999999</v>
      </c>
    </row>
    <row r="540" spans="1:5" x14ac:dyDescent="0.3">
      <c r="A540" s="6" t="s">
        <v>11346</v>
      </c>
      <c r="B540" s="6" t="s">
        <v>11347</v>
      </c>
      <c r="C540" s="6" t="s">
        <v>10272</v>
      </c>
      <c r="D540" s="6">
        <v>188.95</v>
      </c>
      <c r="E540" s="7">
        <f t="shared" si="8"/>
        <v>24.563499999999998</v>
      </c>
    </row>
    <row r="541" spans="1:5" x14ac:dyDescent="0.3">
      <c r="A541" s="6" t="s">
        <v>11348</v>
      </c>
      <c r="B541" s="6" t="s">
        <v>11349</v>
      </c>
      <c r="C541" s="6" t="s">
        <v>10272</v>
      </c>
      <c r="D541" s="6">
        <v>161.04</v>
      </c>
      <c r="E541" s="7">
        <f t="shared" si="8"/>
        <v>20.935199999999998</v>
      </c>
    </row>
    <row r="542" spans="1:5" x14ac:dyDescent="0.3">
      <c r="A542" s="6" t="s">
        <v>11350</v>
      </c>
      <c r="B542" s="6" t="s">
        <v>11351</v>
      </c>
      <c r="C542" s="6" t="s">
        <v>10272</v>
      </c>
      <c r="D542" s="6">
        <v>161.04</v>
      </c>
      <c r="E542" s="7">
        <f t="shared" si="8"/>
        <v>20.935199999999998</v>
      </c>
    </row>
    <row r="543" spans="1:5" x14ac:dyDescent="0.3">
      <c r="A543" s="6" t="s">
        <v>11352</v>
      </c>
      <c r="B543" s="6" t="s">
        <v>11353</v>
      </c>
      <c r="C543" s="6" t="s">
        <v>10272</v>
      </c>
      <c r="D543" s="6">
        <v>161.04</v>
      </c>
      <c r="E543" s="7">
        <f t="shared" si="8"/>
        <v>20.935199999999998</v>
      </c>
    </row>
    <row r="544" spans="1:5" x14ac:dyDescent="0.3">
      <c r="A544" s="6" t="s">
        <v>11354</v>
      </c>
      <c r="B544" s="6" t="s">
        <v>11355</v>
      </c>
      <c r="C544" s="6" t="s">
        <v>10272</v>
      </c>
      <c r="D544" s="6">
        <v>79.44</v>
      </c>
      <c r="E544" s="7">
        <f t="shared" si="8"/>
        <v>10.327199999999999</v>
      </c>
    </row>
    <row r="545" spans="1:5" x14ac:dyDescent="0.3">
      <c r="A545" s="6" t="s">
        <v>11356</v>
      </c>
      <c r="B545" s="6" t="s">
        <v>11357</v>
      </c>
      <c r="C545" s="6" t="s">
        <v>10272</v>
      </c>
      <c r="D545" s="6">
        <v>76.47</v>
      </c>
      <c r="E545" s="7">
        <f t="shared" si="8"/>
        <v>9.9411000000000005</v>
      </c>
    </row>
    <row r="546" spans="1:5" x14ac:dyDescent="0.3">
      <c r="A546" s="6" t="s">
        <v>11358</v>
      </c>
      <c r="B546" s="6" t="s">
        <v>11359</v>
      </c>
      <c r="C546" s="6" t="s">
        <v>10272</v>
      </c>
      <c r="D546" s="6">
        <v>76.47</v>
      </c>
      <c r="E546" s="7">
        <f t="shared" si="8"/>
        <v>9.9411000000000005</v>
      </c>
    </row>
    <row r="547" spans="1:5" x14ac:dyDescent="0.3">
      <c r="A547" s="6" t="s">
        <v>11360</v>
      </c>
      <c r="B547" s="6" t="s">
        <v>11361</v>
      </c>
      <c r="C547" s="6" t="s">
        <v>10272</v>
      </c>
      <c r="D547" s="6">
        <v>143.94</v>
      </c>
      <c r="E547" s="7">
        <f t="shared" si="8"/>
        <v>18.712199999999999</v>
      </c>
    </row>
    <row r="548" spans="1:5" x14ac:dyDescent="0.3">
      <c r="A548" s="6" t="s">
        <v>11362</v>
      </c>
      <c r="B548" s="6" t="s">
        <v>11363</v>
      </c>
      <c r="C548" s="6" t="s">
        <v>10272</v>
      </c>
      <c r="D548" s="6">
        <v>76.47</v>
      </c>
      <c r="E548" s="7">
        <f t="shared" si="8"/>
        <v>9.9411000000000005</v>
      </c>
    </row>
    <row r="549" spans="1:5" x14ac:dyDescent="0.3">
      <c r="A549" s="6" t="s">
        <v>11364</v>
      </c>
      <c r="B549" s="6" t="s">
        <v>11365</v>
      </c>
      <c r="C549" s="6" t="s">
        <v>10272</v>
      </c>
      <c r="D549" s="6">
        <v>143.94</v>
      </c>
      <c r="E549" s="7">
        <f t="shared" si="8"/>
        <v>18.712199999999999</v>
      </c>
    </row>
    <row r="550" spans="1:5" x14ac:dyDescent="0.3">
      <c r="A550" s="6" t="s">
        <v>11366</v>
      </c>
      <c r="B550" s="6" t="s">
        <v>11367</v>
      </c>
      <c r="C550" s="6" t="s">
        <v>10272</v>
      </c>
      <c r="D550" s="6">
        <v>76.47</v>
      </c>
      <c r="E550" s="7">
        <f t="shared" si="8"/>
        <v>9.9411000000000005</v>
      </c>
    </row>
    <row r="551" spans="1:5" x14ac:dyDescent="0.3">
      <c r="A551" s="6" t="s">
        <v>11368</v>
      </c>
      <c r="B551" s="6" t="s">
        <v>11369</v>
      </c>
      <c r="C551" s="6" t="s">
        <v>10272</v>
      </c>
      <c r="D551" s="6">
        <v>143.94</v>
      </c>
      <c r="E551" s="7">
        <f t="shared" si="8"/>
        <v>18.712199999999999</v>
      </c>
    </row>
    <row r="552" spans="1:5" x14ac:dyDescent="0.3">
      <c r="A552" s="6" t="s">
        <v>11370</v>
      </c>
      <c r="B552" s="6" t="s">
        <v>11371</v>
      </c>
      <c r="C552" s="6" t="s">
        <v>10272</v>
      </c>
      <c r="D552" s="6">
        <v>143.94</v>
      </c>
      <c r="E552" s="7">
        <f t="shared" si="8"/>
        <v>18.712199999999999</v>
      </c>
    </row>
    <row r="553" spans="1:5" x14ac:dyDescent="0.3">
      <c r="A553" s="6" t="s">
        <v>11372</v>
      </c>
      <c r="B553" s="6" t="s">
        <v>11373</v>
      </c>
      <c r="C553" s="6" t="s">
        <v>10272</v>
      </c>
      <c r="D553" s="6">
        <v>143.94</v>
      </c>
      <c r="E553" s="7">
        <f t="shared" si="8"/>
        <v>18.712199999999999</v>
      </c>
    </row>
    <row r="554" spans="1:5" x14ac:dyDescent="0.3">
      <c r="A554" s="6" t="s">
        <v>11374</v>
      </c>
      <c r="B554" s="6" t="s">
        <v>11375</v>
      </c>
      <c r="C554" s="6" t="s">
        <v>10272</v>
      </c>
      <c r="D554" s="6">
        <v>76.47</v>
      </c>
      <c r="E554" s="7">
        <f t="shared" si="8"/>
        <v>9.9411000000000005</v>
      </c>
    </row>
    <row r="555" spans="1:5" x14ac:dyDescent="0.3">
      <c r="A555" s="6" t="s">
        <v>11376</v>
      </c>
      <c r="B555" s="6" t="s">
        <v>11377</v>
      </c>
      <c r="C555" s="6" t="s">
        <v>10272</v>
      </c>
      <c r="D555" s="6">
        <v>69.849999999999994</v>
      </c>
      <c r="E555" s="7">
        <f t="shared" si="8"/>
        <v>9.0804999999999989</v>
      </c>
    </row>
    <row r="556" spans="1:5" x14ac:dyDescent="0.3">
      <c r="A556" s="6" t="s">
        <v>11378</v>
      </c>
      <c r="B556" s="6" t="s">
        <v>11379</v>
      </c>
      <c r="C556" s="6" t="s">
        <v>10272</v>
      </c>
      <c r="D556" s="6">
        <v>96.83</v>
      </c>
      <c r="E556" s="7">
        <f t="shared" si="8"/>
        <v>12.587899999999999</v>
      </c>
    </row>
    <row r="557" spans="1:5" x14ac:dyDescent="0.3">
      <c r="A557" s="6" t="s">
        <v>11380</v>
      </c>
      <c r="B557" s="6" t="s">
        <v>11381</v>
      </c>
      <c r="C557" s="6" t="s">
        <v>10272</v>
      </c>
      <c r="D557" s="6">
        <v>182.28</v>
      </c>
      <c r="E557" s="7">
        <f t="shared" si="8"/>
        <v>23.696400000000001</v>
      </c>
    </row>
    <row r="558" spans="1:5" x14ac:dyDescent="0.3">
      <c r="A558" s="6" t="s">
        <v>11382</v>
      </c>
      <c r="B558" s="6" t="s">
        <v>11383</v>
      </c>
      <c r="C558" s="6" t="s">
        <v>10272</v>
      </c>
      <c r="D558" s="6">
        <v>116.4</v>
      </c>
      <c r="E558" s="7">
        <f t="shared" si="8"/>
        <v>15.132000000000001</v>
      </c>
    </row>
    <row r="559" spans="1:5" x14ac:dyDescent="0.3">
      <c r="A559" s="6" t="s">
        <v>11384</v>
      </c>
      <c r="B559" s="6" t="s">
        <v>11385</v>
      </c>
      <c r="C559" s="6" t="s">
        <v>10272</v>
      </c>
      <c r="D559" s="6">
        <v>250.63</v>
      </c>
      <c r="E559" s="7">
        <f t="shared" si="8"/>
        <v>32.581899999999997</v>
      </c>
    </row>
    <row r="560" spans="1:5" x14ac:dyDescent="0.3">
      <c r="A560" s="6" t="s">
        <v>11386</v>
      </c>
      <c r="B560" s="6" t="s">
        <v>11387</v>
      </c>
      <c r="C560" s="6" t="s">
        <v>10272</v>
      </c>
      <c r="D560" s="6">
        <v>116.4</v>
      </c>
      <c r="E560" s="7">
        <f t="shared" si="8"/>
        <v>15.132000000000001</v>
      </c>
    </row>
    <row r="561" spans="1:5" x14ac:dyDescent="0.3">
      <c r="A561" s="6" t="s">
        <v>11388</v>
      </c>
      <c r="B561" s="6" t="s">
        <v>11389</v>
      </c>
      <c r="C561" s="6" t="s">
        <v>10272</v>
      </c>
      <c r="D561" s="6">
        <v>250.63</v>
      </c>
      <c r="E561" s="7">
        <f t="shared" si="8"/>
        <v>32.581899999999997</v>
      </c>
    </row>
    <row r="562" spans="1:5" x14ac:dyDescent="0.3">
      <c r="A562" s="6" t="s">
        <v>11390</v>
      </c>
      <c r="B562" s="6" t="s">
        <v>11391</v>
      </c>
      <c r="C562" s="6" t="s">
        <v>10272</v>
      </c>
      <c r="D562" s="6">
        <v>116.4</v>
      </c>
      <c r="E562" s="7">
        <f t="shared" si="8"/>
        <v>15.132000000000001</v>
      </c>
    </row>
    <row r="563" spans="1:5" x14ac:dyDescent="0.3">
      <c r="A563" s="6" t="s">
        <v>11392</v>
      </c>
      <c r="B563" s="6" t="s">
        <v>11393</v>
      </c>
      <c r="C563" s="6" t="s">
        <v>10272</v>
      </c>
      <c r="D563" s="6">
        <v>250.63</v>
      </c>
      <c r="E563" s="7">
        <f t="shared" si="8"/>
        <v>32.581899999999997</v>
      </c>
    </row>
    <row r="564" spans="1:5" x14ac:dyDescent="0.3">
      <c r="A564" s="6" t="s">
        <v>11394</v>
      </c>
      <c r="B564" s="6" t="s">
        <v>11395</v>
      </c>
      <c r="C564" s="6" t="s">
        <v>10272</v>
      </c>
      <c r="D564" s="6">
        <v>85.43</v>
      </c>
      <c r="E564" s="7">
        <f t="shared" si="8"/>
        <v>11.105900000000002</v>
      </c>
    </row>
    <row r="565" spans="1:5" x14ac:dyDescent="0.3">
      <c r="A565" s="6" t="s">
        <v>11396</v>
      </c>
      <c r="B565" s="6" t="s">
        <v>11397</v>
      </c>
      <c r="C565" s="6" t="s">
        <v>10272</v>
      </c>
      <c r="D565" s="6">
        <v>115.82</v>
      </c>
      <c r="E565" s="7">
        <f t="shared" si="8"/>
        <v>15.0566</v>
      </c>
    </row>
    <row r="566" spans="1:5" x14ac:dyDescent="0.3">
      <c r="A566" s="6" t="s">
        <v>11398</v>
      </c>
      <c r="B566" s="6" t="s">
        <v>11399</v>
      </c>
      <c r="C566" s="6" t="s">
        <v>10272</v>
      </c>
      <c r="D566" s="6">
        <v>80.3</v>
      </c>
      <c r="E566" s="7">
        <f t="shared" si="8"/>
        <v>10.439</v>
      </c>
    </row>
    <row r="567" spans="1:5" x14ac:dyDescent="0.3">
      <c r="A567" s="6" t="s">
        <v>11400</v>
      </c>
      <c r="B567" s="6" t="s">
        <v>11401</v>
      </c>
      <c r="C567" s="6" t="s">
        <v>10272</v>
      </c>
      <c r="D567" s="6">
        <v>115.82</v>
      </c>
      <c r="E567" s="7">
        <f t="shared" si="8"/>
        <v>15.0566</v>
      </c>
    </row>
    <row r="568" spans="1:5" x14ac:dyDescent="0.3">
      <c r="A568" s="6" t="s">
        <v>11402</v>
      </c>
      <c r="B568" s="6" t="s">
        <v>11403</v>
      </c>
      <c r="C568" s="6" t="s">
        <v>10272</v>
      </c>
      <c r="D568" s="6">
        <v>80.3</v>
      </c>
      <c r="E568" s="7">
        <f t="shared" si="8"/>
        <v>10.439</v>
      </c>
    </row>
    <row r="569" spans="1:5" x14ac:dyDescent="0.3">
      <c r="A569" s="6" t="s">
        <v>11404</v>
      </c>
      <c r="B569" s="6" t="s">
        <v>11405</v>
      </c>
      <c r="C569" s="6" t="s">
        <v>10272</v>
      </c>
      <c r="D569" s="6">
        <v>115.82</v>
      </c>
      <c r="E569" s="7">
        <f t="shared" si="8"/>
        <v>15.0566</v>
      </c>
    </row>
    <row r="570" spans="1:5" x14ac:dyDescent="0.3">
      <c r="A570" s="6" t="s">
        <v>11406</v>
      </c>
      <c r="B570" s="6" t="s">
        <v>11407</v>
      </c>
      <c r="C570" s="6" t="s">
        <v>10272</v>
      </c>
      <c r="D570" s="6">
        <v>80.3</v>
      </c>
      <c r="E570" s="7">
        <f t="shared" si="8"/>
        <v>10.439</v>
      </c>
    </row>
    <row r="571" spans="1:5" x14ac:dyDescent="0.3">
      <c r="A571" s="6" t="s">
        <v>11408</v>
      </c>
      <c r="B571" s="6" t="s">
        <v>11409</v>
      </c>
      <c r="C571" s="6" t="s">
        <v>10272</v>
      </c>
      <c r="D571" s="6">
        <v>115.82</v>
      </c>
      <c r="E571" s="7">
        <f t="shared" si="8"/>
        <v>15.0566</v>
      </c>
    </row>
    <row r="572" spans="1:5" x14ac:dyDescent="0.3">
      <c r="A572" s="6" t="s">
        <v>11410</v>
      </c>
      <c r="B572" s="6" t="s">
        <v>11411</v>
      </c>
      <c r="C572" s="6" t="s">
        <v>10272</v>
      </c>
      <c r="D572" s="6">
        <v>80.27</v>
      </c>
      <c r="E572" s="7">
        <f t="shared" si="8"/>
        <v>10.4351</v>
      </c>
    </row>
    <row r="573" spans="1:5" x14ac:dyDescent="0.3">
      <c r="A573" s="6" t="s">
        <v>11412</v>
      </c>
      <c r="B573" s="6" t="s">
        <v>11413</v>
      </c>
      <c r="C573" s="6" t="s">
        <v>10272</v>
      </c>
      <c r="D573" s="6">
        <v>97.48</v>
      </c>
      <c r="E573" s="7">
        <f t="shared" si="8"/>
        <v>12.672400000000001</v>
      </c>
    </row>
    <row r="574" spans="1:5" x14ac:dyDescent="0.3">
      <c r="A574" s="6" t="s">
        <v>11414</v>
      </c>
      <c r="B574" s="6" t="s">
        <v>11415</v>
      </c>
      <c r="C574" s="6" t="s">
        <v>10272</v>
      </c>
      <c r="D574" s="6">
        <v>20</v>
      </c>
      <c r="E574" s="7">
        <f t="shared" si="8"/>
        <v>2.6</v>
      </c>
    </row>
    <row r="575" spans="1:5" x14ac:dyDescent="0.3">
      <c r="A575" s="6" t="s">
        <v>11416</v>
      </c>
      <c r="B575" s="6" t="s">
        <v>11417</v>
      </c>
      <c r="C575" s="6" t="s">
        <v>10272</v>
      </c>
      <c r="D575" s="6">
        <v>189.67</v>
      </c>
      <c r="E575" s="7">
        <f t="shared" si="8"/>
        <v>24.6571</v>
      </c>
    </row>
    <row r="576" spans="1:5" x14ac:dyDescent="0.3">
      <c r="A576" s="6" t="s">
        <v>11418</v>
      </c>
      <c r="B576" s="6" t="s">
        <v>11419</v>
      </c>
      <c r="C576" s="6" t="s">
        <v>10272</v>
      </c>
      <c r="D576" s="6">
        <v>189.67</v>
      </c>
      <c r="E576" s="7">
        <f t="shared" si="8"/>
        <v>24.6571</v>
      </c>
    </row>
    <row r="577" spans="1:5" x14ac:dyDescent="0.3">
      <c r="A577" s="6" t="s">
        <v>11420</v>
      </c>
      <c r="B577" s="6" t="s">
        <v>11421</v>
      </c>
      <c r="C577" s="6" t="s">
        <v>10272</v>
      </c>
      <c r="D577" s="6">
        <v>189.67</v>
      </c>
      <c r="E577" s="7">
        <f t="shared" si="8"/>
        <v>24.6571</v>
      </c>
    </row>
    <row r="578" spans="1:5" x14ac:dyDescent="0.3">
      <c r="A578" s="6" t="s">
        <v>11422</v>
      </c>
      <c r="B578" s="6" t="s">
        <v>11423</v>
      </c>
      <c r="C578" s="6" t="s">
        <v>10272</v>
      </c>
      <c r="D578" s="6">
        <v>189.67</v>
      </c>
      <c r="E578" s="7">
        <f t="shared" si="8"/>
        <v>24.6571</v>
      </c>
    </row>
    <row r="579" spans="1:5" x14ac:dyDescent="0.3">
      <c r="A579" s="6" t="s">
        <v>11424</v>
      </c>
      <c r="B579" s="6" t="s">
        <v>11425</v>
      </c>
      <c r="C579" s="6" t="s">
        <v>10272</v>
      </c>
      <c r="D579" s="6">
        <v>189.67</v>
      </c>
      <c r="E579" s="7">
        <f t="shared" ref="E579:E642" si="9">D579*(1-87%)</f>
        <v>24.6571</v>
      </c>
    </row>
    <row r="580" spans="1:5" x14ac:dyDescent="0.3">
      <c r="A580" s="6" t="s">
        <v>11426</v>
      </c>
      <c r="B580" s="6" t="s">
        <v>11427</v>
      </c>
      <c r="C580" s="6" t="s">
        <v>10272</v>
      </c>
      <c r="D580" s="6">
        <v>189.67</v>
      </c>
      <c r="E580" s="7">
        <f t="shared" si="9"/>
        <v>24.6571</v>
      </c>
    </row>
    <row r="581" spans="1:5" x14ac:dyDescent="0.3">
      <c r="A581" s="6" t="s">
        <v>11428</v>
      </c>
      <c r="B581" s="6" t="s">
        <v>11429</v>
      </c>
      <c r="C581" s="6" t="s">
        <v>10272</v>
      </c>
      <c r="D581" s="6">
        <v>189.67</v>
      </c>
      <c r="E581" s="7">
        <f t="shared" si="9"/>
        <v>24.6571</v>
      </c>
    </row>
    <row r="582" spans="1:5" x14ac:dyDescent="0.3">
      <c r="A582" s="6" t="s">
        <v>11430</v>
      </c>
      <c r="B582" s="6" t="s">
        <v>11431</v>
      </c>
      <c r="C582" s="6" t="s">
        <v>10272</v>
      </c>
      <c r="D582" s="6">
        <v>189.67</v>
      </c>
      <c r="E582" s="7">
        <f t="shared" si="9"/>
        <v>24.6571</v>
      </c>
    </row>
    <row r="583" spans="1:5" x14ac:dyDescent="0.3">
      <c r="A583" s="6" t="s">
        <v>11432</v>
      </c>
      <c r="B583" s="6" t="s">
        <v>11433</v>
      </c>
      <c r="C583" s="6" t="s">
        <v>10272</v>
      </c>
      <c r="D583" s="6">
        <v>189.67</v>
      </c>
      <c r="E583" s="7">
        <f t="shared" si="9"/>
        <v>24.6571</v>
      </c>
    </row>
    <row r="584" spans="1:5" x14ac:dyDescent="0.3">
      <c r="A584" s="6" t="s">
        <v>11434</v>
      </c>
      <c r="B584" s="6" t="s">
        <v>11435</v>
      </c>
      <c r="C584" s="6" t="s">
        <v>10272</v>
      </c>
      <c r="D584" s="6">
        <v>189.67</v>
      </c>
      <c r="E584" s="7">
        <f t="shared" si="9"/>
        <v>24.6571</v>
      </c>
    </row>
    <row r="585" spans="1:5" x14ac:dyDescent="0.3">
      <c r="A585" s="6" t="s">
        <v>11436</v>
      </c>
      <c r="B585" s="6" t="s">
        <v>11437</v>
      </c>
      <c r="C585" s="6" t="s">
        <v>10272</v>
      </c>
      <c r="D585" s="6">
        <v>189.67</v>
      </c>
      <c r="E585" s="7">
        <f t="shared" si="9"/>
        <v>24.6571</v>
      </c>
    </row>
    <row r="586" spans="1:5" x14ac:dyDescent="0.3">
      <c r="A586" s="6" t="s">
        <v>11438</v>
      </c>
      <c r="B586" s="6" t="s">
        <v>11439</v>
      </c>
      <c r="C586" s="6" t="s">
        <v>10272</v>
      </c>
      <c r="D586" s="6">
        <v>189.67</v>
      </c>
      <c r="E586" s="7">
        <f t="shared" si="9"/>
        <v>24.6571</v>
      </c>
    </row>
    <row r="587" spans="1:5" x14ac:dyDescent="0.3">
      <c r="A587" s="6" t="s">
        <v>11440</v>
      </c>
      <c r="B587" s="6" t="s">
        <v>11441</v>
      </c>
      <c r="C587" s="6" t="s">
        <v>10272</v>
      </c>
      <c r="D587" s="6">
        <v>83.05</v>
      </c>
      <c r="E587" s="7">
        <f t="shared" si="9"/>
        <v>10.7965</v>
      </c>
    </row>
    <row r="588" spans="1:5" x14ac:dyDescent="0.3">
      <c r="A588" s="6" t="s">
        <v>11442</v>
      </c>
      <c r="B588" s="6" t="s">
        <v>11443</v>
      </c>
      <c r="C588" s="6" t="s">
        <v>10272</v>
      </c>
      <c r="D588" s="6">
        <v>69.849999999999994</v>
      </c>
      <c r="E588" s="7">
        <f t="shared" si="9"/>
        <v>9.0804999999999989</v>
      </c>
    </row>
    <row r="589" spans="1:5" x14ac:dyDescent="0.3">
      <c r="A589" s="6" t="s">
        <v>11444</v>
      </c>
      <c r="B589" s="6" t="s">
        <v>11445</v>
      </c>
      <c r="C589" s="6" t="s">
        <v>10272</v>
      </c>
      <c r="D589" s="6">
        <v>84.08</v>
      </c>
      <c r="E589" s="7">
        <f t="shared" si="9"/>
        <v>10.930400000000001</v>
      </c>
    </row>
    <row r="590" spans="1:5" x14ac:dyDescent="0.3">
      <c r="A590" s="6" t="s">
        <v>11446</v>
      </c>
      <c r="B590" s="6" t="s">
        <v>11447</v>
      </c>
      <c r="C590" s="6" t="s">
        <v>10272</v>
      </c>
      <c r="D590" s="6">
        <v>126.13</v>
      </c>
      <c r="E590" s="7">
        <f t="shared" si="9"/>
        <v>16.396899999999999</v>
      </c>
    </row>
    <row r="591" spans="1:5" x14ac:dyDescent="0.3">
      <c r="A591" s="6" t="s">
        <v>11448</v>
      </c>
      <c r="B591" s="6" t="s">
        <v>11449</v>
      </c>
      <c r="C591" s="6" t="s">
        <v>10272</v>
      </c>
      <c r="D591" s="6">
        <v>107.03</v>
      </c>
      <c r="E591" s="7">
        <f t="shared" si="9"/>
        <v>13.9139</v>
      </c>
    </row>
    <row r="592" spans="1:5" x14ac:dyDescent="0.3">
      <c r="A592" s="6" t="s">
        <v>11450</v>
      </c>
      <c r="B592" s="6" t="s">
        <v>11451</v>
      </c>
      <c r="C592" s="6" t="s">
        <v>10272</v>
      </c>
      <c r="D592" s="6">
        <v>162.44999999999999</v>
      </c>
      <c r="E592" s="7">
        <f t="shared" si="9"/>
        <v>21.118500000000001</v>
      </c>
    </row>
    <row r="593" spans="1:5" x14ac:dyDescent="0.3">
      <c r="A593" s="6" t="s">
        <v>11452</v>
      </c>
      <c r="B593" s="6" t="s">
        <v>11453</v>
      </c>
      <c r="C593" s="6" t="s">
        <v>10272</v>
      </c>
      <c r="D593" s="6">
        <v>252.27</v>
      </c>
      <c r="E593" s="7">
        <f t="shared" si="9"/>
        <v>32.795100000000005</v>
      </c>
    </row>
    <row r="594" spans="1:5" x14ac:dyDescent="0.3">
      <c r="A594" s="6" t="s">
        <v>11454</v>
      </c>
      <c r="B594" s="6" t="s">
        <v>11455</v>
      </c>
      <c r="C594" s="6" t="s">
        <v>10272</v>
      </c>
      <c r="D594" s="6">
        <v>353.57</v>
      </c>
      <c r="E594" s="7">
        <f t="shared" si="9"/>
        <v>45.964100000000002</v>
      </c>
    </row>
    <row r="595" spans="1:5" x14ac:dyDescent="0.3">
      <c r="A595" s="6" t="s">
        <v>11456</v>
      </c>
      <c r="B595" s="6" t="s">
        <v>11457</v>
      </c>
      <c r="C595" s="6" t="s">
        <v>10272</v>
      </c>
      <c r="D595" s="6">
        <v>133.78</v>
      </c>
      <c r="E595" s="7">
        <f t="shared" si="9"/>
        <v>17.391400000000001</v>
      </c>
    </row>
    <row r="596" spans="1:5" x14ac:dyDescent="0.3">
      <c r="A596" s="6" t="s">
        <v>11458</v>
      </c>
      <c r="B596" s="6" t="s">
        <v>11459</v>
      </c>
      <c r="C596" s="6" t="s">
        <v>10272</v>
      </c>
      <c r="D596" s="6">
        <v>252.27</v>
      </c>
      <c r="E596" s="7">
        <f t="shared" si="9"/>
        <v>32.795100000000005</v>
      </c>
    </row>
    <row r="597" spans="1:5" x14ac:dyDescent="0.3">
      <c r="A597" s="6" t="s">
        <v>11460</v>
      </c>
      <c r="B597" s="6" t="s">
        <v>11461</v>
      </c>
      <c r="C597" s="6" t="s">
        <v>10272</v>
      </c>
      <c r="D597" s="6">
        <v>324.56</v>
      </c>
      <c r="E597" s="7">
        <f t="shared" si="9"/>
        <v>42.192799999999998</v>
      </c>
    </row>
    <row r="598" spans="1:5" x14ac:dyDescent="0.3">
      <c r="A598" s="6" t="s">
        <v>11462</v>
      </c>
      <c r="B598" s="6" t="s">
        <v>11463</v>
      </c>
      <c r="C598" s="6" t="s">
        <v>10272</v>
      </c>
      <c r="D598" s="6">
        <v>324.56</v>
      </c>
      <c r="E598" s="7">
        <f t="shared" si="9"/>
        <v>42.192799999999998</v>
      </c>
    </row>
    <row r="599" spans="1:5" x14ac:dyDescent="0.3">
      <c r="A599" s="6" t="s">
        <v>11464</v>
      </c>
      <c r="B599" s="6" t="s">
        <v>11465</v>
      </c>
      <c r="C599" s="6" t="s">
        <v>10272</v>
      </c>
      <c r="D599" s="6">
        <v>324.56</v>
      </c>
      <c r="E599" s="7">
        <f t="shared" si="9"/>
        <v>42.192799999999998</v>
      </c>
    </row>
    <row r="600" spans="1:5" x14ac:dyDescent="0.3">
      <c r="A600" s="6" t="s">
        <v>11466</v>
      </c>
      <c r="B600" s="6" t="s">
        <v>11467</v>
      </c>
      <c r="C600" s="6" t="s">
        <v>10272</v>
      </c>
      <c r="D600" s="6">
        <v>12.89</v>
      </c>
      <c r="E600" s="7">
        <f t="shared" si="9"/>
        <v>1.6757000000000002</v>
      </c>
    </row>
    <row r="601" spans="1:5" x14ac:dyDescent="0.3">
      <c r="A601" s="6" t="s">
        <v>11468</v>
      </c>
      <c r="B601" s="6" t="s">
        <v>11469</v>
      </c>
      <c r="C601" s="6" t="s">
        <v>10272</v>
      </c>
      <c r="D601" s="6">
        <v>9.2100000000000009</v>
      </c>
      <c r="E601" s="7">
        <f t="shared" si="9"/>
        <v>1.1973000000000003</v>
      </c>
    </row>
    <row r="602" spans="1:5" x14ac:dyDescent="0.3">
      <c r="A602" s="6" t="s">
        <v>11470</v>
      </c>
      <c r="B602" s="6" t="s">
        <v>11471</v>
      </c>
      <c r="C602" s="6" t="s">
        <v>10272</v>
      </c>
      <c r="D602" s="6">
        <v>9.2100000000000009</v>
      </c>
      <c r="E602" s="7">
        <f t="shared" si="9"/>
        <v>1.1973000000000003</v>
      </c>
    </row>
    <row r="603" spans="1:5" x14ac:dyDescent="0.3">
      <c r="A603" s="6" t="s">
        <v>11472</v>
      </c>
      <c r="B603" s="6" t="s">
        <v>11473</v>
      </c>
      <c r="C603" s="6" t="s">
        <v>10272</v>
      </c>
      <c r="D603" s="6">
        <v>9.2100000000000009</v>
      </c>
      <c r="E603" s="7">
        <f t="shared" si="9"/>
        <v>1.1973000000000003</v>
      </c>
    </row>
    <row r="604" spans="1:5" x14ac:dyDescent="0.3">
      <c r="A604" s="6" t="s">
        <v>11474</v>
      </c>
      <c r="B604" s="6" t="s">
        <v>11475</v>
      </c>
      <c r="C604" s="6" t="s">
        <v>10272</v>
      </c>
      <c r="D604" s="6">
        <v>12.89</v>
      </c>
      <c r="E604" s="7">
        <f t="shared" si="9"/>
        <v>1.6757000000000002</v>
      </c>
    </row>
    <row r="605" spans="1:5" x14ac:dyDescent="0.3">
      <c r="A605" s="6" t="s">
        <v>11476</v>
      </c>
      <c r="B605" s="6" t="s">
        <v>11477</v>
      </c>
      <c r="C605" s="6" t="s">
        <v>10272</v>
      </c>
      <c r="D605" s="6">
        <v>9.2100000000000009</v>
      </c>
      <c r="E605" s="7">
        <f t="shared" si="9"/>
        <v>1.1973000000000003</v>
      </c>
    </row>
    <row r="606" spans="1:5" x14ac:dyDescent="0.3">
      <c r="A606" s="6" t="s">
        <v>11478</v>
      </c>
      <c r="B606" s="6" t="s">
        <v>11479</v>
      </c>
      <c r="C606" s="6" t="s">
        <v>10272</v>
      </c>
      <c r="D606" s="6">
        <v>9.2100000000000009</v>
      </c>
      <c r="E606" s="7">
        <f t="shared" si="9"/>
        <v>1.1973000000000003</v>
      </c>
    </row>
    <row r="607" spans="1:5" x14ac:dyDescent="0.3">
      <c r="A607" s="6" t="s">
        <v>11480</v>
      </c>
      <c r="B607" s="6" t="s">
        <v>11481</v>
      </c>
      <c r="C607" s="6" t="s">
        <v>10272</v>
      </c>
      <c r="D607" s="6">
        <v>9.2100000000000009</v>
      </c>
      <c r="E607" s="7">
        <f t="shared" si="9"/>
        <v>1.1973000000000003</v>
      </c>
    </row>
    <row r="608" spans="1:5" x14ac:dyDescent="0.3">
      <c r="A608" s="6" t="s">
        <v>11482</v>
      </c>
      <c r="B608" s="6" t="s">
        <v>11483</v>
      </c>
      <c r="C608" s="6" t="s">
        <v>10272</v>
      </c>
      <c r="D608" s="6">
        <v>56.23</v>
      </c>
      <c r="E608" s="7">
        <f t="shared" si="9"/>
        <v>7.3098999999999998</v>
      </c>
    </row>
    <row r="609" spans="1:5" x14ac:dyDescent="0.3">
      <c r="A609" s="6" t="s">
        <v>11484</v>
      </c>
      <c r="B609" s="6" t="s">
        <v>11485</v>
      </c>
      <c r="C609" s="6" t="s">
        <v>10272</v>
      </c>
      <c r="D609" s="6">
        <v>56.23</v>
      </c>
      <c r="E609" s="7">
        <f t="shared" si="9"/>
        <v>7.3098999999999998</v>
      </c>
    </row>
    <row r="610" spans="1:5" x14ac:dyDescent="0.3">
      <c r="A610" s="6" t="s">
        <v>11486</v>
      </c>
      <c r="B610" s="6" t="s">
        <v>11487</v>
      </c>
      <c r="C610" s="6" t="s">
        <v>10272</v>
      </c>
      <c r="D610" s="6">
        <v>56.23</v>
      </c>
      <c r="E610" s="7">
        <f t="shared" si="9"/>
        <v>7.3098999999999998</v>
      </c>
    </row>
    <row r="611" spans="1:5" x14ac:dyDescent="0.3">
      <c r="A611" s="6" t="s">
        <v>11488</v>
      </c>
      <c r="B611" s="6" t="s">
        <v>11489</v>
      </c>
      <c r="C611" s="6" t="s">
        <v>10272</v>
      </c>
      <c r="D611" s="6">
        <v>56.23</v>
      </c>
      <c r="E611" s="7">
        <f t="shared" si="9"/>
        <v>7.3098999999999998</v>
      </c>
    </row>
    <row r="612" spans="1:5" x14ac:dyDescent="0.3">
      <c r="A612" s="6" t="s">
        <v>11490</v>
      </c>
      <c r="B612" s="6" t="s">
        <v>11491</v>
      </c>
      <c r="C612" s="6" t="s">
        <v>10272</v>
      </c>
      <c r="D612" s="6">
        <v>56.23</v>
      </c>
      <c r="E612" s="7">
        <f t="shared" si="9"/>
        <v>7.3098999999999998</v>
      </c>
    </row>
    <row r="613" spans="1:5" x14ac:dyDescent="0.3">
      <c r="A613" s="6" t="s">
        <v>11492</v>
      </c>
      <c r="B613" s="6" t="s">
        <v>11493</v>
      </c>
      <c r="C613" s="6" t="s">
        <v>10272</v>
      </c>
      <c r="D613" s="6">
        <v>29.61</v>
      </c>
      <c r="E613" s="7">
        <f t="shared" si="9"/>
        <v>3.8492999999999999</v>
      </c>
    </row>
    <row r="614" spans="1:5" x14ac:dyDescent="0.3">
      <c r="A614" s="6" t="s">
        <v>11494</v>
      </c>
      <c r="B614" s="6" t="s">
        <v>11495</v>
      </c>
      <c r="C614" s="6" t="s">
        <v>10272</v>
      </c>
      <c r="D614" s="6">
        <v>21.7</v>
      </c>
      <c r="E614" s="7">
        <f t="shared" si="9"/>
        <v>2.8210000000000002</v>
      </c>
    </row>
    <row r="615" spans="1:5" x14ac:dyDescent="0.3">
      <c r="A615" s="6" t="s">
        <v>11496</v>
      </c>
      <c r="B615" s="6" t="s">
        <v>11497</v>
      </c>
      <c r="C615" s="6" t="s">
        <v>10272</v>
      </c>
      <c r="D615" s="6">
        <v>28.63</v>
      </c>
      <c r="E615" s="7">
        <f t="shared" si="9"/>
        <v>3.7219000000000002</v>
      </c>
    </row>
    <row r="616" spans="1:5" x14ac:dyDescent="0.3">
      <c r="A616" s="6" t="s">
        <v>11498</v>
      </c>
      <c r="B616" s="6" t="s">
        <v>11499</v>
      </c>
      <c r="C616" s="6" t="s">
        <v>10272</v>
      </c>
      <c r="D616" s="6">
        <v>25.66</v>
      </c>
      <c r="E616" s="7">
        <f t="shared" si="9"/>
        <v>3.3358000000000003</v>
      </c>
    </row>
    <row r="617" spans="1:5" x14ac:dyDescent="0.3">
      <c r="A617" s="6" t="s">
        <v>11500</v>
      </c>
      <c r="B617" s="6" t="s">
        <v>11501</v>
      </c>
      <c r="C617" s="6" t="s">
        <v>10272</v>
      </c>
      <c r="D617" s="6">
        <v>181.95</v>
      </c>
      <c r="E617" s="7">
        <f t="shared" si="9"/>
        <v>23.653500000000001</v>
      </c>
    </row>
    <row r="618" spans="1:5" x14ac:dyDescent="0.3">
      <c r="A618" s="6" t="s">
        <v>11502</v>
      </c>
      <c r="B618" s="6" t="s">
        <v>11503</v>
      </c>
      <c r="C618" s="6" t="s">
        <v>10272</v>
      </c>
      <c r="D618" s="6">
        <v>101.52</v>
      </c>
      <c r="E618" s="7">
        <f t="shared" si="9"/>
        <v>13.1976</v>
      </c>
    </row>
    <row r="619" spans="1:5" x14ac:dyDescent="0.3">
      <c r="A619" s="6" t="s">
        <v>11504</v>
      </c>
      <c r="B619" s="6" t="s">
        <v>11505</v>
      </c>
      <c r="C619" s="6" t="s">
        <v>10272</v>
      </c>
      <c r="D619" s="6">
        <v>101.52</v>
      </c>
      <c r="E619" s="7">
        <f t="shared" si="9"/>
        <v>13.1976</v>
      </c>
    </row>
    <row r="620" spans="1:5" x14ac:dyDescent="0.3">
      <c r="A620" s="6" t="s">
        <v>11506</v>
      </c>
      <c r="B620" s="6" t="s">
        <v>11507</v>
      </c>
      <c r="C620" s="6" t="s">
        <v>10272</v>
      </c>
      <c r="D620" s="6">
        <v>101.52</v>
      </c>
      <c r="E620" s="7">
        <f t="shared" si="9"/>
        <v>13.1976</v>
      </c>
    </row>
    <row r="621" spans="1:5" x14ac:dyDescent="0.3">
      <c r="A621" s="6" t="s">
        <v>11508</v>
      </c>
      <c r="B621" s="6" t="s">
        <v>11509</v>
      </c>
      <c r="C621" s="6" t="s">
        <v>10272</v>
      </c>
      <c r="D621" s="6">
        <v>101.52</v>
      </c>
      <c r="E621" s="7">
        <f t="shared" si="9"/>
        <v>13.1976</v>
      </c>
    </row>
    <row r="622" spans="1:5" x14ac:dyDescent="0.3">
      <c r="A622" s="6" t="s">
        <v>11510</v>
      </c>
      <c r="B622" s="6" t="s">
        <v>11511</v>
      </c>
      <c r="C622" s="6" t="s">
        <v>10272</v>
      </c>
      <c r="D622" s="6">
        <v>101.52</v>
      </c>
      <c r="E622" s="7">
        <f t="shared" si="9"/>
        <v>13.1976</v>
      </c>
    </row>
    <row r="623" spans="1:5" x14ac:dyDescent="0.3">
      <c r="A623" s="6" t="s">
        <v>11512</v>
      </c>
      <c r="B623" s="6" t="s">
        <v>11513</v>
      </c>
      <c r="C623" s="6" t="s">
        <v>10272</v>
      </c>
      <c r="D623" s="6">
        <v>101.52</v>
      </c>
      <c r="E623" s="7">
        <f t="shared" si="9"/>
        <v>13.1976</v>
      </c>
    </row>
    <row r="624" spans="1:5" x14ac:dyDescent="0.3">
      <c r="A624" s="6" t="s">
        <v>11514</v>
      </c>
      <c r="B624" s="6" t="s">
        <v>11515</v>
      </c>
      <c r="C624" s="6" t="s">
        <v>10272</v>
      </c>
      <c r="D624" s="6">
        <v>101.52</v>
      </c>
      <c r="E624" s="7">
        <f t="shared" si="9"/>
        <v>13.1976</v>
      </c>
    </row>
    <row r="625" spans="1:5" x14ac:dyDescent="0.3">
      <c r="A625" s="6" t="s">
        <v>11516</v>
      </c>
      <c r="B625" s="6" t="s">
        <v>11517</v>
      </c>
      <c r="C625" s="6" t="s">
        <v>10272</v>
      </c>
      <c r="D625" s="6">
        <v>101.52</v>
      </c>
      <c r="E625" s="7">
        <f t="shared" si="9"/>
        <v>13.1976</v>
      </c>
    </row>
    <row r="626" spans="1:5" x14ac:dyDescent="0.3">
      <c r="A626" s="6" t="s">
        <v>11518</v>
      </c>
      <c r="B626" s="6" t="s">
        <v>11519</v>
      </c>
      <c r="C626" s="6" t="s">
        <v>10272</v>
      </c>
      <c r="D626" s="6">
        <v>237.28</v>
      </c>
      <c r="E626" s="7">
        <f t="shared" si="9"/>
        <v>30.846400000000003</v>
      </c>
    </row>
    <row r="627" spans="1:5" x14ac:dyDescent="0.3">
      <c r="A627" s="6" t="s">
        <v>11520</v>
      </c>
      <c r="B627" s="6" t="s">
        <v>11521</v>
      </c>
      <c r="C627" s="6" t="s">
        <v>10272</v>
      </c>
      <c r="D627" s="6">
        <v>229.32</v>
      </c>
      <c r="E627" s="7">
        <f t="shared" si="9"/>
        <v>29.811599999999999</v>
      </c>
    </row>
    <row r="628" spans="1:5" x14ac:dyDescent="0.3">
      <c r="A628" s="6" t="s">
        <v>11522</v>
      </c>
      <c r="B628" s="6" t="s">
        <v>11523</v>
      </c>
      <c r="C628" s="6" t="s">
        <v>10272</v>
      </c>
      <c r="D628" s="6">
        <v>115.39</v>
      </c>
      <c r="E628" s="7">
        <f t="shared" si="9"/>
        <v>15.0007</v>
      </c>
    </row>
    <row r="629" spans="1:5" x14ac:dyDescent="0.3">
      <c r="A629" s="6" t="s">
        <v>11524</v>
      </c>
      <c r="B629" s="6" t="s">
        <v>11525</v>
      </c>
      <c r="C629" s="6" t="s">
        <v>10272</v>
      </c>
      <c r="D629" s="6">
        <v>159.80000000000001</v>
      </c>
      <c r="E629" s="7">
        <f t="shared" si="9"/>
        <v>20.774000000000001</v>
      </c>
    </row>
    <row r="630" spans="1:5" x14ac:dyDescent="0.3">
      <c r="A630" s="6" t="s">
        <v>11526</v>
      </c>
      <c r="B630" s="6" t="s">
        <v>11527</v>
      </c>
      <c r="C630" s="6" t="s">
        <v>10272</v>
      </c>
      <c r="D630" s="6">
        <v>157.72999999999999</v>
      </c>
      <c r="E630" s="7">
        <f t="shared" si="9"/>
        <v>20.504899999999999</v>
      </c>
    </row>
    <row r="631" spans="1:5" x14ac:dyDescent="0.3">
      <c r="A631" s="6" t="s">
        <v>11528</v>
      </c>
      <c r="B631" s="6" t="s">
        <v>11529</v>
      </c>
      <c r="C631" s="6" t="s">
        <v>10272</v>
      </c>
      <c r="D631" s="6">
        <v>216.13</v>
      </c>
      <c r="E631" s="7">
        <f t="shared" si="9"/>
        <v>28.096900000000002</v>
      </c>
    </row>
    <row r="632" spans="1:5" x14ac:dyDescent="0.3">
      <c r="A632" s="6" t="s">
        <v>11530</v>
      </c>
      <c r="B632" s="6" t="s">
        <v>11531</v>
      </c>
      <c r="C632" s="6" t="s">
        <v>10272</v>
      </c>
      <c r="D632" s="6">
        <v>216.13</v>
      </c>
      <c r="E632" s="7">
        <f t="shared" si="9"/>
        <v>28.096900000000002</v>
      </c>
    </row>
    <row r="633" spans="1:5" x14ac:dyDescent="0.3">
      <c r="A633" s="6" t="s">
        <v>11532</v>
      </c>
      <c r="B633" s="6" t="s">
        <v>11533</v>
      </c>
      <c r="C633" s="6" t="s">
        <v>10272</v>
      </c>
      <c r="D633" s="6">
        <v>216.13</v>
      </c>
      <c r="E633" s="7">
        <f t="shared" si="9"/>
        <v>28.096900000000002</v>
      </c>
    </row>
    <row r="634" spans="1:5" x14ac:dyDescent="0.3">
      <c r="A634" s="6" t="s">
        <v>11534</v>
      </c>
      <c r="B634" s="6" t="s">
        <v>11535</v>
      </c>
      <c r="C634" s="6" t="s">
        <v>10272</v>
      </c>
      <c r="D634" s="6">
        <v>54.15</v>
      </c>
      <c r="E634" s="7">
        <f t="shared" si="9"/>
        <v>7.0395000000000003</v>
      </c>
    </row>
    <row r="635" spans="1:5" x14ac:dyDescent="0.3">
      <c r="A635" s="6" t="s">
        <v>11536</v>
      </c>
      <c r="B635" s="6" t="s">
        <v>11537</v>
      </c>
      <c r="C635" s="6" t="s">
        <v>10272</v>
      </c>
      <c r="D635" s="6">
        <v>72</v>
      </c>
      <c r="E635" s="7">
        <f t="shared" si="9"/>
        <v>9.36</v>
      </c>
    </row>
    <row r="636" spans="1:5" x14ac:dyDescent="0.3">
      <c r="A636" s="6" t="s">
        <v>11538</v>
      </c>
      <c r="B636" s="6" t="s">
        <v>11539</v>
      </c>
      <c r="C636" s="6" t="s">
        <v>10272</v>
      </c>
      <c r="D636" s="6">
        <v>172.05</v>
      </c>
      <c r="E636" s="7">
        <f t="shared" si="9"/>
        <v>22.366500000000002</v>
      </c>
    </row>
    <row r="637" spans="1:5" x14ac:dyDescent="0.3">
      <c r="A637" s="6" t="s">
        <v>11540</v>
      </c>
      <c r="B637" s="6" t="s">
        <v>11541</v>
      </c>
      <c r="C637" s="6" t="s">
        <v>10272</v>
      </c>
      <c r="D637" s="6">
        <v>143.53</v>
      </c>
      <c r="E637" s="7">
        <f t="shared" si="9"/>
        <v>18.658899999999999</v>
      </c>
    </row>
    <row r="638" spans="1:5" x14ac:dyDescent="0.3">
      <c r="A638" s="6" t="s">
        <v>11542</v>
      </c>
      <c r="B638" s="6" t="s">
        <v>11543</v>
      </c>
      <c r="C638" s="6" t="s">
        <v>10272</v>
      </c>
      <c r="D638" s="6">
        <v>143.53</v>
      </c>
      <c r="E638" s="7">
        <f t="shared" si="9"/>
        <v>18.658899999999999</v>
      </c>
    </row>
    <row r="639" spans="1:5" x14ac:dyDescent="0.3">
      <c r="A639" s="6" t="s">
        <v>11544</v>
      </c>
      <c r="B639" s="6" t="s">
        <v>11545</v>
      </c>
      <c r="C639" s="6" t="s">
        <v>10272</v>
      </c>
      <c r="D639" s="6">
        <v>143.53</v>
      </c>
      <c r="E639" s="7">
        <f t="shared" si="9"/>
        <v>18.658899999999999</v>
      </c>
    </row>
    <row r="640" spans="1:5" x14ac:dyDescent="0.3">
      <c r="A640" s="6" t="s">
        <v>11546</v>
      </c>
      <c r="B640" s="6" t="s">
        <v>11547</v>
      </c>
      <c r="C640" s="6" t="s">
        <v>10272</v>
      </c>
      <c r="D640" s="6">
        <v>111.75</v>
      </c>
      <c r="E640" s="7">
        <f t="shared" si="9"/>
        <v>14.5275</v>
      </c>
    </row>
    <row r="641" spans="1:5" x14ac:dyDescent="0.3">
      <c r="A641" s="6" t="s">
        <v>11548</v>
      </c>
      <c r="B641" s="6" t="s">
        <v>11549</v>
      </c>
      <c r="C641" s="6" t="s">
        <v>10272</v>
      </c>
      <c r="D641" s="6">
        <v>11.28</v>
      </c>
      <c r="E641" s="7">
        <f t="shared" si="9"/>
        <v>1.4663999999999999</v>
      </c>
    </row>
    <row r="642" spans="1:5" x14ac:dyDescent="0.3">
      <c r="A642" s="6" t="s">
        <v>11550</v>
      </c>
      <c r="B642" s="6" t="s">
        <v>11551</v>
      </c>
      <c r="C642" s="6" t="s">
        <v>10272</v>
      </c>
      <c r="D642" s="6">
        <v>11.28</v>
      </c>
      <c r="E642" s="7">
        <f t="shared" si="9"/>
        <v>1.4663999999999999</v>
      </c>
    </row>
    <row r="643" spans="1:5" x14ac:dyDescent="0.3">
      <c r="A643" s="6" t="s">
        <v>11552</v>
      </c>
      <c r="B643" s="6" t="s">
        <v>11553</v>
      </c>
      <c r="C643" s="6" t="s">
        <v>10272</v>
      </c>
      <c r="D643" s="6">
        <v>11.28</v>
      </c>
      <c r="E643" s="7">
        <f t="shared" ref="E643:E706" si="10">D643*(1-87%)</f>
        <v>1.4663999999999999</v>
      </c>
    </row>
    <row r="644" spans="1:5" x14ac:dyDescent="0.3">
      <c r="A644" s="6" t="s">
        <v>11554</v>
      </c>
      <c r="B644" s="6" t="s">
        <v>11555</v>
      </c>
      <c r="C644" s="6" t="s">
        <v>10272</v>
      </c>
      <c r="D644" s="6">
        <v>16.93</v>
      </c>
      <c r="E644" s="7">
        <f t="shared" si="10"/>
        <v>2.2008999999999999</v>
      </c>
    </row>
    <row r="645" spans="1:5" x14ac:dyDescent="0.3">
      <c r="A645" s="6" t="s">
        <v>11556</v>
      </c>
      <c r="B645" s="6" t="s">
        <v>11557</v>
      </c>
      <c r="C645" s="6" t="s">
        <v>10272</v>
      </c>
      <c r="D645" s="6">
        <v>21.45</v>
      </c>
      <c r="E645" s="7">
        <f t="shared" si="10"/>
        <v>2.7885</v>
      </c>
    </row>
    <row r="646" spans="1:5" x14ac:dyDescent="0.3">
      <c r="A646" s="6" t="s">
        <v>11558</v>
      </c>
      <c r="B646" s="6" t="s">
        <v>11559</v>
      </c>
      <c r="C646" s="6" t="s">
        <v>10272</v>
      </c>
      <c r="D646" s="6">
        <v>21.45</v>
      </c>
      <c r="E646" s="7">
        <f t="shared" si="10"/>
        <v>2.7885</v>
      </c>
    </row>
    <row r="647" spans="1:5" x14ac:dyDescent="0.3">
      <c r="A647" s="6" t="s">
        <v>11560</v>
      </c>
      <c r="B647" s="6" t="s">
        <v>11561</v>
      </c>
      <c r="C647" s="6" t="s">
        <v>10272</v>
      </c>
      <c r="D647" s="6">
        <v>21.45</v>
      </c>
      <c r="E647" s="7">
        <f t="shared" si="10"/>
        <v>2.7885</v>
      </c>
    </row>
    <row r="648" spans="1:5" x14ac:dyDescent="0.3">
      <c r="A648" s="6" t="s">
        <v>11562</v>
      </c>
      <c r="B648" s="6" t="s">
        <v>11563</v>
      </c>
      <c r="C648" s="6" t="s">
        <v>10272</v>
      </c>
      <c r="D648" s="6">
        <v>21.45</v>
      </c>
      <c r="E648" s="7">
        <f t="shared" si="10"/>
        <v>2.7885</v>
      </c>
    </row>
    <row r="649" spans="1:5" x14ac:dyDescent="0.3">
      <c r="A649" s="6" t="s">
        <v>11564</v>
      </c>
      <c r="B649" s="6" t="s">
        <v>11565</v>
      </c>
      <c r="C649" s="6" t="s">
        <v>10272</v>
      </c>
      <c r="D649" s="6">
        <v>21.45</v>
      </c>
      <c r="E649" s="7">
        <f t="shared" si="10"/>
        <v>2.7885</v>
      </c>
    </row>
    <row r="650" spans="1:5" x14ac:dyDescent="0.3">
      <c r="A650" s="6" t="s">
        <v>11566</v>
      </c>
      <c r="B650" s="6" t="s">
        <v>11567</v>
      </c>
      <c r="C650" s="6" t="s">
        <v>10272</v>
      </c>
      <c r="D650" s="6">
        <v>21.45</v>
      </c>
      <c r="E650" s="7">
        <f t="shared" si="10"/>
        <v>2.7885</v>
      </c>
    </row>
    <row r="651" spans="1:5" x14ac:dyDescent="0.3">
      <c r="A651" s="6" t="s">
        <v>11568</v>
      </c>
      <c r="B651" s="6" t="s">
        <v>11569</v>
      </c>
      <c r="C651" s="6" t="s">
        <v>10272</v>
      </c>
      <c r="D651" s="6">
        <v>21.45</v>
      </c>
      <c r="E651" s="7">
        <f t="shared" si="10"/>
        <v>2.7885</v>
      </c>
    </row>
    <row r="652" spans="1:5" x14ac:dyDescent="0.3">
      <c r="A652" s="6" t="s">
        <v>11570</v>
      </c>
      <c r="B652" s="6" t="s">
        <v>11571</v>
      </c>
      <c r="C652" s="6" t="s">
        <v>10272</v>
      </c>
      <c r="D652" s="6">
        <v>21.45</v>
      </c>
      <c r="E652" s="7">
        <f t="shared" si="10"/>
        <v>2.7885</v>
      </c>
    </row>
    <row r="653" spans="1:5" x14ac:dyDescent="0.3">
      <c r="A653" s="6" t="s">
        <v>11572</v>
      </c>
      <c r="B653" s="6" t="s">
        <v>11573</v>
      </c>
      <c r="C653" s="6" t="s">
        <v>10272</v>
      </c>
      <c r="D653" s="6">
        <v>21.45</v>
      </c>
      <c r="E653" s="7">
        <f t="shared" si="10"/>
        <v>2.7885</v>
      </c>
    </row>
    <row r="654" spans="1:5" x14ac:dyDescent="0.3">
      <c r="A654" s="6" t="s">
        <v>11574</v>
      </c>
      <c r="B654" s="6" t="s">
        <v>11575</v>
      </c>
      <c r="C654" s="6" t="s">
        <v>10272</v>
      </c>
      <c r="D654" s="6">
        <v>21.45</v>
      </c>
      <c r="E654" s="7">
        <f t="shared" si="10"/>
        <v>2.7885</v>
      </c>
    </row>
    <row r="655" spans="1:5" x14ac:dyDescent="0.3">
      <c r="A655" s="6" t="s">
        <v>11576</v>
      </c>
      <c r="B655" s="6" t="s">
        <v>11577</v>
      </c>
      <c r="C655" s="6" t="s">
        <v>10272</v>
      </c>
      <c r="D655" s="6">
        <v>34.96</v>
      </c>
      <c r="E655" s="7">
        <f t="shared" si="10"/>
        <v>4.5448000000000004</v>
      </c>
    </row>
    <row r="656" spans="1:5" x14ac:dyDescent="0.3">
      <c r="A656" s="6" t="s">
        <v>11578</v>
      </c>
      <c r="B656" s="6" t="s">
        <v>11579</v>
      </c>
      <c r="C656" s="6" t="s">
        <v>10272</v>
      </c>
      <c r="D656" s="6">
        <v>24.28</v>
      </c>
      <c r="E656" s="7">
        <f t="shared" si="10"/>
        <v>3.1564000000000001</v>
      </c>
    </row>
    <row r="657" spans="1:5" x14ac:dyDescent="0.3">
      <c r="A657" s="6" t="s">
        <v>11580</v>
      </c>
      <c r="B657" s="6" t="s">
        <v>11581</v>
      </c>
      <c r="C657" s="6" t="s">
        <v>10272</v>
      </c>
      <c r="D657" s="6">
        <v>24.28</v>
      </c>
      <c r="E657" s="7">
        <f t="shared" si="10"/>
        <v>3.1564000000000001</v>
      </c>
    </row>
    <row r="658" spans="1:5" x14ac:dyDescent="0.3">
      <c r="A658" s="6" t="s">
        <v>11582</v>
      </c>
      <c r="B658" s="6" t="s">
        <v>11583</v>
      </c>
      <c r="C658" s="6" t="s">
        <v>10272</v>
      </c>
      <c r="D658" s="6">
        <v>24.28</v>
      </c>
      <c r="E658" s="7">
        <f t="shared" si="10"/>
        <v>3.1564000000000001</v>
      </c>
    </row>
    <row r="659" spans="1:5" x14ac:dyDescent="0.3">
      <c r="A659" s="6" t="s">
        <v>11584</v>
      </c>
      <c r="B659" s="6" t="s">
        <v>11585</v>
      </c>
      <c r="C659" s="6" t="s">
        <v>10272</v>
      </c>
      <c r="D659" s="6">
        <v>22.58</v>
      </c>
      <c r="E659" s="7">
        <f t="shared" si="10"/>
        <v>2.9354</v>
      </c>
    </row>
    <row r="660" spans="1:5" x14ac:dyDescent="0.3">
      <c r="A660" s="6" t="s">
        <v>11586</v>
      </c>
      <c r="B660" s="6" t="s">
        <v>11587</v>
      </c>
      <c r="C660" s="6" t="s">
        <v>10272</v>
      </c>
      <c r="D660" s="6">
        <v>22.58</v>
      </c>
      <c r="E660" s="7">
        <f t="shared" si="10"/>
        <v>2.9354</v>
      </c>
    </row>
    <row r="661" spans="1:5" x14ac:dyDescent="0.3">
      <c r="A661" s="6" t="s">
        <v>11588</v>
      </c>
      <c r="B661" s="6" t="s">
        <v>11589</v>
      </c>
      <c r="C661" s="6" t="s">
        <v>10272</v>
      </c>
      <c r="D661" s="6">
        <v>22.58</v>
      </c>
      <c r="E661" s="7">
        <f t="shared" si="10"/>
        <v>2.9354</v>
      </c>
    </row>
    <row r="662" spans="1:5" x14ac:dyDescent="0.3">
      <c r="A662" s="6" t="s">
        <v>11590</v>
      </c>
      <c r="B662" s="6" t="s">
        <v>11591</v>
      </c>
      <c r="C662" s="6" t="s">
        <v>10272</v>
      </c>
      <c r="D662" s="6">
        <v>22.58</v>
      </c>
      <c r="E662" s="7">
        <f t="shared" si="10"/>
        <v>2.9354</v>
      </c>
    </row>
    <row r="663" spans="1:5" x14ac:dyDescent="0.3">
      <c r="A663" s="6" t="s">
        <v>11592</v>
      </c>
      <c r="B663" s="6" t="s">
        <v>11593</v>
      </c>
      <c r="C663" s="6" t="s">
        <v>10272</v>
      </c>
      <c r="D663" s="6">
        <v>22.58</v>
      </c>
      <c r="E663" s="7">
        <f t="shared" si="10"/>
        <v>2.9354</v>
      </c>
    </row>
    <row r="664" spans="1:5" x14ac:dyDescent="0.3">
      <c r="A664" s="6" t="s">
        <v>11594</v>
      </c>
      <c r="B664" s="6" t="s">
        <v>11595</v>
      </c>
      <c r="C664" s="6" t="s">
        <v>10272</v>
      </c>
      <c r="D664" s="6">
        <v>22.58</v>
      </c>
      <c r="E664" s="7">
        <f t="shared" si="10"/>
        <v>2.9354</v>
      </c>
    </row>
    <row r="665" spans="1:5" x14ac:dyDescent="0.3">
      <c r="A665" s="6" t="s">
        <v>11596</v>
      </c>
      <c r="B665" s="6" t="s">
        <v>11597</v>
      </c>
      <c r="C665" s="6" t="s">
        <v>10272</v>
      </c>
      <c r="D665" s="6">
        <v>22.58</v>
      </c>
      <c r="E665" s="7">
        <f t="shared" si="10"/>
        <v>2.9354</v>
      </c>
    </row>
    <row r="666" spans="1:5" x14ac:dyDescent="0.3">
      <c r="A666" s="6" t="s">
        <v>11598</v>
      </c>
      <c r="B666" s="6" t="s">
        <v>11599</v>
      </c>
      <c r="C666" s="6" t="s">
        <v>10272</v>
      </c>
      <c r="D666" s="6">
        <v>22.58</v>
      </c>
      <c r="E666" s="7">
        <f t="shared" si="10"/>
        <v>2.9354</v>
      </c>
    </row>
    <row r="667" spans="1:5" x14ac:dyDescent="0.3">
      <c r="A667" s="6" t="s">
        <v>11600</v>
      </c>
      <c r="B667" s="6" t="s">
        <v>11601</v>
      </c>
      <c r="C667" s="6" t="s">
        <v>10272</v>
      </c>
      <c r="D667" s="6">
        <v>117</v>
      </c>
      <c r="E667" s="7">
        <f t="shared" si="10"/>
        <v>15.21</v>
      </c>
    </row>
    <row r="668" spans="1:5" x14ac:dyDescent="0.3">
      <c r="A668" s="6" t="s">
        <v>11602</v>
      </c>
      <c r="B668" s="6" t="s">
        <v>11603</v>
      </c>
      <c r="C668" s="6" t="s">
        <v>10272</v>
      </c>
      <c r="D668" s="6">
        <v>117</v>
      </c>
      <c r="E668" s="7">
        <f t="shared" si="10"/>
        <v>15.21</v>
      </c>
    </row>
    <row r="669" spans="1:5" x14ac:dyDescent="0.3">
      <c r="A669" s="6" t="s">
        <v>11604</v>
      </c>
      <c r="B669" s="6" t="s">
        <v>11605</v>
      </c>
      <c r="C669" s="6" t="s">
        <v>10272</v>
      </c>
      <c r="D669" s="6">
        <v>117</v>
      </c>
      <c r="E669" s="7">
        <f t="shared" si="10"/>
        <v>15.21</v>
      </c>
    </row>
    <row r="670" spans="1:5" x14ac:dyDescent="0.3">
      <c r="A670" s="6" t="s">
        <v>11606</v>
      </c>
      <c r="B670" s="6" t="s">
        <v>11607</v>
      </c>
      <c r="C670" s="6" t="s">
        <v>10272</v>
      </c>
      <c r="D670" s="6">
        <v>77.209999999999994</v>
      </c>
      <c r="E670" s="7">
        <f t="shared" si="10"/>
        <v>10.0373</v>
      </c>
    </row>
    <row r="671" spans="1:5" x14ac:dyDescent="0.3">
      <c r="A671" s="6" t="s">
        <v>11608</v>
      </c>
      <c r="B671" s="6" t="s">
        <v>11609</v>
      </c>
      <c r="C671" s="6" t="s">
        <v>10272</v>
      </c>
      <c r="D671" s="6">
        <v>212.73</v>
      </c>
      <c r="E671" s="7">
        <f t="shared" si="10"/>
        <v>27.654900000000001</v>
      </c>
    </row>
    <row r="672" spans="1:5" x14ac:dyDescent="0.3">
      <c r="A672" s="6" t="s">
        <v>11610</v>
      </c>
      <c r="B672" s="6" t="s">
        <v>11611</v>
      </c>
      <c r="C672" s="6" t="s">
        <v>10272</v>
      </c>
      <c r="D672" s="6">
        <v>212.73</v>
      </c>
      <c r="E672" s="7">
        <f t="shared" si="10"/>
        <v>27.654900000000001</v>
      </c>
    </row>
    <row r="673" spans="1:5" x14ac:dyDescent="0.3">
      <c r="A673" s="6" t="s">
        <v>11612</v>
      </c>
      <c r="B673" s="6" t="s">
        <v>11613</v>
      </c>
      <c r="C673" s="6" t="s">
        <v>10272</v>
      </c>
      <c r="D673" s="6">
        <v>177.87</v>
      </c>
      <c r="E673" s="7">
        <f t="shared" si="10"/>
        <v>23.123100000000001</v>
      </c>
    </row>
    <row r="674" spans="1:5" x14ac:dyDescent="0.3">
      <c r="A674" s="6" t="s">
        <v>11614</v>
      </c>
      <c r="B674" s="6" t="s">
        <v>11615</v>
      </c>
      <c r="C674" s="6" t="s">
        <v>10272</v>
      </c>
      <c r="D674" s="6">
        <v>212.73</v>
      </c>
      <c r="E674" s="7">
        <f t="shared" si="10"/>
        <v>27.654900000000001</v>
      </c>
    </row>
    <row r="675" spans="1:5" x14ac:dyDescent="0.3">
      <c r="A675" s="6" t="s">
        <v>11616</v>
      </c>
      <c r="B675" s="6" t="s">
        <v>11617</v>
      </c>
      <c r="C675" s="6" t="s">
        <v>10272</v>
      </c>
      <c r="D675" s="6">
        <v>43.64</v>
      </c>
      <c r="E675" s="7">
        <f t="shared" si="10"/>
        <v>5.6732000000000005</v>
      </c>
    </row>
    <row r="676" spans="1:5" x14ac:dyDescent="0.3">
      <c r="A676" s="6" t="s">
        <v>11618</v>
      </c>
      <c r="B676" s="6" t="s">
        <v>11619</v>
      </c>
      <c r="C676" s="6" t="s">
        <v>10272</v>
      </c>
      <c r="D676" s="6">
        <v>91</v>
      </c>
      <c r="E676" s="7">
        <f t="shared" si="10"/>
        <v>11.83</v>
      </c>
    </row>
    <row r="677" spans="1:5" x14ac:dyDescent="0.3">
      <c r="A677" s="6" t="s">
        <v>11620</v>
      </c>
      <c r="B677" s="6" t="s">
        <v>11621</v>
      </c>
      <c r="C677" s="6" t="s">
        <v>10272</v>
      </c>
      <c r="D677" s="6">
        <v>44.6</v>
      </c>
      <c r="E677" s="7">
        <f t="shared" si="10"/>
        <v>5.798</v>
      </c>
    </row>
    <row r="678" spans="1:5" x14ac:dyDescent="0.3">
      <c r="A678" s="6" t="s">
        <v>11622</v>
      </c>
      <c r="B678" s="6" t="s">
        <v>11623</v>
      </c>
      <c r="C678" s="6" t="s">
        <v>10272</v>
      </c>
      <c r="D678" s="6">
        <v>75.36</v>
      </c>
      <c r="E678" s="7">
        <f t="shared" si="10"/>
        <v>9.7968000000000011</v>
      </c>
    </row>
    <row r="679" spans="1:5" x14ac:dyDescent="0.3">
      <c r="A679" s="6" t="s">
        <v>11624</v>
      </c>
      <c r="B679" s="6" t="s">
        <v>11625</v>
      </c>
      <c r="C679" s="6" t="s">
        <v>10272</v>
      </c>
      <c r="D679" s="6">
        <v>55</v>
      </c>
      <c r="E679" s="7">
        <f t="shared" si="10"/>
        <v>7.15</v>
      </c>
    </row>
    <row r="680" spans="1:5" x14ac:dyDescent="0.3">
      <c r="A680" s="6" t="s">
        <v>11626</v>
      </c>
      <c r="B680" s="6" t="s">
        <v>11627</v>
      </c>
      <c r="C680" s="6" t="s">
        <v>10272</v>
      </c>
      <c r="D680" s="6">
        <v>91.02</v>
      </c>
      <c r="E680" s="7">
        <f t="shared" si="10"/>
        <v>11.832599999999999</v>
      </c>
    </row>
    <row r="681" spans="1:5" x14ac:dyDescent="0.3">
      <c r="A681" s="6" t="s">
        <v>11628</v>
      </c>
      <c r="B681" s="6" t="s">
        <v>11629</v>
      </c>
      <c r="C681" s="6" t="s">
        <v>10272</v>
      </c>
      <c r="D681" s="6">
        <v>137.16</v>
      </c>
      <c r="E681" s="7">
        <f t="shared" si="10"/>
        <v>17.8308</v>
      </c>
    </row>
    <row r="682" spans="1:5" x14ac:dyDescent="0.3">
      <c r="A682" s="6" t="s">
        <v>11630</v>
      </c>
      <c r="B682" s="6" t="s">
        <v>11631</v>
      </c>
      <c r="C682" s="6" t="s">
        <v>10272</v>
      </c>
      <c r="D682" s="6">
        <v>137.16</v>
      </c>
      <c r="E682" s="7">
        <f t="shared" si="10"/>
        <v>17.8308</v>
      </c>
    </row>
    <row r="683" spans="1:5" x14ac:dyDescent="0.3">
      <c r="A683" s="6" t="s">
        <v>11632</v>
      </c>
      <c r="B683" s="6" t="s">
        <v>11633</v>
      </c>
      <c r="C683" s="6" t="s">
        <v>10272</v>
      </c>
      <c r="D683" s="6">
        <v>137.16</v>
      </c>
      <c r="E683" s="7">
        <f t="shared" si="10"/>
        <v>17.8308</v>
      </c>
    </row>
    <row r="684" spans="1:5" x14ac:dyDescent="0.3">
      <c r="A684" s="6" t="s">
        <v>11634</v>
      </c>
      <c r="B684" s="6" t="s">
        <v>11635</v>
      </c>
      <c r="C684" s="6" t="s">
        <v>10272</v>
      </c>
      <c r="D684" s="6">
        <v>59.3</v>
      </c>
      <c r="E684" s="7">
        <f t="shared" si="10"/>
        <v>7.7089999999999996</v>
      </c>
    </row>
    <row r="685" spans="1:5" x14ac:dyDescent="0.3">
      <c r="A685" s="6" t="s">
        <v>11636</v>
      </c>
      <c r="B685" s="6" t="s">
        <v>11637</v>
      </c>
      <c r="C685" s="6" t="s">
        <v>10272</v>
      </c>
      <c r="D685" s="6">
        <v>86.77</v>
      </c>
      <c r="E685" s="7">
        <f t="shared" si="10"/>
        <v>11.280099999999999</v>
      </c>
    </row>
    <row r="686" spans="1:5" x14ac:dyDescent="0.3">
      <c r="A686" s="6" t="s">
        <v>11638</v>
      </c>
      <c r="B686" s="6" t="s">
        <v>11639</v>
      </c>
      <c r="C686" s="6" t="s">
        <v>10272</v>
      </c>
      <c r="D686" s="6">
        <v>86.77</v>
      </c>
      <c r="E686" s="7">
        <f t="shared" si="10"/>
        <v>11.280099999999999</v>
      </c>
    </row>
    <row r="687" spans="1:5" x14ac:dyDescent="0.3">
      <c r="A687" s="6" t="s">
        <v>11640</v>
      </c>
      <c r="B687" s="6" t="s">
        <v>11641</v>
      </c>
      <c r="C687" s="6" t="s">
        <v>10272</v>
      </c>
      <c r="D687" s="6">
        <v>86.77</v>
      </c>
      <c r="E687" s="7">
        <f t="shared" si="10"/>
        <v>11.280099999999999</v>
      </c>
    </row>
    <row r="688" spans="1:5" x14ac:dyDescent="0.3">
      <c r="A688" s="6" t="s">
        <v>11642</v>
      </c>
      <c r="B688" s="6" t="s">
        <v>11643</v>
      </c>
      <c r="C688" s="6" t="s">
        <v>10272</v>
      </c>
      <c r="D688" s="6">
        <v>16.93</v>
      </c>
      <c r="E688" s="7">
        <f t="shared" si="10"/>
        <v>2.2008999999999999</v>
      </c>
    </row>
    <row r="689" spans="1:5" x14ac:dyDescent="0.3">
      <c r="A689" s="6" t="s">
        <v>11644</v>
      </c>
      <c r="B689" s="6" t="s">
        <v>11645</v>
      </c>
      <c r="C689" s="6" t="s">
        <v>10272</v>
      </c>
      <c r="D689" s="6">
        <v>16.93</v>
      </c>
      <c r="E689" s="7">
        <f t="shared" si="10"/>
        <v>2.2008999999999999</v>
      </c>
    </row>
    <row r="690" spans="1:5" x14ac:dyDescent="0.3">
      <c r="A690" s="6" t="s">
        <v>11646</v>
      </c>
      <c r="B690" s="6" t="s">
        <v>11647</v>
      </c>
      <c r="C690" s="6" t="s">
        <v>10272</v>
      </c>
      <c r="D690" s="6">
        <v>16.93</v>
      </c>
      <c r="E690" s="7">
        <f t="shared" si="10"/>
        <v>2.2008999999999999</v>
      </c>
    </row>
    <row r="691" spans="1:5" x14ac:dyDescent="0.3">
      <c r="A691" s="6" t="s">
        <v>11648</v>
      </c>
      <c r="B691" s="6" t="s">
        <v>11649</v>
      </c>
      <c r="C691" s="6" t="s">
        <v>10272</v>
      </c>
      <c r="D691" s="6">
        <v>16.93</v>
      </c>
      <c r="E691" s="7">
        <f t="shared" si="10"/>
        <v>2.2008999999999999</v>
      </c>
    </row>
    <row r="692" spans="1:5" x14ac:dyDescent="0.3">
      <c r="A692" s="6" t="s">
        <v>11650</v>
      </c>
      <c r="B692" s="6" t="s">
        <v>11651</v>
      </c>
      <c r="C692" s="6" t="s">
        <v>10272</v>
      </c>
      <c r="D692" s="6">
        <v>16.93</v>
      </c>
      <c r="E692" s="7">
        <f t="shared" si="10"/>
        <v>2.2008999999999999</v>
      </c>
    </row>
    <row r="693" spans="1:5" x14ac:dyDescent="0.3">
      <c r="A693" s="6" t="s">
        <v>11652</v>
      </c>
      <c r="B693" s="6" t="s">
        <v>11653</v>
      </c>
      <c r="C693" s="6" t="s">
        <v>10272</v>
      </c>
      <c r="D693" s="6">
        <v>16.93</v>
      </c>
      <c r="E693" s="7">
        <f t="shared" si="10"/>
        <v>2.2008999999999999</v>
      </c>
    </row>
    <row r="694" spans="1:5" x14ac:dyDescent="0.3">
      <c r="A694" s="6" t="s">
        <v>11654</v>
      </c>
      <c r="B694" s="6" t="s">
        <v>11655</v>
      </c>
      <c r="C694" s="6" t="s">
        <v>10272</v>
      </c>
      <c r="D694" s="6">
        <v>99.17</v>
      </c>
      <c r="E694" s="7">
        <f t="shared" si="10"/>
        <v>12.892100000000001</v>
      </c>
    </row>
    <row r="695" spans="1:5" x14ac:dyDescent="0.3">
      <c r="A695" s="6" t="s">
        <v>11656</v>
      </c>
      <c r="B695" s="6" t="s">
        <v>11657</v>
      </c>
      <c r="C695" s="6" t="s">
        <v>10272</v>
      </c>
      <c r="D695" s="6">
        <v>118</v>
      </c>
      <c r="E695" s="7">
        <f t="shared" si="10"/>
        <v>15.34</v>
      </c>
    </row>
    <row r="696" spans="1:5" x14ac:dyDescent="0.3">
      <c r="A696" s="6" t="s">
        <v>11658</v>
      </c>
      <c r="B696" s="6" t="s">
        <v>11659</v>
      </c>
      <c r="C696" s="6" t="s">
        <v>10272</v>
      </c>
      <c r="D696" s="6">
        <v>118</v>
      </c>
      <c r="E696" s="7">
        <f t="shared" si="10"/>
        <v>15.34</v>
      </c>
    </row>
    <row r="697" spans="1:5" x14ac:dyDescent="0.3">
      <c r="A697" s="6" t="s">
        <v>11660</v>
      </c>
      <c r="B697" s="6" t="s">
        <v>11661</v>
      </c>
      <c r="C697" s="6" t="s">
        <v>10272</v>
      </c>
      <c r="D697" s="6">
        <v>118</v>
      </c>
      <c r="E697" s="7">
        <f t="shared" si="10"/>
        <v>15.34</v>
      </c>
    </row>
    <row r="698" spans="1:5" x14ac:dyDescent="0.3">
      <c r="A698" s="6" t="s">
        <v>11662</v>
      </c>
      <c r="B698" s="6" t="s">
        <v>11663</v>
      </c>
      <c r="C698" s="6" t="s">
        <v>10272</v>
      </c>
      <c r="D698" s="6">
        <v>209.67</v>
      </c>
      <c r="E698" s="7">
        <f t="shared" si="10"/>
        <v>27.257099999999998</v>
      </c>
    </row>
    <row r="699" spans="1:5" x14ac:dyDescent="0.3">
      <c r="A699" s="6" t="s">
        <v>11664</v>
      </c>
      <c r="B699" s="6" t="s">
        <v>11665</v>
      </c>
      <c r="C699" s="6" t="s">
        <v>10272</v>
      </c>
      <c r="D699" s="6">
        <v>261.85000000000002</v>
      </c>
      <c r="E699" s="7">
        <f t="shared" si="10"/>
        <v>34.040500000000002</v>
      </c>
    </row>
    <row r="700" spans="1:5" x14ac:dyDescent="0.3">
      <c r="A700" s="6" t="s">
        <v>11666</v>
      </c>
      <c r="B700" s="6" t="s">
        <v>11667</v>
      </c>
      <c r="C700" s="6" t="s">
        <v>10272</v>
      </c>
      <c r="D700" s="6">
        <v>261.85000000000002</v>
      </c>
      <c r="E700" s="7">
        <f t="shared" si="10"/>
        <v>34.040500000000002</v>
      </c>
    </row>
    <row r="701" spans="1:5" x14ac:dyDescent="0.3">
      <c r="A701" s="6" t="s">
        <v>11668</v>
      </c>
      <c r="B701" s="6" t="s">
        <v>11669</v>
      </c>
      <c r="C701" s="6" t="s">
        <v>10272</v>
      </c>
      <c r="D701" s="6">
        <v>261.85000000000002</v>
      </c>
      <c r="E701" s="7">
        <f t="shared" si="10"/>
        <v>34.040500000000002</v>
      </c>
    </row>
    <row r="702" spans="1:5" x14ac:dyDescent="0.3">
      <c r="A702" s="6" t="s">
        <v>11670</v>
      </c>
      <c r="B702" s="6" t="s">
        <v>11671</v>
      </c>
      <c r="C702" s="6" t="s">
        <v>10272</v>
      </c>
      <c r="D702" s="6">
        <v>220.63</v>
      </c>
      <c r="E702" s="7">
        <f t="shared" si="10"/>
        <v>28.681899999999999</v>
      </c>
    </row>
    <row r="703" spans="1:5" x14ac:dyDescent="0.3">
      <c r="A703" s="6" t="s">
        <v>11672</v>
      </c>
      <c r="B703" s="6" t="s">
        <v>11673</v>
      </c>
      <c r="C703" s="6" t="s">
        <v>10272</v>
      </c>
      <c r="D703" s="6">
        <v>479.27</v>
      </c>
      <c r="E703" s="7">
        <f t="shared" si="10"/>
        <v>62.305100000000003</v>
      </c>
    </row>
    <row r="704" spans="1:5" x14ac:dyDescent="0.3">
      <c r="A704" s="6" t="s">
        <v>11674</v>
      </c>
      <c r="B704" s="6" t="s">
        <v>11675</v>
      </c>
      <c r="C704" s="6" t="s">
        <v>10272</v>
      </c>
      <c r="D704" s="6">
        <v>479.27</v>
      </c>
      <c r="E704" s="7">
        <f t="shared" si="10"/>
        <v>62.305100000000003</v>
      </c>
    </row>
    <row r="705" spans="1:5" x14ac:dyDescent="0.3">
      <c r="A705" s="6" t="s">
        <v>11676</v>
      </c>
      <c r="B705" s="6" t="s">
        <v>11677</v>
      </c>
      <c r="C705" s="6" t="s">
        <v>10272</v>
      </c>
      <c r="D705" s="6">
        <v>479.27</v>
      </c>
      <c r="E705" s="7">
        <f t="shared" si="10"/>
        <v>62.305100000000003</v>
      </c>
    </row>
    <row r="706" spans="1:5" x14ac:dyDescent="0.3">
      <c r="A706" s="6" t="s">
        <v>11678</v>
      </c>
      <c r="B706" s="6" t="s">
        <v>11679</v>
      </c>
      <c r="C706" s="6" t="s">
        <v>10272</v>
      </c>
      <c r="D706" s="6">
        <v>474.68</v>
      </c>
      <c r="E706" s="7">
        <f t="shared" si="10"/>
        <v>61.708400000000005</v>
      </c>
    </row>
    <row r="707" spans="1:5" x14ac:dyDescent="0.3">
      <c r="A707" s="6" t="s">
        <v>11680</v>
      </c>
      <c r="B707" s="6" t="s">
        <v>11681</v>
      </c>
      <c r="C707" s="6" t="s">
        <v>10272</v>
      </c>
      <c r="D707" s="6">
        <v>474.68</v>
      </c>
      <c r="E707" s="7">
        <f t="shared" ref="E707:E712" si="11">D707*(1-87%)</f>
        <v>61.708400000000005</v>
      </c>
    </row>
    <row r="708" spans="1:5" x14ac:dyDescent="0.3">
      <c r="A708" s="6" t="s">
        <v>11682</v>
      </c>
      <c r="B708" s="6" t="s">
        <v>11683</v>
      </c>
      <c r="C708" s="6" t="s">
        <v>10272</v>
      </c>
      <c r="D708" s="6">
        <v>474.68</v>
      </c>
      <c r="E708" s="7">
        <f t="shared" si="11"/>
        <v>61.708400000000005</v>
      </c>
    </row>
    <row r="709" spans="1:5" x14ac:dyDescent="0.3">
      <c r="A709" s="6" t="s">
        <v>11684</v>
      </c>
      <c r="B709" s="6" t="s">
        <v>11685</v>
      </c>
      <c r="C709" s="6" t="s">
        <v>10272</v>
      </c>
      <c r="D709" s="6">
        <v>281</v>
      </c>
      <c r="E709" s="7">
        <f t="shared" si="11"/>
        <v>36.53</v>
      </c>
    </row>
    <row r="710" spans="1:5" x14ac:dyDescent="0.3">
      <c r="A710" s="6" t="s">
        <v>11686</v>
      </c>
      <c r="B710" s="6" t="s">
        <v>11687</v>
      </c>
      <c r="C710" s="6" t="s">
        <v>10272</v>
      </c>
      <c r="D710" s="6">
        <v>305</v>
      </c>
      <c r="E710" s="7">
        <f t="shared" si="11"/>
        <v>39.65</v>
      </c>
    </row>
    <row r="711" spans="1:5" x14ac:dyDescent="0.3">
      <c r="A711" s="6" t="s">
        <v>11688</v>
      </c>
      <c r="B711" s="6" t="s">
        <v>11689</v>
      </c>
      <c r="C711" s="6" t="s">
        <v>10272</v>
      </c>
      <c r="D711" s="6">
        <v>239.02</v>
      </c>
      <c r="E711" s="7">
        <f t="shared" si="11"/>
        <v>31.072600000000001</v>
      </c>
    </row>
    <row r="712" spans="1:5" x14ac:dyDescent="0.3">
      <c r="A712" s="6" t="s">
        <v>11690</v>
      </c>
      <c r="B712" s="6" t="s">
        <v>11691</v>
      </c>
      <c r="C712" s="6" t="s">
        <v>10272</v>
      </c>
      <c r="D712" s="6">
        <v>115.28</v>
      </c>
      <c r="E712" s="7">
        <f t="shared" si="11"/>
        <v>14.986400000000001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551"/>
  <sheetViews>
    <sheetView tabSelected="1" workbookViewId="0">
      <selection activeCell="E551" sqref="E551"/>
    </sheetView>
  </sheetViews>
  <sheetFormatPr defaultRowHeight="14.4" x14ac:dyDescent="0.3"/>
  <cols>
    <col min="1" max="1" width="13" customWidth="1"/>
    <col min="2" max="2" width="67.88671875" customWidth="1"/>
    <col min="3" max="3" width="14.6640625" customWidth="1"/>
    <col min="4" max="4" width="12.6640625" customWidth="1"/>
    <col min="5" max="5" width="9.109375" style="1"/>
  </cols>
  <sheetData>
    <row r="1" spans="1:5" ht="43.2" x14ac:dyDescent="0.3">
      <c r="A1" s="3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6" t="s">
        <v>11692</v>
      </c>
      <c r="B2" s="6" t="s">
        <v>11693</v>
      </c>
      <c r="C2" s="6" t="s">
        <v>945</v>
      </c>
      <c r="D2" s="6">
        <v>10.38</v>
      </c>
      <c r="E2" s="7">
        <f>D2*(1-93.22%)</f>
        <v>0.70376399999999972</v>
      </c>
    </row>
    <row r="3" spans="1:5" x14ac:dyDescent="0.3">
      <c r="A3" s="6" t="s">
        <v>11694</v>
      </c>
      <c r="B3" s="6" t="s">
        <v>11695</v>
      </c>
      <c r="C3" s="6" t="s">
        <v>945</v>
      </c>
      <c r="D3" s="6">
        <v>19.04</v>
      </c>
      <c r="E3" s="7">
        <f t="shared" ref="E3:E66" si="0">D3*(1-93.22%)</f>
        <v>1.2909119999999994</v>
      </c>
    </row>
    <row r="4" spans="1:5" x14ac:dyDescent="0.3">
      <c r="A4" s="6" t="s">
        <v>11696</v>
      </c>
      <c r="B4" s="6" t="s">
        <v>11697</v>
      </c>
      <c r="C4" s="6" t="s">
        <v>945</v>
      </c>
      <c r="D4" s="6">
        <v>8.67</v>
      </c>
      <c r="E4" s="7">
        <f t="shared" si="0"/>
        <v>0.58782599999999974</v>
      </c>
    </row>
    <row r="5" spans="1:5" x14ac:dyDescent="0.3">
      <c r="A5" s="6" t="s">
        <v>11698</v>
      </c>
      <c r="B5" s="6" t="s">
        <v>11699</v>
      </c>
      <c r="C5" s="6" t="s">
        <v>945</v>
      </c>
      <c r="D5" s="6">
        <v>6.57</v>
      </c>
      <c r="E5" s="7">
        <f t="shared" si="0"/>
        <v>0.44544599999999984</v>
      </c>
    </row>
    <row r="6" spans="1:5" x14ac:dyDescent="0.3">
      <c r="A6" s="6" t="s">
        <v>11700</v>
      </c>
      <c r="B6" s="6" t="s">
        <v>11701</v>
      </c>
      <c r="C6" s="6" t="s">
        <v>945</v>
      </c>
      <c r="D6" s="6">
        <v>13.15</v>
      </c>
      <c r="E6" s="7">
        <f t="shared" si="0"/>
        <v>0.89156999999999964</v>
      </c>
    </row>
    <row r="7" spans="1:5" x14ac:dyDescent="0.3">
      <c r="A7" s="6" t="s">
        <v>11702</v>
      </c>
      <c r="B7" s="6" t="s">
        <v>11703</v>
      </c>
      <c r="C7" s="6" t="s">
        <v>945</v>
      </c>
      <c r="D7" s="6">
        <v>13.32</v>
      </c>
      <c r="E7" s="7">
        <f t="shared" si="0"/>
        <v>0.90309599999999968</v>
      </c>
    </row>
    <row r="8" spans="1:5" x14ac:dyDescent="0.3">
      <c r="A8" s="6" t="s">
        <v>11704</v>
      </c>
      <c r="B8" s="6" t="s">
        <v>11705</v>
      </c>
      <c r="C8" s="6" t="s">
        <v>945</v>
      </c>
      <c r="D8" s="6">
        <v>13.81</v>
      </c>
      <c r="E8" s="7">
        <f t="shared" si="0"/>
        <v>0.93631799999999965</v>
      </c>
    </row>
    <row r="9" spans="1:5" x14ac:dyDescent="0.3">
      <c r="A9" s="6" t="s">
        <v>11706</v>
      </c>
      <c r="B9" s="6" t="s">
        <v>11707</v>
      </c>
      <c r="C9" s="6" t="s">
        <v>945</v>
      </c>
      <c r="D9" s="6">
        <v>34.03</v>
      </c>
      <c r="E9" s="7">
        <f t="shared" si="0"/>
        <v>2.3072339999999989</v>
      </c>
    </row>
    <row r="10" spans="1:5" x14ac:dyDescent="0.3">
      <c r="A10" s="6" t="s">
        <v>11708</v>
      </c>
      <c r="B10" s="6" t="s">
        <v>11709</v>
      </c>
      <c r="C10" s="6" t="s">
        <v>945</v>
      </c>
      <c r="D10" s="6">
        <v>14.05</v>
      </c>
      <c r="E10" s="7">
        <f t="shared" si="0"/>
        <v>0.9525899999999996</v>
      </c>
    </row>
    <row r="11" spans="1:5" x14ac:dyDescent="0.3">
      <c r="A11" s="6" t="s">
        <v>11710</v>
      </c>
      <c r="B11" s="6" t="s">
        <v>11711</v>
      </c>
      <c r="C11" s="6" t="s">
        <v>945</v>
      </c>
      <c r="D11" s="6">
        <v>17.3</v>
      </c>
      <c r="E11" s="7">
        <f t="shared" si="0"/>
        <v>1.1729399999999996</v>
      </c>
    </row>
    <row r="12" spans="1:5" x14ac:dyDescent="0.3">
      <c r="A12" s="6" t="s">
        <v>11712</v>
      </c>
      <c r="B12" s="6" t="s">
        <v>11713</v>
      </c>
      <c r="C12" s="6" t="s">
        <v>945</v>
      </c>
      <c r="D12" s="6">
        <v>10.38</v>
      </c>
      <c r="E12" s="7">
        <f t="shared" si="0"/>
        <v>0.70376399999999972</v>
      </c>
    </row>
    <row r="13" spans="1:5" x14ac:dyDescent="0.3">
      <c r="A13" s="6" t="s">
        <v>11714</v>
      </c>
      <c r="B13" s="6" t="s">
        <v>11715</v>
      </c>
      <c r="C13" s="6" t="s">
        <v>945</v>
      </c>
      <c r="D13" s="6">
        <v>9.35</v>
      </c>
      <c r="E13" s="7">
        <f t="shared" si="0"/>
        <v>0.63392999999999966</v>
      </c>
    </row>
    <row r="14" spans="1:5" x14ac:dyDescent="0.3">
      <c r="A14" s="6" t="s">
        <v>11716</v>
      </c>
      <c r="B14" s="6" t="s">
        <v>11717</v>
      </c>
      <c r="C14" s="6" t="s">
        <v>945</v>
      </c>
      <c r="D14" s="6">
        <v>14.46</v>
      </c>
      <c r="E14" s="7">
        <f t="shared" si="0"/>
        <v>0.98038799999999959</v>
      </c>
    </row>
    <row r="15" spans="1:5" x14ac:dyDescent="0.3">
      <c r="A15" s="6" t="s">
        <v>11718</v>
      </c>
      <c r="B15" s="6" t="s">
        <v>11719</v>
      </c>
      <c r="C15" s="6" t="s">
        <v>945</v>
      </c>
      <c r="D15" s="6">
        <v>22.01</v>
      </c>
      <c r="E15" s="7">
        <f t="shared" si="0"/>
        <v>1.4922779999999995</v>
      </c>
    </row>
    <row r="16" spans="1:5" x14ac:dyDescent="0.3">
      <c r="A16" s="6" t="s">
        <v>11720</v>
      </c>
      <c r="B16" s="6" t="s">
        <v>11721</v>
      </c>
      <c r="C16" s="6" t="s">
        <v>945</v>
      </c>
      <c r="D16" s="6">
        <v>44.01</v>
      </c>
      <c r="E16" s="7">
        <f t="shared" si="0"/>
        <v>2.9838779999999985</v>
      </c>
    </row>
    <row r="17" spans="1:5" x14ac:dyDescent="0.3">
      <c r="A17" s="6" t="s">
        <v>11722</v>
      </c>
      <c r="B17" s="6" t="s">
        <v>11723</v>
      </c>
      <c r="C17" s="6" t="s">
        <v>945</v>
      </c>
      <c r="D17" s="6">
        <v>62.37</v>
      </c>
      <c r="E17" s="7">
        <f t="shared" si="0"/>
        <v>4.2286859999999979</v>
      </c>
    </row>
    <row r="18" spans="1:5" x14ac:dyDescent="0.3">
      <c r="A18" s="6" t="s">
        <v>11724</v>
      </c>
      <c r="B18" s="6" t="s">
        <v>11725</v>
      </c>
      <c r="C18" s="6" t="s">
        <v>945</v>
      </c>
      <c r="D18" s="6">
        <v>62.37</v>
      </c>
      <c r="E18" s="7">
        <f t="shared" si="0"/>
        <v>4.2286859999999979</v>
      </c>
    </row>
    <row r="19" spans="1:5" x14ac:dyDescent="0.3">
      <c r="A19" s="6" t="s">
        <v>11726</v>
      </c>
      <c r="B19" s="6" t="s">
        <v>11727</v>
      </c>
      <c r="C19" s="6" t="s">
        <v>945</v>
      </c>
      <c r="D19" s="6">
        <v>22.01</v>
      </c>
      <c r="E19" s="7">
        <f t="shared" si="0"/>
        <v>1.4922779999999995</v>
      </c>
    </row>
    <row r="20" spans="1:5" x14ac:dyDescent="0.3">
      <c r="A20" s="6" t="s">
        <v>11728</v>
      </c>
      <c r="B20" s="6" t="s">
        <v>11729</v>
      </c>
      <c r="C20" s="6" t="s">
        <v>945</v>
      </c>
      <c r="D20" s="6">
        <v>19.93</v>
      </c>
      <c r="E20" s="7">
        <f t="shared" si="0"/>
        <v>1.3512539999999995</v>
      </c>
    </row>
    <row r="21" spans="1:5" x14ac:dyDescent="0.3">
      <c r="A21" s="6" t="s">
        <v>11730</v>
      </c>
      <c r="B21" s="6" t="s">
        <v>11731</v>
      </c>
      <c r="C21" s="6" t="s">
        <v>945</v>
      </c>
      <c r="D21" s="6">
        <v>21.84</v>
      </c>
      <c r="E21" s="7">
        <f t="shared" si="0"/>
        <v>1.4807519999999994</v>
      </c>
    </row>
    <row r="22" spans="1:5" x14ac:dyDescent="0.3">
      <c r="A22" s="6" t="s">
        <v>11732</v>
      </c>
      <c r="B22" s="6" t="s">
        <v>11733</v>
      </c>
      <c r="C22" s="6" t="s">
        <v>945</v>
      </c>
      <c r="D22" s="6">
        <v>14.71</v>
      </c>
      <c r="E22" s="7">
        <f t="shared" si="0"/>
        <v>0.99733799999999961</v>
      </c>
    </row>
    <row r="23" spans="1:5" x14ac:dyDescent="0.3">
      <c r="A23" s="6" t="s">
        <v>11734</v>
      </c>
      <c r="B23" s="6" t="s">
        <v>11735</v>
      </c>
      <c r="C23" s="6" t="s">
        <v>945</v>
      </c>
      <c r="D23" s="6">
        <v>13.78</v>
      </c>
      <c r="E23" s="7">
        <f t="shared" si="0"/>
        <v>0.93428399999999956</v>
      </c>
    </row>
    <row r="24" spans="1:5" x14ac:dyDescent="0.3">
      <c r="A24" s="6" t="s">
        <v>11736</v>
      </c>
      <c r="B24" s="6" t="s">
        <v>11737</v>
      </c>
      <c r="C24" s="6" t="s">
        <v>945</v>
      </c>
      <c r="D24" s="6">
        <v>12.75</v>
      </c>
      <c r="E24" s="7">
        <f t="shared" si="0"/>
        <v>0.86444999999999961</v>
      </c>
    </row>
    <row r="25" spans="1:5" x14ac:dyDescent="0.3">
      <c r="A25" s="6" t="s">
        <v>11738</v>
      </c>
      <c r="B25" s="6" t="s">
        <v>11739</v>
      </c>
      <c r="C25" s="6" t="s">
        <v>945</v>
      </c>
      <c r="D25" s="6">
        <v>23.64</v>
      </c>
      <c r="E25" s="7">
        <f t="shared" si="0"/>
        <v>1.6027919999999993</v>
      </c>
    </row>
    <row r="26" spans="1:5" x14ac:dyDescent="0.3">
      <c r="A26" s="6" t="s">
        <v>11740</v>
      </c>
      <c r="B26" s="6" t="s">
        <v>11741</v>
      </c>
      <c r="C26" s="6" t="s">
        <v>945</v>
      </c>
      <c r="D26" s="6">
        <v>10.029999999999999</v>
      </c>
      <c r="E26" s="7">
        <f t="shared" si="0"/>
        <v>0.68003399999999969</v>
      </c>
    </row>
    <row r="27" spans="1:5" x14ac:dyDescent="0.3">
      <c r="A27" s="6" t="s">
        <v>11742</v>
      </c>
      <c r="B27" s="6" t="s">
        <v>11743</v>
      </c>
      <c r="C27" s="6" t="s">
        <v>945</v>
      </c>
      <c r="D27" s="6">
        <v>4.2699999999999996</v>
      </c>
      <c r="E27" s="7">
        <f t="shared" si="0"/>
        <v>0.28950599999999987</v>
      </c>
    </row>
    <row r="28" spans="1:5" x14ac:dyDescent="0.3">
      <c r="A28" s="6" t="s">
        <v>11744</v>
      </c>
      <c r="B28" s="6" t="s">
        <v>11745</v>
      </c>
      <c r="C28" s="6" t="s">
        <v>945</v>
      </c>
      <c r="D28" s="6">
        <v>12.17</v>
      </c>
      <c r="E28" s="7">
        <f t="shared" si="0"/>
        <v>0.82512599999999969</v>
      </c>
    </row>
    <row r="29" spans="1:5" x14ac:dyDescent="0.3">
      <c r="A29" s="6" t="s">
        <v>11746</v>
      </c>
      <c r="B29" s="6" t="s">
        <v>11747</v>
      </c>
      <c r="C29" s="6" t="s">
        <v>945</v>
      </c>
      <c r="D29" s="6">
        <v>4.2699999999999996</v>
      </c>
      <c r="E29" s="7">
        <f t="shared" si="0"/>
        <v>0.28950599999999987</v>
      </c>
    </row>
    <row r="30" spans="1:5" x14ac:dyDescent="0.3">
      <c r="A30" s="6" t="s">
        <v>11748</v>
      </c>
      <c r="B30" s="6" t="s">
        <v>11749</v>
      </c>
      <c r="C30" s="6" t="s">
        <v>945</v>
      </c>
      <c r="D30" s="6">
        <v>12.24</v>
      </c>
      <c r="E30" s="7">
        <f t="shared" si="0"/>
        <v>0.82987199999999961</v>
      </c>
    </row>
    <row r="31" spans="1:5" x14ac:dyDescent="0.3">
      <c r="A31" s="6" t="s">
        <v>11750</v>
      </c>
      <c r="B31" s="6" t="s">
        <v>11751</v>
      </c>
      <c r="C31" s="6" t="s">
        <v>945</v>
      </c>
      <c r="D31" s="6">
        <v>10.41</v>
      </c>
      <c r="E31" s="7">
        <f t="shared" si="0"/>
        <v>0.7057979999999997</v>
      </c>
    </row>
    <row r="32" spans="1:5" x14ac:dyDescent="0.3">
      <c r="A32" s="6" t="s">
        <v>11752</v>
      </c>
      <c r="B32" s="6" t="s">
        <v>11753</v>
      </c>
      <c r="C32" s="6" t="s">
        <v>945</v>
      </c>
      <c r="D32" s="6">
        <v>54.34</v>
      </c>
      <c r="E32" s="7">
        <f t="shared" si="0"/>
        <v>3.6842519999999985</v>
      </c>
    </row>
    <row r="33" spans="1:5" x14ac:dyDescent="0.3">
      <c r="A33" s="6" t="s">
        <v>11754</v>
      </c>
      <c r="B33" s="6" t="s">
        <v>11755</v>
      </c>
      <c r="C33" s="6" t="s">
        <v>945</v>
      </c>
      <c r="D33" s="6">
        <v>25.41</v>
      </c>
      <c r="E33" s="7">
        <f t="shared" si="0"/>
        <v>1.7227979999999994</v>
      </c>
    </row>
    <row r="34" spans="1:5" x14ac:dyDescent="0.3">
      <c r="A34" s="6" t="s">
        <v>11756</v>
      </c>
      <c r="B34" s="6" t="s">
        <v>11757</v>
      </c>
      <c r="C34" s="6" t="s">
        <v>945</v>
      </c>
      <c r="D34" s="6">
        <v>14</v>
      </c>
      <c r="E34" s="7">
        <f t="shared" si="0"/>
        <v>0.9491999999999996</v>
      </c>
    </row>
    <row r="35" spans="1:5" x14ac:dyDescent="0.3">
      <c r="A35" s="6" t="s">
        <v>11758</v>
      </c>
      <c r="B35" s="6" t="s">
        <v>11759</v>
      </c>
      <c r="C35" s="6" t="s">
        <v>945</v>
      </c>
      <c r="D35" s="6">
        <v>14</v>
      </c>
      <c r="E35" s="7">
        <f t="shared" si="0"/>
        <v>0.9491999999999996</v>
      </c>
    </row>
    <row r="36" spans="1:5" x14ac:dyDescent="0.3">
      <c r="A36" s="6" t="s">
        <v>11760</v>
      </c>
      <c r="B36" s="6" t="s">
        <v>11761</v>
      </c>
      <c r="C36" s="6" t="s">
        <v>945</v>
      </c>
      <c r="D36" s="6">
        <v>14</v>
      </c>
      <c r="E36" s="7">
        <f t="shared" si="0"/>
        <v>0.9491999999999996</v>
      </c>
    </row>
    <row r="37" spans="1:5" x14ac:dyDescent="0.3">
      <c r="A37" s="6" t="s">
        <v>11762</v>
      </c>
      <c r="B37" s="6" t="s">
        <v>11763</v>
      </c>
      <c r="C37" s="6" t="s">
        <v>945</v>
      </c>
      <c r="D37" s="6">
        <v>20.079999999999998</v>
      </c>
      <c r="E37" s="7">
        <f t="shared" si="0"/>
        <v>1.3614239999999993</v>
      </c>
    </row>
    <row r="38" spans="1:5" x14ac:dyDescent="0.3">
      <c r="A38" s="6" t="s">
        <v>11764</v>
      </c>
      <c r="B38" s="6" t="s">
        <v>11765</v>
      </c>
      <c r="C38" s="6" t="s">
        <v>945</v>
      </c>
      <c r="D38" s="6">
        <v>11.97</v>
      </c>
      <c r="E38" s="7">
        <f t="shared" si="0"/>
        <v>0.81156599999999968</v>
      </c>
    </row>
    <row r="39" spans="1:5" x14ac:dyDescent="0.3">
      <c r="A39" s="6" t="s">
        <v>11766</v>
      </c>
      <c r="B39" s="6" t="s">
        <v>11767</v>
      </c>
      <c r="C39" s="6" t="s">
        <v>945</v>
      </c>
      <c r="D39" s="6">
        <v>11.97</v>
      </c>
      <c r="E39" s="7">
        <f t="shared" si="0"/>
        <v>0.81156599999999968</v>
      </c>
    </row>
    <row r="40" spans="1:5" x14ac:dyDescent="0.3">
      <c r="A40" s="6" t="s">
        <v>11768</v>
      </c>
      <c r="B40" s="6" t="s">
        <v>11769</v>
      </c>
      <c r="C40" s="6" t="s">
        <v>945</v>
      </c>
      <c r="D40" s="6">
        <v>11.97</v>
      </c>
      <c r="E40" s="7">
        <f t="shared" si="0"/>
        <v>0.81156599999999968</v>
      </c>
    </row>
    <row r="41" spans="1:5" x14ac:dyDescent="0.3">
      <c r="A41" s="6" t="s">
        <v>11770</v>
      </c>
      <c r="B41" s="6" t="s">
        <v>11771</v>
      </c>
      <c r="C41" s="6" t="s">
        <v>945</v>
      </c>
      <c r="D41" s="6">
        <v>50.7</v>
      </c>
      <c r="E41" s="7">
        <f t="shared" si="0"/>
        <v>3.4374599999999988</v>
      </c>
    </row>
    <row r="42" spans="1:5" x14ac:dyDescent="0.3">
      <c r="A42" s="6" t="s">
        <v>11772</v>
      </c>
      <c r="B42" s="6" t="s">
        <v>11773</v>
      </c>
      <c r="C42" s="6" t="s">
        <v>945</v>
      </c>
      <c r="D42" s="6">
        <v>57.06</v>
      </c>
      <c r="E42" s="7">
        <f t="shared" si="0"/>
        <v>3.8686679999999987</v>
      </c>
    </row>
    <row r="43" spans="1:5" x14ac:dyDescent="0.3">
      <c r="A43" s="6" t="s">
        <v>11774</v>
      </c>
      <c r="B43" s="6" t="s">
        <v>11775</v>
      </c>
      <c r="C43" s="6" t="s">
        <v>945</v>
      </c>
      <c r="D43" s="6">
        <v>22.68</v>
      </c>
      <c r="E43" s="7">
        <f t="shared" si="0"/>
        <v>1.5377039999999993</v>
      </c>
    </row>
    <row r="44" spans="1:5" x14ac:dyDescent="0.3">
      <c r="A44" s="6" t="s">
        <v>11776</v>
      </c>
      <c r="B44" s="6" t="s">
        <v>11777</v>
      </c>
      <c r="C44" s="6" t="s">
        <v>945</v>
      </c>
      <c r="D44" s="6">
        <v>11.96</v>
      </c>
      <c r="E44" s="7">
        <f t="shared" si="0"/>
        <v>0.81088799999999972</v>
      </c>
    </row>
    <row r="45" spans="1:5" x14ac:dyDescent="0.3">
      <c r="A45" s="6" t="s">
        <v>11778</v>
      </c>
      <c r="B45" s="6" t="s">
        <v>11779</v>
      </c>
      <c r="C45" s="6" t="s">
        <v>945</v>
      </c>
      <c r="D45" s="6">
        <v>11.96</v>
      </c>
      <c r="E45" s="7">
        <f t="shared" si="0"/>
        <v>0.81088799999999972</v>
      </c>
    </row>
    <row r="46" spans="1:5" x14ac:dyDescent="0.3">
      <c r="A46" s="6" t="s">
        <v>11780</v>
      </c>
      <c r="B46" s="6" t="s">
        <v>11781</v>
      </c>
      <c r="C46" s="6" t="s">
        <v>945</v>
      </c>
      <c r="D46" s="6">
        <v>11.96</v>
      </c>
      <c r="E46" s="7">
        <f t="shared" si="0"/>
        <v>0.81088799999999972</v>
      </c>
    </row>
    <row r="47" spans="1:5" x14ac:dyDescent="0.3">
      <c r="A47" s="6" t="s">
        <v>11782</v>
      </c>
      <c r="B47" s="6" t="s">
        <v>11783</v>
      </c>
      <c r="C47" s="6" t="s">
        <v>945</v>
      </c>
      <c r="D47" s="6">
        <v>19.7</v>
      </c>
      <c r="E47" s="7">
        <f t="shared" si="0"/>
        <v>1.3356599999999994</v>
      </c>
    </row>
    <row r="48" spans="1:5" x14ac:dyDescent="0.3">
      <c r="A48" s="6" t="s">
        <v>11784</v>
      </c>
      <c r="B48" s="6" t="s">
        <v>11785</v>
      </c>
      <c r="C48" s="6" t="s">
        <v>945</v>
      </c>
      <c r="D48" s="6">
        <v>10.76</v>
      </c>
      <c r="E48" s="7">
        <f t="shared" si="0"/>
        <v>0.72952799999999973</v>
      </c>
    </row>
    <row r="49" spans="1:5" x14ac:dyDescent="0.3">
      <c r="A49" s="6" t="s">
        <v>11786</v>
      </c>
      <c r="B49" s="6" t="s">
        <v>11787</v>
      </c>
      <c r="C49" s="6" t="s">
        <v>945</v>
      </c>
      <c r="D49" s="6">
        <v>10.76</v>
      </c>
      <c r="E49" s="7">
        <f t="shared" si="0"/>
        <v>0.72952799999999973</v>
      </c>
    </row>
    <row r="50" spans="1:5" x14ac:dyDescent="0.3">
      <c r="A50" s="6" t="s">
        <v>11788</v>
      </c>
      <c r="B50" s="6" t="s">
        <v>11789</v>
      </c>
      <c r="C50" s="6" t="s">
        <v>945</v>
      </c>
      <c r="D50" s="6">
        <v>10.76</v>
      </c>
      <c r="E50" s="7">
        <f t="shared" si="0"/>
        <v>0.72952799999999973</v>
      </c>
    </row>
    <row r="51" spans="1:5" x14ac:dyDescent="0.3">
      <c r="A51" s="6" t="s">
        <v>11790</v>
      </c>
      <c r="B51" s="6" t="s">
        <v>11791</v>
      </c>
      <c r="C51" s="6" t="s">
        <v>945</v>
      </c>
      <c r="D51" s="6">
        <v>30.42</v>
      </c>
      <c r="E51" s="7">
        <f t="shared" si="0"/>
        <v>2.0624759999999993</v>
      </c>
    </row>
    <row r="52" spans="1:5" x14ac:dyDescent="0.3">
      <c r="A52" s="6" t="s">
        <v>11792</v>
      </c>
      <c r="B52" s="6" t="s">
        <v>11793</v>
      </c>
      <c r="C52" s="6" t="s">
        <v>945</v>
      </c>
      <c r="D52" s="6">
        <v>16.13</v>
      </c>
      <c r="E52" s="7">
        <f t="shared" si="0"/>
        <v>1.0936139999999994</v>
      </c>
    </row>
    <row r="53" spans="1:5" x14ac:dyDescent="0.3">
      <c r="A53" s="6" t="s">
        <v>11794</v>
      </c>
      <c r="B53" s="6" t="s">
        <v>11795</v>
      </c>
      <c r="C53" s="6" t="s">
        <v>945</v>
      </c>
      <c r="D53" s="6">
        <v>16.13</v>
      </c>
      <c r="E53" s="7">
        <f t="shared" si="0"/>
        <v>1.0936139999999994</v>
      </c>
    </row>
    <row r="54" spans="1:5" x14ac:dyDescent="0.3">
      <c r="A54" s="6" t="s">
        <v>11796</v>
      </c>
      <c r="B54" s="6" t="s">
        <v>11797</v>
      </c>
      <c r="C54" s="6" t="s">
        <v>945</v>
      </c>
      <c r="D54" s="6">
        <v>16.13</v>
      </c>
      <c r="E54" s="7">
        <f t="shared" si="0"/>
        <v>1.0936139999999994</v>
      </c>
    </row>
    <row r="55" spans="1:5" x14ac:dyDescent="0.3">
      <c r="A55" s="6" t="s">
        <v>11798</v>
      </c>
      <c r="B55" s="6" t="s">
        <v>11799</v>
      </c>
      <c r="C55" s="6" t="s">
        <v>945</v>
      </c>
      <c r="D55" s="6">
        <v>47.29</v>
      </c>
      <c r="E55" s="7">
        <f t="shared" si="0"/>
        <v>3.2062619999999984</v>
      </c>
    </row>
    <row r="56" spans="1:5" x14ac:dyDescent="0.3">
      <c r="A56" s="6" t="s">
        <v>11800</v>
      </c>
      <c r="B56" s="6" t="s">
        <v>11801</v>
      </c>
      <c r="C56" s="6" t="s">
        <v>945</v>
      </c>
      <c r="D56" s="6">
        <v>53.68</v>
      </c>
      <c r="E56" s="7">
        <f t="shared" si="0"/>
        <v>3.6395039999999983</v>
      </c>
    </row>
    <row r="57" spans="1:5" x14ac:dyDescent="0.3">
      <c r="A57" s="6" t="s">
        <v>11802</v>
      </c>
      <c r="B57" s="6" t="s">
        <v>11803</v>
      </c>
      <c r="C57" s="6" t="s">
        <v>945</v>
      </c>
      <c r="D57" s="6">
        <v>61.37</v>
      </c>
      <c r="E57" s="7">
        <f t="shared" si="0"/>
        <v>4.1608859999999979</v>
      </c>
    </row>
    <row r="58" spans="1:5" x14ac:dyDescent="0.3">
      <c r="A58" s="6" t="s">
        <v>11804</v>
      </c>
      <c r="B58" s="6" t="s">
        <v>11805</v>
      </c>
      <c r="C58" s="6" t="s">
        <v>945</v>
      </c>
      <c r="D58" s="6">
        <v>19.87</v>
      </c>
      <c r="E58" s="7">
        <f t="shared" si="0"/>
        <v>1.3471859999999996</v>
      </c>
    </row>
    <row r="59" spans="1:5" x14ac:dyDescent="0.3">
      <c r="A59" s="6" t="s">
        <v>11806</v>
      </c>
      <c r="B59" s="6" t="s">
        <v>11807</v>
      </c>
      <c r="C59" s="6" t="s">
        <v>945</v>
      </c>
      <c r="D59" s="6">
        <v>10.79</v>
      </c>
      <c r="E59" s="7">
        <f t="shared" si="0"/>
        <v>0.7315619999999996</v>
      </c>
    </row>
    <row r="60" spans="1:5" x14ac:dyDescent="0.3">
      <c r="A60" s="6" t="s">
        <v>11808</v>
      </c>
      <c r="B60" s="6" t="s">
        <v>11809</v>
      </c>
      <c r="C60" s="6" t="s">
        <v>945</v>
      </c>
      <c r="D60" s="6">
        <v>10.79</v>
      </c>
      <c r="E60" s="7">
        <f t="shared" si="0"/>
        <v>0.7315619999999996</v>
      </c>
    </row>
    <row r="61" spans="1:5" x14ac:dyDescent="0.3">
      <c r="A61" s="6" t="s">
        <v>11810</v>
      </c>
      <c r="B61" s="6" t="s">
        <v>11811</v>
      </c>
      <c r="C61" s="6" t="s">
        <v>945</v>
      </c>
      <c r="D61" s="6">
        <v>10.79</v>
      </c>
      <c r="E61" s="7">
        <f t="shared" si="0"/>
        <v>0.7315619999999996</v>
      </c>
    </row>
    <row r="62" spans="1:5" x14ac:dyDescent="0.3">
      <c r="A62" s="6" t="s">
        <v>11812</v>
      </c>
      <c r="B62" s="6" t="s">
        <v>11813</v>
      </c>
      <c r="C62" s="6" t="s">
        <v>945</v>
      </c>
      <c r="D62" s="6">
        <v>47.39</v>
      </c>
      <c r="E62" s="7">
        <f t="shared" si="0"/>
        <v>3.2130419999999988</v>
      </c>
    </row>
    <row r="63" spans="1:5" x14ac:dyDescent="0.3">
      <c r="A63" s="6" t="s">
        <v>11814</v>
      </c>
      <c r="B63" s="6" t="s">
        <v>11815</v>
      </c>
      <c r="C63" s="6" t="s">
        <v>945</v>
      </c>
      <c r="D63" s="6">
        <v>26.38</v>
      </c>
      <c r="E63" s="7">
        <f t="shared" si="0"/>
        <v>1.7885639999999992</v>
      </c>
    </row>
    <row r="64" spans="1:5" x14ac:dyDescent="0.3">
      <c r="A64" s="6" t="s">
        <v>11816</v>
      </c>
      <c r="B64" s="6" t="s">
        <v>11817</v>
      </c>
      <c r="C64" s="6" t="s">
        <v>945</v>
      </c>
      <c r="D64" s="6">
        <v>16.87</v>
      </c>
      <c r="E64" s="7">
        <f t="shared" si="0"/>
        <v>1.1437859999999995</v>
      </c>
    </row>
    <row r="65" spans="1:5" x14ac:dyDescent="0.3">
      <c r="A65" s="6" t="s">
        <v>11818</v>
      </c>
      <c r="B65" s="6" t="s">
        <v>11819</v>
      </c>
      <c r="C65" s="6" t="s">
        <v>945</v>
      </c>
      <c r="D65" s="6">
        <v>16.87</v>
      </c>
      <c r="E65" s="7">
        <f t="shared" si="0"/>
        <v>1.1437859999999995</v>
      </c>
    </row>
    <row r="66" spans="1:5" x14ac:dyDescent="0.3">
      <c r="A66" s="6" t="s">
        <v>11820</v>
      </c>
      <c r="B66" s="6" t="s">
        <v>11821</v>
      </c>
      <c r="C66" s="6" t="s">
        <v>945</v>
      </c>
      <c r="D66" s="6">
        <v>16.87</v>
      </c>
      <c r="E66" s="7">
        <f t="shared" si="0"/>
        <v>1.1437859999999995</v>
      </c>
    </row>
    <row r="67" spans="1:5" x14ac:dyDescent="0.3">
      <c r="A67" s="6" t="s">
        <v>11822</v>
      </c>
      <c r="B67" s="6" t="s">
        <v>11823</v>
      </c>
      <c r="C67" s="6" t="s">
        <v>945</v>
      </c>
      <c r="D67" s="6">
        <v>75.569999999999993</v>
      </c>
      <c r="E67" s="7">
        <f t="shared" ref="E67:E130" si="1">D67*(1-93.22%)</f>
        <v>5.1236459999999973</v>
      </c>
    </row>
    <row r="68" spans="1:5" x14ac:dyDescent="0.3">
      <c r="A68" s="6" t="s">
        <v>11824</v>
      </c>
      <c r="B68" s="6" t="s">
        <v>11825</v>
      </c>
      <c r="C68" s="6" t="s">
        <v>945</v>
      </c>
      <c r="D68" s="6">
        <v>37.979999999999997</v>
      </c>
      <c r="E68" s="7">
        <f t="shared" si="1"/>
        <v>2.5750439999999988</v>
      </c>
    </row>
    <row r="69" spans="1:5" x14ac:dyDescent="0.3">
      <c r="A69" s="6" t="s">
        <v>11826</v>
      </c>
      <c r="B69" s="6" t="s">
        <v>11827</v>
      </c>
      <c r="C69" s="6" t="s">
        <v>945</v>
      </c>
      <c r="D69" s="6">
        <v>23.22</v>
      </c>
      <c r="E69" s="7">
        <f t="shared" si="1"/>
        <v>1.5743159999999992</v>
      </c>
    </row>
    <row r="70" spans="1:5" x14ac:dyDescent="0.3">
      <c r="A70" s="6" t="s">
        <v>11828</v>
      </c>
      <c r="B70" s="6" t="s">
        <v>11829</v>
      </c>
      <c r="C70" s="6" t="s">
        <v>945</v>
      </c>
      <c r="D70" s="6">
        <v>23.22</v>
      </c>
      <c r="E70" s="7">
        <f t="shared" si="1"/>
        <v>1.5743159999999992</v>
      </c>
    </row>
    <row r="71" spans="1:5" x14ac:dyDescent="0.3">
      <c r="A71" s="6" t="s">
        <v>11830</v>
      </c>
      <c r="B71" s="6" t="s">
        <v>11831</v>
      </c>
      <c r="C71" s="6" t="s">
        <v>945</v>
      </c>
      <c r="D71" s="6">
        <v>23.22</v>
      </c>
      <c r="E71" s="7">
        <f t="shared" si="1"/>
        <v>1.5743159999999992</v>
      </c>
    </row>
    <row r="72" spans="1:5" x14ac:dyDescent="0.3">
      <c r="A72" s="6" t="s">
        <v>11832</v>
      </c>
      <c r="B72" s="6" t="s">
        <v>11833</v>
      </c>
      <c r="C72" s="6" t="s">
        <v>945</v>
      </c>
      <c r="D72" s="6">
        <v>105.09</v>
      </c>
      <c r="E72" s="7">
        <f t="shared" si="1"/>
        <v>7.1251019999999974</v>
      </c>
    </row>
    <row r="73" spans="1:5" x14ac:dyDescent="0.3">
      <c r="A73" s="6" t="s">
        <v>11834</v>
      </c>
      <c r="B73" s="6" t="s">
        <v>11835</v>
      </c>
      <c r="C73" s="6" t="s">
        <v>945</v>
      </c>
      <c r="D73" s="6">
        <v>19.52</v>
      </c>
      <c r="E73" s="7">
        <f t="shared" si="1"/>
        <v>1.3234559999999995</v>
      </c>
    </row>
    <row r="74" spans="1:5" x14ac:dyDescent="0.3">
      <c r="A74" s="6" t="s">
        <v>11836</v>
      </c>
      <c r="B74" s="6" t="s">
        <v>11837</v>
      </c>
      <c r="C74" s="6" t="s">
        <v>945</v>
      </c>
      <c r="D74" s="6">
        <v>11.58</v>
      </c>
      <c r="E74" s="7">
        <f t="shared" si="1"/>
        <v>0.78512399999999971</v>
      </c>
    </row>
    <row r="75" spans="1:5" x14ac:dyDescent="0.3">
      <c r="A75" s="6" t="s">
        <v>11838</v>
      </c>
      <c r="B75" s="6" t="s">
        <v>11839</v>
      </c>
      <c r="C75" s="6" t="s">
        <v>945</v>
      </c>
      <c r="D75" s="6">
        <v>11.58</v>
      </c>
      <c r="E75" s="7">
        <f t="shared" si="1"/>
        <v>0.78512399999999971</v>
      </c>
    </row>
    <row r="76" spans="1:5" x14ac:dyDescent="0.3">
      <c r="A76" s="6" t="s">
        <v>11840</v>
      </c>
      <c r="B76" s="6" t="s">
        <v>11841</v>
      </c>
      <c r="C76" s="6" t="s">
        <v>945</v>
      </c>
      <c r="D76" s="6">
        <v>11.58</v>
      </c>
      <c r="E76" s="7">
        <f t="shared" si="1"/>
        <v>0.78512399999999971</v>
      </c>
    </row>
    <row r="77" spans="1:5" x14ac:dyDescent="0.3">
      <c r="A77" s="6" t="s">
        <v>11842</v>
      </c>
      <c r="B77" s="6" t="s">
        <v>11843</v>
      </c>
      <c r="C77" s="6" t="s">
        <v>945</v>
      </c>
      <c r="D77" s="6">
        <v>53.39</v>
      </c>
      <c r="E77" s="7">
        <f t="shared" si="1"/>
        <v>3.6198419999999984</v>
      </c>
    </row>
    <row r="78" spans="1:5" x14ac:dyDescent="0.3">
      <c r="A78" s="6" t="s">
        <v>11844</v>
      </c>
      <c r="B78" s="6" t="s">
        <v>11845</v>
      </c>
      <c r="C78" s="6" t="s">
        <v>945</v>
      </c>
      <c r="D78" s="6">
        <v>25.65</v>
      </c>
      <c r="E78" s="7">
        <f t="shared" si="1"/>
        <v>1.7390699999999992</v>
      </c>
    </row>
    <row r="79" spans="1:5" x14ac:dyDescent="0.3">
      <c r="A79" s="6" t="s">
        <v>11846</v>
      </c>
      <c r="B79" s="6" t="s">
        <v>11847</v>
      </c>
      <c r="C79" s="6" t="s">
        <v>945</v>
      </c>
      <c r="D79" s="6">
        <v>16.420000000000002</v>
      </c>
      <c r="E79" s="7">
        <f t="shared" si="1"/>
        <v>1.1132759999999997</v>
      </c>
    </row>
    <row r="80" spans="1:5" x14ac:dyDescent="0.3">
      <c r="A80" s="6" t="s">
        <v>11848</v>
      </c>
      <c r="B80" s="6" t="s">
        <v>11849</v>
      </c>
      <c r="C80" s="6" t="s">
        <v>945</v>
      </c>
      <c r="D80" s="6">
        <v>16.420000000000002</v>
      </c>
      <c r="E80" s="7">
        <f t="shared" si="1"/>
        <v>1.1132759999999997</v>
      </c>
    </row>
    <row r="81" spans="1:5" x14ac:dyDescent="0.3">
      <c r="A81" s="6" t="s">
        <v>11850</v>
      </c>
      <c r="B81" s="6" t="s">
        <v>11851</v>
      </c>
      <c r="C81" s="6" t="s">
        <v>945</v>
      </c>
      <c r="D81" s="6">
        <v>16.420000000000002</v>
      </c>
      <c r="E81" s="7">
        <f t="shared" si="1"/>
        <v>1.1132759999999997</v>
      </c>
    </row>
    <row r="82" spans="1:5" x14ac:dyDescent="0.3">
      <c r="A82" s="6" t="s">
        <v>11852</v>
      </c>
      <c r="B82" s="6" t="s">
        <v>11853</v>
      </c>
      <c r="C82" s="6" t="s">
        <v>945</v>
      </c>
      <c r="D82" s="6">
        <v>73.459999999999994</v>
      </c>
      <c r="E82" s="7">
        <f t="shared" si="1"/>
        <v>4.9805879999999974</v>
      </c>
    </row>
    <row r="83" spans="1:5" x14ac:dyDescent="0.3">
      <c r="A83" s="6" t="s">
        <v>11854</v>
      </c>
      <c r="B83" s="6" t="s">
        <v>11855</v>
      </c>
      <c r="C83" s="6" t="s">
        <v>945</v>
      </c>
      <c r="D83" s="6">
        <v>34.36</v>
      </c>
      <c r="E83" s="7">
        <f t="shared" si="1"/>
        <v>2.329607999999999</v>
      </c>
    </row>
    <row r="84" spans="1:5" x14ac:dyDescent="0.3">
      <c r="A84" s="6" t="s">
        <v>11856</v>
      </c>
      <c r="B84" s="6" t="s">
        <v>11857</v>
      </c>
      <c r="C84" s="6" t="s">
        <v>945</v>
      </c>
      <c r="D84" s="6">
        <v>22.57</v>
      </c>
      <c r="E84" s="7">
        <f t="shared" si="1"/>
        <v>1.5302459999999993</v>
      </c>
    </row>
    <row r="85" spans="1:5" x14ac:dyDescent="0.3">
      <c r="A85" s="6" t="s">
        <v>11858</v>
      </c>
      <c r="B85" s="6" t="s">
        <v>11859</v>
      </c>
      <c r="C85" s="6" t="s">
        <v>945</v>
      </c>
      <c r="D85" s="6">
        <v>22.57</v>
      </c>
      <c r="E85" s="7">
        <f t="shared" si="1"/>
        <v>1.5302459999999993</v>
      </c>
    </row>
    <row r="86" spans="1:5" x14ac:dyDescent="0.3">
      <c r="A86" s="6" t="s">
        <v>11860</v>
      </c>
      <c r="B86" s="6" t="s">
        <v>11861</v>
      </c>
      <c r="C86" s="6" t="s">
        <v>945</v>
      </c>
      <c r="D86" s="6">
        <v>22.57</v>
      </c>
      <c r="E86" s="7">
        <f t="shared" si="1"/>
        <v>1.5302459999999993</v>
      </c>
    </row>
    <row r="87" spans="1:5" x14ac:dyDescent="0.3">
      <c r="A87" s="6" t="s">
        <v>11862</v>
      </c>
      <c r="B87" s="6" t="s">
        <v>11863</v>
      </c>
      <c r="C87" s="6" t="s">
        <v>945</v>
      </c>
      <c r="D87" s="6">
        <v>101.09</v>
      </c>
      <c r="E87" s="7">
        <f t="shared" si="1"/>
        <v>6.8539019999999971</v>
      </c>
    </row>
    <row r="88" spans="1:5" x14ac:dyDescent="0.3">
      <c r="A88" s="6" t="s">
        <v>11864</v>
      </c>
      <c r="B88" s="6" t="s">
        <v>11865</v>
      </c>
      <c r="C88" s="6" t="s">
        <v>945</v>
      </c>
      <c r="D88" s="6">
        <v>11.29</v>
      </c>
      <c r="E88" s="7">
        <f t="shared" si="1"/>
        <v>0.76546199999999964</v>
      </c>
    </row>
    <row r="89" spans="1:5" x14ac:dyDescent="0.3">
      <c r="A89" s="6" t="s">
        <v>11866</v>
      </c>
      <c r="B89" s="6" t="s">
        <v>11867</v>
      </c>
      <c r="C89" s="6" t="s">
        <v>945</v>
      </c>
      <c r="D89" s="6">
        <v>11.29</v>
      </c>
      <c r="E89" s="7">
        <f t="shared" si="1"/>
        <v>0.76546199999999964</v>
      </c>
    </row>
    <row r="90" spans="1:5" x14ac:dyDescent="0.3">
      <c r="A90" s="6" t="s">
        <v>11868</v>
      </c>
      <c r="B90" s="6" t="s">
        <v>11869</v>
      </c>
      <c r="C90" s="6" t="s">
        <v>945</v>
      </c>
      <c r="D90" s="6">
        <v>11.29</v>
      </c>
      <c r="E90" s="7">
        <f t="shared" si="1"/>
        <v>0.76546199999999964</v>
      </c>
    </row>
    <row r="91" spans="1:5" x14ac:dyDescent="0.3">
      <c r="A91" s="6" t="s">
        <v>11870</v>
      </c>
      <c r="B91" s="6" t="s">
        <v>11871</v>
      </c>
      <c r="C91" s="6" t="s">
        <v>945</v>
      </c>
      <c r="D91" s="6">
        <v>51.91</v>
      </c>
      <c r="E91" s="7">
        <f t="shared" si="1"/>
        <v>3.5194979999999982</v>
      </c>
    </row>
    <row r="92" spans="1:5" x14ac:dyDescent="0.3">
      <c r="A92" s="6" t="s">
        <v>11872</v>
      </c>
      <c r="B92" s="6" t="s">
        <v>11873</v>
      </c>
      <c r="C92" s="6" t="s">
        <v>945</v>
      </c>
      <c r="D92" s="6">
        <v>18.96</v>
      </c>
      <c r="E92" s="7">
        <f t="shared" si="1"/>
        <v>1.2854879999999995</v>
      </c>
    </row>
    <row r="93" spans="1:5" x14ac:dyDescent="0.3">
      <c r="A93" s="6" t="s">
        <v>11874</v>
      </c>
      <c r="B93" s="6" t="s">
        <v>11875</v>
      </c>
      <c r="C93" s="6" t="s">
        <v>945</v>
      </c>
      <c r="D93" s="6">
        <v>35.9</v>
      </c>
      <c r="E93" s="7">
        <f t="shared" si="1"/>
        <v>2.434019999999999</v>
      </c>
    </row>
    <row r="94" spans="1:5" x14ac:dyDescent="0.3">
      <c r="A94" s="6" t="s">
        <v>11876</v>
      </c>
      <c r="B94" s="6" t="s">
        <v>11877</v>
      </c>
      <c r="C94" s="6" t="s">
        <v>945</v>
      </c>
      <c r="D94" s="6">
        <v>100.54</v>
      </c>
      <c r="E94" s="7">
        <f t="shared" si="1"/>
        <v>6.8166119999999975</v>
      </c>
    </row>
    <row r="95" spans="1:5" x14ac:dyDescent="0.3">
      <c r="A95" s="6" t="s">
        <v>11878</v>
      </c>
      <c r="B95" s="6" t="s">
        <v>11879</v>
      </c>
      <c r="C95" s="6" t="s">
        <v>945</v>
      </c>
      <c r="D95" s="6">
        <v>23.6</v>
      </c>
      <c r="E95" s="7">
        <f t="shared" si="1"/>
        <v>1.6000799999999995</v>
      </c>
    </row>
    <row r="96" spans="1:5" x14ac:dyDescent="0.3">
      <c r="A96" s="6" t="s">
        <v>11880</v>
      </c>
      <c r="B96" s="6" t="s">
        <v>11881</v>
      </c>
      <c r="C96" s="6" t="s">
        <v>945</v>
      </c>
      <c r="D96" s="6">
        <v>15.4</v>
      </c>
      <c r="E96" s="7">
        <f t="shared" si="1"/>
        <v>1.0441199999999995</v>
      </c>
    </row>
    <row r="97" spans="1:5" x14ac:dyDescent="0.3">
      <c r="A97" s="6" t="s">
        <v>11882</v>
      </c>
      <c r="B97" s="6" t="s">
        <v>11883</v>
      </c>
      <c r="C97" s="6" t="s">
        <v>945</v>
      </c>
      <c r="D97" s="6">
        <v>15.4</v>
      </c>
      <c r="E97" s="7">
        <f t="shared" si="1"/>
        <v>1.0441199999999995</v>
      </c>
    </row>
    <row r="98" spans="1:5" x14ac:dyDescent="0.3">
      <c r="A98" s="6" t="s">
        <v>11884</v>
      </c>
      <c r="B98" s="6" t="s">
        <v>11885</v>
      </c>
      <c r="C98" s="6" t="s">
        <v>945</v>
      </c>
      <c r="D98" s="6">
        <v>68.459999999999994</v>
      </c>
      <c r="E98" s="7">
        <f t="shared" si="1"/>
        <v>4.6415879999999978</v>
      </c>
    </row>
    <row r="99" spans="1:5" x14ac:dyDescent="0.3">
      <c r="A99" s="6" t="s">
        <v>11886</v>
      </c>
      <c r="B99" s="6" t="s">
        <v>11887</v>
      </c>
      <c r="C99" s="6" t="s">
        <v>945</v>
      </c>
      <c r="D99" s="6">
        <v>15.4</v>
      </c>
      <c r="E99" s="7">
        <f t="shared" si="1"/>
        <v>1.0441199999999995</v>
      </c>
    </row>
    <row r="100" spans="1:5" x14ac:dyDescent="0.3">
      <c r="A100" s="6" t="s">
        <v>11888</v>
      </c>
      <c r="B100" s="6" t="s">
        <v>11889</v>
      </c>
      <c r="C100" s="6" t="s">
        <v>945</v>
      </c>
      <c r="D100" s="6">
        <v>20.52</v>
      </c>
      <c r="E100" s="7">
        <f t="shared" si="1"/>
        <v>1.3912559999999994</v>
      </c>
    </row>
    <row r="101" spans="1:5" x14ac:dyDescent="0.3">
      <c r="A101" s="6" t="s">
        <v>11890</v>
      </c>
      <c r="B101" s="6" t="s">
        <v>11891</v>
      </c>
      <c r="C101" s="6" t="s">
        <v>945</v>
      </c>
      <c r="D101" s="6">
        <v>20.52</v>
      </c>
      <c r="E101" s="7">
        <f t="shared" si="1"/>
        <v>1.3912559999999994</v>
      </c>
    </row>
    <row r="102" spans="1:5" x14ac:dyDescent="0.3">
      <c r="A102" s="6" t="s">
        <v>11892</v>
      </c>
      <c r="B102" s="6" t="s">
        <v>11893</v>
      </c>
      <c r="C102" s="6" t="s">
        <v>945</v>
      </c>
      <c r="D102" s="6">
        <v>20.52</v>
      </c>
      <c r="E102" s="7">
        <f t="shared" si="1"/>
        <v>1.3912559999999994</v>
      </c>
    </row>
    <row r="103" spans="1:5" x14ac:dyDescent="0.3">
      <c r="A103" s="6" t="s">
        <v>11894</v>
      </c>
      <c r="B103" s="6" t="s">
        <v>11895</v>
      </c>
      <c r="C103" s="6" t="s">
        <v>945</v>
      </c>
      <c r="D103" s="6">
        <v>33.340000000000003</v>
      </c>
      <c r="E103" s="7">
        <f t="shared" si="1"/>
        <v>2.2604519999999995</v>
      </c>
    </row>
    <row r="104" spans="1:5" x14ac:dyDescent="0.3">
      <c r="A104" s="6" t="s">
        <v>11896</v>
      </c>
      <c r="B104" s="6" t="s">
        <v>11897</v>
      </c>
      <c r="C104" s="6" t="s">
        <v>945</v>
      </c>
      <c r="D104" s="6">
        <v>92.8</v>
      </c>
      <c r="E104" s="7">
        <f t="shared" si="1"/>
        <v>6.291839999999997</v>
      </c>
    </row>
    <row r="105" spans="1:5" x14ac:dyDescent="0.3">
      <c r="A105" s="6" t="s">
        <v>11898</v>
      </c>
      <c r="B105" s="6" t="s">
        <v>11899</v>
      </c>
      <c r="C105" s="6" t="s">
        <v>945</v>
      </c>
      <c r="D105" s="6">
        <v>34.9</v>
      </c>
      <c r="E105" s="7">
        <f t="shared" si="1"/>
        <v>2.3662199999999989</v>
      </c>
    </row>
    <row r="106" spans="1:5" x14ac:dyDescent="0.3">
      <c r="A106" s="6" t="s">
        <v>11900</v>
      </c>
      <c r="B106" s="6" t="s">
        <v>11901</v>
      </c>
      <c r="C106" s="6" t="s">
        <v>945</v>
      </c>
      <c r="D106" s="6">
        <v>93.88</v>
      </c>
      <c r="E106" s="7">
        <f t="shared" si="1"/>
        <v>6.3650639999999967</v>
      </c>
    </row>
    <row r="107" spans="1:5" x14ac:dyDescent="0.3">
      <c r="A107" s="6" t="s">
        <v>11902</v>
      </c>
      <c r="B107" s="6" t="s">
        <v>11903</v>
      </c>
      <c r="C107" s="6" t="s">
        <v>945</v>
      </c>
      <c r="D107" s="6">
        <v>99.37</v>
      </c>
      <c r="E107" s="7">
        <f t="shared" si="1"/>
        <v>6.7372859999999974</v>
      </c>
    </row>
    <row r="108" spans="1:5" x14ac:dyDescent="0.3">
      <c r="A108" s="6" t="s">
        <v>11904</v>
      </c>
      <c r="B108" s="6" t="s">
        <v>11905</v>
      </c>
      <c r="C108" s="6" t="s">
        <v>945</v>
      </c>
      <c r="D108" s="6">
        <v>139.07</v>
      </c>
      <c r="E108" s="7">
        <f t="shared" si="1"/>
        <v>9.4289459999999963</v>
      </c>
    </row>
    <row r="109" spans="1:5" x14ac:dyDescent="0.3">
      <c r="A109" s="6" t="s">
        <v>11906</v>
      </c>
      <c r="B109" s="6" t="s">
        <v>11907</v>
      </c>
      <c r="C109" s="6" t="s">
        <v>945</v>
      </c>
      <c r="D109" s="6">
        <v>228.15</v>
      </c>
      <c r="E109" s="7">
        <f t="shared" si="1"/>
        <v>15.468569999999994</v>
      </c>
    </row>
    <row r="110" spans="1:5" x14ac:dyDescent="0.3">
      <c r="A110" s="6" t="s">
        <v>11908</v>
      </c>
      <c r="B110" s="6" t="s">
        <v>11909</v>
      </c>
      <c r="C110" s="6" t="s">
        <v>945</v>
      </c>
      <c r="D110" s="6">
        <v>48.8</v>
      </c>
      <c r="E110" s="7">
        <f t="shared" si="1"/>
        <v>3.3086399999999982</v>
      </c>
    </row>
    <row r="111" spans="1:5" x14ac:dyDescent="0.3">
      <c r="A111" s="6" t="s">
        <v>11910</v>
      </c>
      <c r="B111" s="6" t="s">
        <v>11911</v>
      </c>
      <c r="C111" s="6" t="s">
        <v>945</v>
      </c>
      <c r="D111" s="6">
        <v>243.81</v>
      </c>
      <c r="E111" s="7">
        <f t="shared" si="1"/>
        <v>16.530317999999994</v>
      </c>
    </row>
    <row r="112" spans="1:5" x14ac:dyDescent="0.3">
      <c r="A112" s="6" t="s">
        <v>11912</v>
      </c>
      <c r="B112" s="6" t="s">
        <v>11913</v>
      </c>
      <c r="C112" s="6" t="s">
        <v>945</v>
      </c>
      <c r="D112" s="6">
        <v>90.75</v>
      </c>
      <c r="E112" s="7">
        <f t="shared" si="1"/>
        <v>6.1528499999999973</v>
      </c>
    </row>
    <row r="113" spans="1:5" x14ac:dyDescent="0.3">
      <c r="A113" s="6" t="s">
        <v>11914</v>
      </c>
      <c r="B113" s="6" t="s">
        <v>11915</v>
      </c>
      <c r="C113" s="6" t="s">
        <v>945</v>
      </c>
      <c r="D113" s="6">
        <v>101.38</v>
      </c>
      <c r="E113" s="7">
        <f t="shared" si="1"/>
        <v>6.8735639999999965</v>
      </c>
    </row>
    <row r="114" spans="1:5" x14ac:dyDescent="0.3">
      <c r="A114" s="6" t="s">
        <v>11916</v>
      </c>
      <c r="B114" s="6" t="s">
        <v>11917</v>
      </c>
      <c r="C114" s="6" t="s">
        <v>945</v>
      </c>
      <c r="D114" s="6">
        <v>130.91999999999999</v>
      </c>
      <c r="E114" s="7">
        <f t="shared" si="1"/>
        <v>8.8763759999999952</v>
      </c>
    </row>
    <row r="115" spans="1:5" x14ac:dyDescent="0.3">
      <c r="A115" s="6" t="s">
        <v>11918</v>
      </c>
      <c r="B115" s="6" t="s">
        <v>11919</v>
      </c>
      <c r="C115" s="6" t="s">
        <v>945</v>
      </c>
      <c r="D115" s="6">
        <v>217.76</v>
      </c>
      <c r="E115" s="7">
        <f t="shared" si="1"/>
        <v>14.764127999999992</v>
      </c>
    </row>
    <row r="116" spans="1:5" x14ac:dyDescent="0.3">
      <c r="A116" s="6" t="s">
        <v>11920</v>
      </c>
      <c r="B116" s="6" t="s">
        <v>11921</v>
      </c>
      <c r="C116" s="6" t="s">
        <v>945</v>
      </c>
      <c r="D116" s="6">
        <v>110.58</v>
      </c>
      <c r="E116" s="7">
        <f t="shared" si="1"/>
        <v>7.4973239999999963</v>
      </c>
    </row>
    <row r="117" spans="1:5" x14ac:dyDescent="0.3">
      <c r="A117" s="6" t="s">
        <v>11922</v>
      </c>
      <c r="B117" s="6" t="s">
        <v>11923</v>
      </c>
      <c r="C117" s="6" t="s">
        <v>945</v>
      </c>
      <c r="D117" s="6">
        <v>46.95</v>
      </c>
      <c r="E117" s="7">
        <f t="shared" si="1"/>
        <v>3.183209999999999</v>
      </c>
    </row>
    <row r="118" spans="1:5" x14ac:dyDescent="0.3">
      <c r="A118" s="6" t="s">
        <v>11924</v>
      </c>
      <c r="B118" s="6" t="s">
        <v>11925</v>
      </c>
      <c r="C118" s="6" t="s">
        <v>945</v>
      </c>
      <c r="D118" s="6">
        <v>72.62</v>
      </c>
      <c r="E118" s="7">
        <f t="shared" si="1"/>
        <v>4.9236359999999983</v>
      </c>
    </row>
    <row r="119" spans="1:5" x14ac:dyDescent="0.3">
      <c r="A119" s="6" t="s">
        <v>11926</v>
      </c>
      <c r="B119" s="6" t="s">
        <v>11927</v>
      </c>
      <c r="C119" s="6" t="s">
        <v>945</v>
      </c>
      <c r="D119" s="6">
        <v>147.96</v>
      </c>
      <c r="E119" s="7">
        <f t="shared" si="1"/>
        <v>10.031687999999995</v>
      </c>
    </row>
    <row r="120" spans="1:5" x14ac:dyDescent="0.3">
      <c r="A120" s="6" t="s">
        <v>11928</v>
      </c>
      <c r="B120" s="6" t="s">
        <v>11929</v>
      </c>
      <c r="C120" s="6" t="s">
        <v>945</v>
      </c>
      <c r="D120" s="6">
        <v>219.11</v>
      </c>
      <c r="E120" s="7">
        <f t="shared" si="1"/>
        <v>14.855657999999995</v>
      </c>
    </row>
    <row r="121" spans="1:5" x14ac:dyDescent="0.3">
      <c r="A121" s="6" t="s">
        <v>11930</v>
      </c>
      <c r="B121" s="6" t="s">
        <v>11931</v>
      </c>
      <c r="C121" s="6" t="s">
        <v>945</v>
      </c>
      <c r="D121" s="6">
        <v>106.94</v>
      </c>
      <c r="E121" s="7">
        <f t="shared" si="1"/>
        <v>7.2505319999999971</v>
      </c>
    </row>
    <row r="122" spans="1:5" x14ac:dyDescent="0.3">
      <c r="A122" s="6" t="s">
        <v>11932</v>
      </c>
      <c r="B122" s="6" t="s">
        <v>11933</v>
      </c>
      <c r="C122" s="6" t="s">
        <v>945</v>
      </c>
      <c r="D122" s="6">
        <v>140.97999999999999</v>
      </c>
      <c r="E122" s="7">
        <f t="shared" si="1"/>
        <v>9.5584439999999944</v>
      </c>
    </row>
    <row r="123" spans="1:5" x14ac:dyDescent="0.3">
      <c r="A123" s="6" t="s">
        <v>11934</v>
      </c>
      <c r="B123" s="6" t="s">
        <v>11935</v>
      </c>
      <c r="C123" s="6" t="s">
        <v>945</v>
      </c>
      <c r="D123" s="6">
        <v>74.400000000000006</v>
      </c>
      <c r="E123" s="7">
        <f t="shared" si="1"/>
        <v>5.0443199999999981</v>
      </c>
    </row>
    <row r="124" spans="1:5" x14ac:dyDescent="0.3">
      <c r="A124" s="6" t="s">
        <v>11936</v>
      </c>
      <c r="B124" s="6" t="s">
        <v>11937</v>
      </c>
      <c r="C124" s="6" t="s">
        <v>945</v>
      </c>
      <c r="D124" s="6">
        <v>97.52</v>
      </c>
      <c r="E124" s="7">
        <f t="shared" si="1"/>
        <v>6.6118559999999968</v>
      </c>
    </row>
    <row r="125" spans="1:5" x14ac:dyDescent="0.3">
      <c r="A125" s="6" t="s">
        <v>11938</v>
      </c>
      <c r="B125" s="6" t="s">
        <v>11939</v>
      </c>
      <c r="C125" s="6" t="s">
        <v>945</v>
      </c>
      <c r="D125" s="6">
        <v>97.52</v>
      </c>
      <c r="E125" s="7">
        <f t="shared" si="1"/>
        <v>6.6118559999999968</v>
      </c>
    </row>
    <row r="126" spans="1:5" x14ac:dyDescent="0.3">
      <c r="A126" s="6" t="s">
        <v>11940</v>
      </c>
      <c r="B126" s="6" t="s">
        <v>11941</v>
      </c>
      <c r="C126" s="6" t="s">
        <v>945</v>
      </c>
      <c r="D126" s="6">
        <v>97.52</v>
      </c>
      <c r="E126" s="7">
        <f t="shared" si="1"/>
        <v>6.6118559999999968</v>
      </c>
    </row>
    <row r="127" spans="1:5" x14ac:dyDescent="0.3">
      <c r="A127" s="6" t="s">
        <v>11942</v>
      </c>
      <c r="B127" s="6" t="s">
        <v>11943</v>
      </c>
      <c r="C127" s="6" t="s">
        <v>945</v>
      </c>
      <c r="D127" s="6">
        <v>102.4</v>
      </c>
      <c r="E127" s="7">
        <f t="shared" si="1"/>
        <v>6.9427199999999978</v>
      </c>
    </row>
    <row r="128" spans="1:5" x14ac:dyDescent="0.3">
      <c r="A128" s="6" t="s">
        <v>11944</v>
      </c>
      <c r="B128" s="6" t="s">
        <v>11945</v>
      </c>
      <c r="C128" s="6" t="s">
        <v>945</v>
      </c>
      <c r="D128" s="6">
        <v>182.27</v>
      </c>
      <c r="E128" s="7">
        <f t="shared" si="1"/>
        <v>12.357905999999996</v>
      </c>
    </row>
    <row r="129" spans="1:5" x14ac:dyDescent="0.3">
      <c r="A129" s="6" t="s">
        <v>11946</v>
      </c>
      <c r="B129" s="6" t="s">
        <v>11947</v>
      </c>
      <c r="C129" s="6" t="s">
        <v>945</v>
      </c>
      <c r="D129" s="6">
        <v>182.27</v>
      </c>
      <c r="E129" s="7">
        <f t="shared" si="1"/>
        <v>12.357905999999996</v>
      </c>
    </row>
    <row r="130" spans="1:5" x14ac:dyDescent="0.3">
      <c r="A130" s="6" t="s">
        <v>11948</v>
      </c>
      <c r="B130" s="6" t="s">
        <v>11949</v>
      </c>
      <c r="C130" s="6" t="s">
        <v>945</v>
      </c>
      <c r="D130" s="6">
        <v>182.27</v>
      </c>
      <c r="E130" s="7">
        <f t="shared" si="1"/>
        <v>12.357905999999996</v>
      </c>
    </row>
    <row r="131" spans="1:5" x14ac:dyDescent="0.3">
      <c r="A131" s="6" t="s">
        <v>11950</v>
      </c>
      <c r="B131" s="6" t="s">
        <v>11951</v>
      </c>
      <c r="C131" s="6" t="s">
        <v>945</v>
      </c>
      <c r="D131" s="6">
        <v>196.24</v>
      </c>
      <c r="E131" s="7">
        <f t="shared" ref="E131:E194" si="2">D131*(1-93.22%)</f>
        <v>13.305071999999996</v>
      </c>
    </row>
    <row r="132" spans="1:5" x14ac:dyDescent="0.3">
      <c r="A132" s="6" t="s">
        <v>11952</v>
      </c>
      <c r="B132" s="6" t="s">
        <v>11953</v>
      </c>
      <c r="C132" s="6" t="s">
        <v>945</v>
      </c>
      <c r="D132" s="6">
        <v>59.05</v>
      </c>
      <c r="E132" s="7">
        <f t="shared" si="2"/>
        <v>4.0035899999999982</v>
      </c>
    </row>
    <row r="133" spans="1:5" x14ac:dyDescent="0.3">
      <c r="A133" s="6" t="s">
        <v>11954</v>
      </c>
      <c r="B133" s="6" t="s">
        <v>11955</v>
      </c>
      <c r="C133" s="6" t="s">
        <v>945</v>
      </c>
      <c r="D133" s="6">
        <v>86.29</v>
      </c>
      <c r="E133" s="7">
        <f t="shared" si="2"/>
        <v>5.8504619999999976</v>
      </c>
    </row>
    <row r="134" spans="1:5" x14ac:dyDescent="0.3">
      <c r="A134" s="6" t="s">
        <v>11956</v>
      </c>
      <c r="B134" s="6" t="s">
        <v>11957</v>
      </c>
      <c r="C134" s="6" t="s">
        <v>945</v>
      </c>
      <c r="D134" s="6">
        <v>100.29</v>
      </c>
      <c r="E134" s="7">
        <f t="shared" si="2"/>
        <v>6.7996619999999979</v>
      </c>
    </row>
    <row r="135" spans="1:5" x14ac:dyDescent="0.3">
      <c r="A135" s="6" t="s">
        <v>11958</v>
      </c>
      <c r="B135" s="6" t="s">
        <v>11959</v>
      </c>
      <c r="C135" s="6" t="s">
        <v>945</v>
      </c>
      <c r="D135" s="6">
        <v>63.21</v>
      </c>
      <c r="E135" s="7">
        <f t="shared" si="2"/>
        <v>4.2856379999999978</v>
      </c>
    </row>
    <row r="136" spans="1:5" x14ac:dyDescent="0.3">
      <c r="A136" s="6" t="s">
        <v>11960</v>
      </c>
      <c r="B136" s="6" t="s">
        <v>11961</v>
      </c>
      <c r="C136" s="6" t="s">
        <v>945</v>
      </c>
      <c r="D136" s="6">
        <v>105.32</v>
      </c>
      <c r="E136" s="7">
        <f t="shared" si="2"/>
        <v>7.1406959999999966</v>
      </c>
    </row>
    <row r="137" spans="1:5" x14ac:dyDescent="0.3">
      <c r="A137" s="6" t="s">
        <v>11962</v>
      </c>
      <c r="B137" s="6" t="s">
        <v>11963</v>
      </c>
      <c r="C137" s="6" t="s">
        <v>945</v>
      </c>
      <c r="D137" s="6">
        <v>94.68</v>
      </c>
      <c r="E137" s="7">
        <f t="shared" si="2"/>
        <v>6.4193039999999977</v>
      </c>
    </row>
    <row r="138" spans="1:5" x14ac:dyDescent="0.3">
      <c r="A138" s="6" t="s">
        <v>11964</v>
      </c>
      <c r="B138" s="6" t="s">
        <v>11965</v>
      </c>
      <c r="C138" s="6" t="s">
        <v>945</v>
      </c>
      <c r="D138" s="6">
        <v>154.04</v>
      </c>
      <c r="E138" s="7">
        <f t="shared" si="2"/>
        <v>10.443911999999996</v>
      </c>
    </row>
    <row r="139" spans="1:5" x14ac:dyDescent="0.3">
      <c r="A139" s="6" t="s">
        <v>11966</v>
      </c>
      <c r="B139" s="6" t="s">
        <v>11967</v>
      </c>
      <c r="C139" s="6" t="s">
        <v>945</v>
      </c>
      <c r="D139" s="6">
        <v>178.2</v>
      </c>
      <c r="E139" s="7">
        <f t="shared" si="2"/>
        <v>12.081959999999993</v>
      </c>
    </row>
    <row r="140" spans="1:5" x14ac:dyDescent="0.3">
      <c r="A140" s="6" t="s">
        <v>11968</v>
      </c>
      <c r="B140" s="6" t="s">
        <v>11969</v>
      </c>
      <c r="C140" s="6" t="s">
        <v>945</v>
      </c>
      <c r="D140" s="6">
        <v>83.1</v>
      </c>
      <c r="E140" s="7">
        <f t="shared" si="2"/>
        <v>5.6341799999999971</v>
      </c>
    </row>
    <row r="141" spans="1:5" x14ac:dyDescent="0.3">
      <c r="A141" s="6" t="s">
        <v>11970</v>
      </c>
      <c r="B141" s="6" t="s">
        <v>11971</v>
      </c>
      <c r="C141" s="6" t="s">
        <v>945</v>
      </c>
      <c r="D141" s="6">
        <v>80.290000000000006</v>
      </c>
      <c r="E141" s="7">
        <f t="shared" si="2"/>
        <v>5.443661999999998</v>
      </c>
    </row>
    <row r="142" spans="1:5" x14ac:dyDescent="0.3">
      <c r="A142" s="6" t="s">
        <v>11972</v>
      </c>
      <c r="B142" s="6" t="s">
        <v>11973</v>
      </c>
      <c r="C142" s="6" t="s">
        <v>945</v>
      </c>
      <c r="D142" s="6">
        <v>80.290000000000006</v>
      </c>
      <c r="E142" s="7">
        <f t="shared" si="2"/>
        <v>5.443661999999998</v>
      </c>
    </row>
    <row r="143" spans="1:5" x14ac:dyDescent="0.3">
      <c r="A143" s="6" t="s">
        <v>11974</v>
      </c>
      <c r="B143" s="6" t="s">
        <v>11975</v>
      </c>
      <c r="C143" s="6" t="s">
        <v>945</v>
      </c>
      <c r="D143" s="6">
        <v>80.290000000000006</v>
      </c>
      <c r="E143" s="7">
        <f t="shared" si="2"/>
        <v>5.443661999999998</v>
      </c>
    </row>
    <row r="144" spans="1:5" x14ac:dyDescent="0.3">
      <c r="A144" s="6" t="s">
        <v>11976</v>
      </c>
      <c r="B144" s="6" t="s">
        <v>11977</v>
      </c>
      <c r="C144" s="6" t="s">
        <v>945</v>
      </c>
      <c r="D144" s="6">
        <v>22.55</v>
      </c>
      <c r="E144" s="7">
        <f t="shared" si="2"/>
        <v>1.5288899999999994</v>
      </c>
    </row>
    <row r="145" spans="1:5" x14ac:dyDescent="0.3">
      <c r="A145" s="6" t="s">
        <v>11978</v>
      </c>
      <c r="B145" s="6" t="s">
        <v>11979</v>
      </c>
      <c r="C145" s="6" t="s">
        <v>945</v>
      </c>
      <c r="D145" s="6">
        <v>125.36</v>
      </c>
      <c r="E145" s="7">
        <f t="shared" si="2"/>
        <v>8.4994079999999972</v>
      </c>
    </row>
    <row r="146" spans="1:5" x14ac:dyDescent="0.3">
      <c r="A146" s="6" t="s">
        <v>11980</v>
      </c>
      <c r="B146" s="6" t="s">
        <v>11981</v>
      </c>
      <c r="C146" s="6" t="s">
        <v>945</v>
      </c>
      <c r="D146" s="6">
        <v>49.95</v>
      </c>
      <c r="E146" s="7">
        <f t="shared" si="2"/>
        <v>3.3866099999999988</v>
      </c>
    </row>
    <row r="147" spans="1:5" x14ac:dyDescent="0.3">
      <c r="A147" s="6" t="s">
        <v>11982</v>
      </c>
      <c r="B147" s="6" t="s">
        <v>11983</v>
      </c>
      <c r="C147" s="6" t="s">
        <v>945</v>
      </c>
      <c r="D147" s="6">
        <v>77.209999999999994</v>
      </c>
      <c r="E147" s="7">
        <f t="shared" si="2"/>
        <v>5.2348379999999972</v>
      </c>
    </row>
    <row r="148" spans="1:5" x14ac:dyDescent="0.3">
      <c r="A148" s="6" t="s">
        <v>11984</v>
      </c>
      <c r="B148" s="6" t="s">
        <v>11985</v>
      </c>
      <c r="C148" s="6" t="s">
        <v>945</v>
      </c>
      <c r="D148" s="6">
        <v>87.65</v>
      </c>
      <c r="E148" s="7">
        <f t="shared" si="2"/>
        <v>5.9426699999999979</v>
      </c>
    </row>
    <row r="149" spans="1:5" x14ac:dyDescent="0.3">
      <c r="A149" s="6" t="s">
        <v>11986</v>
      </c>
      <c r="B149" s="6" t="s">
        <v>11987</v>
      </c>
      <c r="C149" s="6" t="s">
        <v>945</v>
      </c>
      <c r="D149" s="6">
        <v>68.88</v>
      </c>
      <c r="E149" s="7">
        <f t="shared" si="2"/>
        <v>4.6700639999999973</v>
      </c>
    </row>
    <row r="150" spans="1:5" x14ac:dyDescent="0.3">
      <c r="A150" s="6" t="s">
        <v>11988</v>
      </c>
      <c r="B150" s="6" t="s">
        <v>11989</v>
      </c>
      <c r="C150" s="6" t="s">
        <v>945</v>
      </c>
      <c r="D150" s="6">
        <v>93.3</v>
      </c>
      <c r="E150" s="7">
        <f t="shared" si="2"/>
        <v>6.325739999999997</v>
      </c>
    </row>
    <row r="151" spans="1:5" x14ac:dyDescent="0.3">
      <c r="A151" s="6" t="s">
        <v>11990</v>
      </c>
      <c r="B151" s="6" t="s">
        <v>11991</v>
      </c>
      <c r="C151" s="6" t="s">
        <v>945</v>
      </c>
      <c r="D151" s="6">
        <v>93.3</v>
      </c>
      <c r="E151" s="7">
        <f t="shared" si="2"/>
        <v>6.325739999999997</v>
      </c>
    </row>
    <row r="152" spans="1:5" x14ac:dyDescent="0.3">
      <c r="A152" s="6" t="s">
        <v>11992</v>
      </c>
      <c r="B152" s="6" t="s">
        <v>11993</v>
      </c>
      <c r="C152" s="6" t="s">
        <v>945</v>
      </c>
      <c r="D152" s="6">
        <v>93.3</v>
      </c>
      <c r="E152" s="7">
        <f t="shared" si="2"/>
        <v>6.325739999999997</v>
      </c>
    </row>
    <row r="153" spans="1:5" x14ac:dyDescent="0.3">
      <c r="A153" s="6" t="s">
        <v>11994</v>
      </c>
      <c r="B153" s="6" t="s">
        <v>11995</v>
      </c>
      <c r="C153" s="6" t="s">
        <v>945</v>
      </c>
      <c r="D153" s="6">
        <v>78.88</v>
      </c>
      <c r="E153" s="7">
        <f t="shared" si="2"/>
        <v>5.3480639999999973</v>
      </c>
    </row>
    <row r="154" spans="1:5" x14ac:dyDescent="0.3">
      <c r="A154" s="6" t="s">
        <v>11996</v>
      </c>
      <c r="B154" s="6" t="s">
        <v>11997</v>
      </c>
      <c r="C154" s="6" t="s">
        <v>945</v>
      </c>
      <c r="D154" s="6">
        <v>164.8</v>
      </c>
      <c r="E154" s="7">
        <f t="shared" si="2"/>
        <v>11.173439999999996</v>
      </c>
    </row>
    <row r="155" spans="1:5" x14ac:dyDescent="0.3">
      <c r="A155" s="6" t="s">
        <v>11998</v>
      </c>
      <c r="B155" s="6" t="s">
        <v>11999</v>
      </c>
      <c r="C155" s="6" t="s">
        <v>945</v>
      </c>
      <c r="D155" s="6">
        <v>164.8</v>
      </c>
      <c r="E155" s="7">
        <f t="shared" si="2"/>
        <v>11.173439999999996</v>
      </c>
    </row>
    <row r="156" spans="1:5" x14ac:dyDescent="0.3">
      <c r="A156" s="6" t="s">
        <v>12000</v>
      </c>
      <c r="B156" s="6" t="s">
        <v>12001</v>
      </c>
      <c r="C156" s="6" t="s">
        <v>945</v>
      </c>
      <c r="D156" s="6">
        <v>164.8</v>
      </c>
      <c r="E156" s="7">
        <f t="shared" si="2"/>
        <v>11.173439999999996</v>
      </c>
    </row>
    <row r="157" spans="1:5" x14ac:dyDescent="0.3">
      <c r="A157" s="6" t="s">
        <v>12002</v>
      </c>
      <c r="B157" s="6" t="s">
        <v>12003</v>
      </c>
      <c r="C157" s="6" t="s">
        <v>945</v>
      </c>
      <c r="D157" s="6">
        <v>101.41</v>
      </c>
      <c r="E157" s="7">
        <f t="shared" si="2"/>
        <v>6.8755979999999965</v>
      </c>
    </row>
    <row r="158" spans="1:5" x14ac:dyDescent="0.3">
      <c r="A158" s="6" t="s">
        <v>12004</v>
      </c>
      <c r="B158" s="6" t="s">
        <v>12005</v>
      </c>
      <c r="C158" s="6" t="s">
        <v>945</v>
      </c>
      <c r="D158" s="6">
        <v>223.95</v>
      </c>
      <c r="E158" s="7">
        <f t="shared" si="2"/>
        <v>15.183809999999992</v>
      </c>
    </row>
    <row r="159" spans="1:5" x14ac:dyDescent="0.3">
      <c r="A159" s="6" t="s">
        <v>12006</v>
      </c>
      <c r="B159" s="6" t="s">
        <v>12007</v>
      </c>
      <c r="C159" s="6" t="s">
        <v>945</v>
      </c>
      <c r="D159" s="6">
        <v>223.95</v>
      </c>
      <c r="E159" s="7">
        <f t="shared" si="2"/>
        <v>15.183809999999992</v>
      </c>
    </row>
    <row r="160" spans="1:5" x14ac:dyDescent="0.3">
      <c r="A160" s="6" t="s">
        <v>12008</v>
      </c>
      <c r="B160" s="6" t="s">
        <v>12009</v>
      </c>
      <c r="C160" s="6" t="s">
        <v>945</v>
      </c>
      <c r="D160" s="6">
        <v>223.95</v>
      </c>
      <c r="E160" s="7">
        <f t="shared" si="2"/>
        <v>15.183809999999992</v>
      </c>
    </row>
    <row r="161" spans="1:5" x14ac:dyDescent="0.3">
      <c r="A161" s="6" t="s">
        <v>12010</v>
      </c>
      <c r="B161" s="6" t="s">
        <v>12011</v>
      </c>
      <c r="C161" s="6" t="s">
        <v>945</v>
      </c>
      <c r="D161" s="6">
        <v>22.49</v>
      </c>
      <c r="E161" s="7">
        <f t="shared" si="2"/>
        <v>1.5248219999999992</v>
      </c>
    </row>
    <row r="162" spans="1:5" x14ac:dyDescent="0.3">
      <c r="A162" s="6" t="s">
        <v>12012</v>
      </c>
      <c r="B162" s="6" t="s">
        <v>12013</v>
      </c>
      <c r="C162" s="6" t="s">
        <v>945</v>
      </c>
      <c r="D162" s="6">
        <v>190.79</v>
      </c>
      <c r="E162" s="7">
        <f t="shared" si="2"/>
        <v>12.935561999999994</v>
      </c>
    </row>
    <row r="163" spans="1:5" x14ac:dyDescent="0.3">
      <c r="A163" s="6" t="s">
        <v>12014</v>
      </c>
      <c r="B163" s="6" t="s">
        <v>12015</v>
      </c>
      <c r="C163" s="6" t="s">
        <v>945</v>
      </c>
      <c r="D163" s="6">
        <v>118.36</v>
      </c>
      <c r="E163" s="7">
        <f t="shared" si="2"/>
        <v>8.0248079999999966</v>
      </c>
    </row>
    <row r="164" spans="1:5" x14ac:dyDescent="0.3">
      <c r="A164" s="6" t="s">
        <v>12016</v>
      </c>
      <c r="B164" s="6" t="s">
        <v>12017</v>
      </c>
      <c r="C164" s="6" t="s">
        <v>945</v>
      </c>
      <c r="D164" s="6">
        <v>43.02</v>
      </c>
      <c r="E164" s="7">
        <f t="shared" si="2"/>
        <v>2.916755999999999</v>
      </c>
    </row>
    <row r="165" spans="1:5" x14ac:dyDescent="0.3">
      <c r="A165" s="6" t="s">
        <v>12018</v>
      </c>
      <c r="B165" s="6" t="s">
        <v>12019</v>
      </c>
      <c r="C165" s="6" t="s">
        <v>945</v>
      </c>
      <c r="D165" s="6">
        <v>93.82</v>
      </c>
      <c r="E165" s="7">
        <f t="shared" si="2"/>
        <v>6.3609959999999965</v>
      </c>
    </row>
    <row r="166" spans="1:5" x14ac:dyDescent="0.3">
      <c r="A166" s="6" t="s">
        <v>12020</v>
      </c>
      <c r="B166" s="6" t="s">
        <v>12021</v>
      </c>
      <c r="C166" s="6" t="s">
        <v>945</v>
      </c>
      <c r="D166" s="6">
        <v>147.84</v>
      </c>
      <c r="E166" s="7">
        <f t="shared" si="2"/>
        <v>10.023551999999995</v>
      </c>
    </row>
    <row r="167" spans="1:5" x14ac:dyDescent="0.3">
      <c r="A167" s="6" t="s">
        <v>12022</v>
      </c>
      <c r="B167" s="6" t="s">
        <v>12023</v>
      </c>
      <c r="C167" s="6" t="s">
        <v>945</v>
      </c>
      <c r="D167" s="6">
        <v>173.05</v>
      </c>
      <c r="E167" s="7">
        <f t="shared" si="2"/>
        <v>11.732789999999996</v>
      </c>
    </row>
    <row r="168" spans="1:5" x14ac:dyDescent="0.3">
      <c r="A168" s="6" t="s">
        <v>12024</v>
      </c>
      <c r="B168" s="6" t="s">
        <v>12025</v>
      </c>
      <c r="C168" s="6" t="s">
        <v>945</v>
      </c>
      <c r="D168" s="6">
        <v>166.61</v>
      </c>
      <c r="E168" s="7">
        <f t="shared" si="2"/>
        <v>11.296157999999997</v>
      </c>
    </row>
    <row r="169" spans="1:5" x14ac:dyDescent="0.3">
      <c r="A169" s="6" t="s">
        <v>12026</v>
      </c>
      <c r="B169" s="6" t="s">
        <v>12027</v>
      </c>
      <c r="C169" s="6" t="s">
        <v>945</v>
      </c>
      <c r="D169" s="6">
        <v>79.150000000000006</v>
      </c>
      <c r="E169" s="7">
        <f t="shared" si="2"/>
        <v>5.3663699999999981</v>
      </c>
    </row>
    <row r="170" spans="1:5" x14ac:dyDescent="0.3">
      <c r="A170" s="6" t="s">
        <v>12028</v>
      </c>
      <c r="B170" s="6" t="s">
        <v>12029</v>
      </c>
      <c r="C170" s="6" t="s">
        <v>945</v>
      </c>
      <c r="D170" s="6">
        <v>78.489999999999995</v>
      </c>
      <c r="E170" s="7">
        <f t="shared" si="2"/>
        <v>5.321621999999997</v>
      </c>
    </row>
    <row r="171" spans="1:5" x14ac:dyDescent="0.3">
      <c r="A171" s="6" t="s">
        <v>12030</v>
      </c>
      <c r="B171" s="6" t="s">
        <v>12031</v>
      </c>
      <c r="C171" s="6" t="s">
        <v>945</v>
      </c>
      <c r="D171" s="6">
        <v>78.489999999999995</v>
      </c>
      <c r="E171" s="7">
        <f t="shared" si="2"/>
        <v>5.321621999999997</v>
      </c>
    </row>
    <row r="172" spans="1:5" x14ac:dyDescent="0.3">
      <c r="A172" s="6" t="s">
        <v>12032</v>
      </c>
      <c r="B172" s="6" t="s">
        <v>12033</v>
      </c>
      <c r="C172" s="6" t="s">
        <v>945</v>
      </c>
      <c r="D172" s="6">
        <v>78.489999999999995</v>
      </c>
      <c r="E172" s="7">
        <f t="shared" si="2"/>
        <v>5.321621999999997</v>
      </c>
    </row>
    <row r="173" spans="1:5" x14ac:dyDescent="0.3">
      <c r="A173" s="6" t="s">
        <v>12034</v>
      </c>
      <c r="B173" s="6" t="s">
        <v>12035</v>
      </c>
      <c r="C173" s="6" t="s">
        <v>945</v>
      </c>
      <c r="D173" s="6">
        <v>111.28</v>
      </c>
      <c r="E173" s="7">
        <f t="shared" si="2"/>
        <v>7.5447839999999973</v>
      </c>
    </row>
    <row r="174" spans="1:5" x14ac:dyDescent="0.3">
      <c r="A174" s="6" t="s">
        <v>12036</v>
      </c>
      <c r="B174" s="6" t="s">
        <v>12037</v>
      </c>
      <c r="C174" s="6" t="s">
        <v>945</v>
      </c>
      <c r="D174" s="6">
        <v>111.28</v>
      </c>
      <c r="E174" s="7">
        <f t="shared" si="2"/>
        <v>7.5447839999999973</v>
      </c>
    </row>
    <row r="175" spans="1:5" x14ac:dyDescent="0.3">
      <c r="A175" s="6" t="s">
        <v>12038</v>
      </c>
      <c r="B175" s="6" t="s">
        <v>12039</v>
      </c>
      <c r="C175" s="6" t="s">
        <v>945</v>
      </c>
      <c r="D175" s="6">
        <v>111.28</v>
      </c>
      <c r="E175" s="7">
        <f t="shared" si="2"/>
        <v>7.5447839999999973</v>
      </c>
    </row>
    <row r="176" spans="1:5" x14ac:dyDescent="0.3">
      <c r="A176" s="6" t="s">
        <v>12040</v>
      </c>
      <c r="B176" s="6" t="s">
        <v>12041</v>
      </c>
      <c r="C176" s="6" t="s">
        <v>945</v>
      </c>
      <c r="D176" s="6">
        <v>119.4</v>
      </c>
      <c r="E176" s="7">
        <f t="shared" si="2"/>
        <v>8.0953199999999974</v>
      </c>
    </row>
    <row r="177" spans="1:5" x14ac:dyDescent="0.3">
      <c r="A177" s="6" t="s">
        <v>12042</v>
      </c>
      <c r="B177" s="6" t="s">
        <v>12043</v>
      </c>
      <c r="C177" s="6" t="s">
        <v>945</v>
      </c>
      <c r="D177" s="6">
        <v>21.47</v>
      </c>
      <c r="E177" s="7">
        <f t="shared" si="2"/>
        <v>1.4556659999999992</v>
      </c>
    </row>
    <row r="178" spans="1:5" x14ac:dyDescent="0.3">
      <c r="A178" s="6" t="s">
        <v>12044</v>
      </c>
      <c r="B178" s="6" t="s">
        <v>12045</v>
      </c>
      <c r="C178" s="6" t="s">
        <v>945</v>
      </c>
      <c r="D178" s="6">
        <v>112.74</v>
      </c>
      <c r="E178" s="7">
        <f t="shared" si="2"/>
        <v>7.6437719999999967</v>
      </c>
    </row>
    <row r="179" spans="1:5" x14ac:dyDescent="0.3">
      <c r="A179" s="6" t="s">
        <v>12046</v>
      </c>
      <c r="B179" s="6" t="s">
        <v>12047</v>
      </c>
      <c r="C179" s="6" t="s">
        <v>945</v>
      </c>
      <c r="D179" s="6">
        <v>74.400000000000006</v>
      </c>
      <c r="E179" s="7">
        <f t="shared" si="2"/>
        <v>5.0443199999999981</v>
      </c>
    </row>
    <row r="180" spans="1:5" x14ac:dyDescent="0.3">
      <c r="A180" s="6" t="s">
        <v>12048</v>
      </c>
      <c r="B180" s="6" t="s">
        <v>12049</v>
      </c>
      <c r="C180" s="6" t="s">
        <v>945</v>
      </c>
      <c r="D180" s="6">
        <v>98.22</v>
      </c>
      <c r="E180" s="7">
        <f t="shared" si="2"/>
        <v>6.6593159999999969</v>
      </c>
    </row>
    <row r="181" spans="1:5" x14ac:dyDescent="0.3">
      <c r="A181" s="6" t="s">
        <v>12050</v>
      </c>
      <c r="B181" s="6" t="s">
        <v>12051</v>
      </c>
      <c r="C181" s="6" t="s">
        <v>945</v>
      </c>
      <c r="D181" s="6">
        <v>98.22</v>
      </c>
      <c r="E181" s="7">
        <f t="shared" si="2"/>
        <v>6.6593159999999969</v>
      </c>
    </row>
    <row r="182" spans="1:5" x14ac:dyDescent="0.3">
      <c r="A182" s="6" t="s">
        <v>12052</v>
      </c>
      <c r="B182" s="6" t="s">
        <v>12053</v>
      </c>
      <c r="C182" s="6" t="s">
        <v>945</v>
      </c>
      <c r="D182" s="6">
        <v>98.22</v>
      </c>
      <c r="E182" s="7">
        <f t="shared" si="2"/>
        <v>6.6593159999999969</v>
      </c>
    </row>
    <row r="183" spans="1:5" x14ac:dyDescent="0.3">
      <c r="A183" s="6" t="s">
        <v>12054</v>
      </c>
      <c r="B183" s="6" t="s">
        <v>12055</v>
      </c>
      <c r="C183" s="6" t="s">
        <v>945</v>
      </c>
      <c r="D183" s="6">
        <v>80.13</v>
      </c>
      <c r="E183" s="7">
        <f t="shared" si="2"/>
        <v>5.4328139999999978</v>
      </c>
    </row>
    <row r="184" spans="1:5" x14ac:dyDescent="0.3">
      <c r="A184" s="6" t="s">
        <v>12056</v>
      </c>
      <c r="B184" s="6" t="s">
        <v>12057</v>
      </c>
      <c r="C184" s="6" t="s">
        <v>945</v>
      </c>
      <c r="D184" s="6">
        <v>165.28</v>
      </c>
      <c r="E184" s="7">
        <f t="shared" si="2"/>
        <v>11.205983999999996</v>
      </c>
    </row>
    <row r="185" spans="1:5" x14ac:dyDescent="0.3">
      <c r="A185" s="6" t="s">
        <v>12058</v>
      </c>
      <c r="B185" s="6" t="s">
        <v>12059</v>
      </c>
      <c r="C185" s="6" t="s">
        <v>945</v>
      </c>
      <c r="D185" s="6">
        <v>165.28</v>
      </c>
      <c r="E185" s="7">
        <f t="shared" si="2"/>
        <v>11.205983999999996</v>
      </c>
    </row>
    <row r="186" spans="1:5" x14ac:dyDescent="0.3">
      <c r="A186" s="6" t="s">
        <v>12060</v>
      </c>
      <c r="B186" s="6" t="s">
        <v>12061</v>
      </c>
      <c r="C186" s="6" t="s">
        <v>945</v>
      </c>
      <c r="D186" s="6">
        <v>165.28</v>
      </c>
      <c r="E186" s="7">
        <f t="shared" si="2"/>
        <v>11.205983999999996</v>
      </c>
    </row>
    <row r="187" spans="1:5" x14ac:dyDescent="0.3">
      <c r="A187" s="6" t="s">
        <v>12062</v>
      </c>
      <c r="B187" s="6" t="s">
        <v>12063</v>
      </c>
      <c r="C187" s="6" t="s">
        <v>945</v>
      </c>
      <c r="D187" s="6">
        <v>103.02</v>
      </c>
      <c r="E187" s="7">
        <f t="shared" si="2"/>
        <v>6.9847559999999964</v>
      </c>
    </row>
    <row r="188" spans="1:5" x14ac:dyDescent="0.3">
      <c r="A188" s="6" t="s">
        <v>12064</v>
      </c>
      <c r="B188" s="6" t="s">
        <v>12065</v>
      </c>
      <c r="C188" s="6" t="s">
        <v>945</v>
      </c>
      <c r="D188" s="6">
        <v>231.8</v>
      </c>
      <c r="E188" s="7">
        <f t="shared" si="2"/>
        <v>15.716039999999994</v>
      </c>
    </row>
    <row r="189" spans="1:5" x14ac:dyDescent="0.3">
      <c r="A189" s="6" t="s">
        <v>12066</v>
      </c>
      <c r="B189" s="6" t="s">
        <v>12067</v>
      </c>
      <c r="C189" s="6" t="s">
        <v>945</v>
      </c>
      <c r="D189" s="6">
        <v>231.8</v>
      </c>
      <c r="E189" s="7">
        <f t="shared" si="2"/>
        <v>15.716039999999994</v>
      </c>
    </row>
    <row r="190" spans="1:5" x14ac:dyDescent="0.3">
      <c r="A190" s="6" t="s">
        <v>12068</v>
      </c>
      <c r="B190" s="6" t="s">
        <v>12069</v>
      </c>
      <c r="C190" s="6" t="s">
        <v>945</v>
      </c>
      <c r="D190" s="6">
        <v>231.8</v>
      </c>
      <c r="E190" s="7">
        <f t="shared" si="2"/>
        <v>15.716039999999994</v>
      </c>
    </row>
    <row r="191" spans="1:5" x14ac:dyDescent="0.3">
      <c r="A191" s="6" t="s">
        <v>12070</v>
      </c>
      <c r="B191" s="6" t="s">
        <v>12071</v>
      </c>
      <c r="C191" s="6" t="s">
        <v>945</v>
      </c>
      <c r="D191" s="6">
        <v>94.44</v>
      </c>
      <c r="E191" s="7">
        <f t="shared" si="2"/>
        <v>6.4030319999999969</v>
      </c>
    </row>
    <row r="192" spans="1:5" x14ac:dyDescent="0.3">
      <c r="A192" s="6" t="s">
        <v>12072</v>
      </c>
      <c r="B192" s="6" t="s">
        <v>12073</v>
      </c>
      <c r="C192" s="6" t="s">
        <v>945</v>
      </c>
      <c r="D192" s="6">
        <v>201.75</v>
      </c>
      <c r="E192" s="7">
        <f t="shared" si="2"/>
        <v>13.678649999999994</v>
      </c>
    </row>
    <row r="193" spans="1:5" x14ac:dyDescent="0.3">
      <c r="A193" s="6" t="s">
        <v>12074</v>
      </c>
      <c r="B193" s="6" t="s">
        <v>12075</v>
      </c>
      <c r="C193" s="6" t="s">
        <v>945</v>
      </c>
      <c r="D193" s="6">
        <v>201.75</v>
      </c>
      <c r="E193" s="7">
        <f t="shared" si="2"/>
        <v>13.678649999999994</v>
      </c>
    </row>
    <row r="194" spans="1:5" x14ac:dyDescent="0.3">
      <c r="A194" s="6" t="s">
        <v>12076</v>
      </c>
      <c r="B194" s="6" t="s">
        <v>12077</v>
      </c>
      <c r="C194" s="6" t="s">
        <v>945</v>
      </c>
      <c r="D194" s="6">
        <v>201.75</v>
      </c>
      <c r="E194" s="7">
        <f t="shared" si="2"/>
        <v>13.678649999999994</v>
      </c>
    </row>
    <row r="195" spans="1:5" x14ac:dyDescent="0.3">
      <c r="A195" s="6" t="s">
        <v>12078</v>
      </c>
      <c r="B195" s="6" t="s">
        <v>12079</v>
      </c>
      <c r="C195" s="6" t="s">
        <v>945</v>
      </c>
      <c r="D195" s="6">
        <v>21.82</v>
      </c>
      <c r="E195" s="7">
        <f t="shared" ref="E195:E258" si="3">D195*(1-93.22%)</f>
        <v>1.4793959999999995</v>
      </c>
    </row>
    <row r="196" spans="1:5" x14ac:dyDescent="0.3">
      <c r="A196" s="6" t="s">
        <v>12080</v>
      </c>
      <c r="B196" s="6" t="s">
        <v>12081</v>
      </c>
      <c r="C196" s="6" t="s">
        <v>945</v>
      </c>
      <c r="D196" s="6">
        <v>193.82</v>
      </c>
      <c r="E196" s="7">
        <f t="shared" si="3"/>
        <v>13.140995999999994</v>
      </c>
    </row>
    <row r="197" spans="1:5" x14ac:dyDescent="0.3">
      <c r="A197" s="6" t="s">
        <v>12082</v>
      </c>
      <c r="B197" s="6" t="s">
        <v>12083</v>
      </c>
      <c r="C197" s="6" t="s">
        <v>945</v>
      </c>
      <c r="D197" s="6">
        <v>112.74</v>
      </c>
      <c r="E197" s="7">
        <f t="shared" si="3"/>
        <v>7.6437719999999967</v>
      </c>
    </row>
    <row r="198" spans="1:5" x14ac:dyDescent="0.3">
      <c r="A198" s="6" t="s">
        <v>12084</v>
      </c>
      <c r="B198" s="6" t="s">
        <v>12085</v>
      </c>
      <c r="C198" s="6" t="s">
        <v>945</v>
      </c>
      <c r="D198" s="6">
        <v>91.42</v>
      </c>
      <c r="E198" s="7">
        <f t="shared" si="3"/>
        <v>6.1982759999999972</v>
      </c>
    </row>
    <row r="199" spans="1:5" x14ac:dyDescent="0.3">
      <c r="A199" s="6" t="s">
        <v>12086</v>
      </c>
      <c r="B199" s="6" t="s">
        <v>12087</v>
      </c>
      <c r="C199" s="6" t="s">
        <v>945</v>
      </c>
      <c r="D199" s="6">
        <v>52.09</v>
      </c>
      <c r="E199" s="7">
        <f t="shared" si="3"/>
        <v>3.5317019999999988</v>
      </c>
    </row>
    <row r="200" spans="1:5" x14ac:dyDescent="0.3">
      <c r="A200" s="6" t="s">
        <v>12088</v>
      </c>
      <c r="B200" s="6" t="s">
        <v>12089</v>
      </c>
      <c r="C200" s="6" t="s">
        <v>945</v>
      </c>
      <c r="D200" s="6">
        <v>80.52</v>
      </c>
      <c r="E200" s="7">
        <f t="shared" si="3"/>
        <v>5.4592559999999972</v>
      </c>
    </row>
    <row r="201" spans="1:5" x14ac:dyDescent="0.3">
      <c r="A201" s="6" t="s">
        <v>12090</v>
      </c>
      <c r="B201" s="6" t="s">
        <v>12091</v>
      </c>
      <c r="C201" s="6" t="s">
        <v>945</v>
      </c>
      <c r="D201" s="6">
        <v>291.54000000000002</v>
      </c>
      <c r="E201" s="7">
        <f t="shared" si="3"/>
        <v>19.766411999999992</v>
      </c>
    </row>
    <row r="202" spans="1:5" x14ac:dyDescent="0.3">
      <c r="A202" s="6" t="s">
        <v>12092</v>
      </c>
      <c r="B202" s="6" t="s">
        <v>12093</v>
      </c>
      <c r="C202" s="6" t="s">
        <v>945</v>
      </c>
      <c r="D202" s="6">
        <v>53.48</v>
      </c>
      <c r="E202" s="7">
        <f t="shared" si="3"/>
        <v>3.6259439999999983</v>
      </c>
    </row>
    <row r="203" spans="1:5" x14ac:dyDescent="0.3">
      <c r="A203" s="6" t="s">
        <v>12094</v>
      </c>
      <c r="B203" s="6" t="s">
        <v>12095</v>
      </c>
      <c r="C203" s="6" t="s">
        <v>945</v>
      </c>
      <c r="D203" s="6">
        <v>15.72</v>
      </c>
      <c r="E203" s="7">
        <f t="shared" si="3"/>
        <v>1.0658159999999997</v>
      </c>
    </row>
    <row r="204" spans="1:5" x14ac:dyDescent="0.3">
      <c r="A204" s="6" t="s">
        <v>12096</v>
      </c>
      <c r="B204" s="6" t="s">
        <v>12097</v>
      </c>
      <c r="C204" s="6" t="s">
        <v>945</v>
      </c>
      <c r="D204" s="6">
        <v>8.66</v>
      </c>
      <c r="E204" s="7">
        <f t="shared" si="3"/>
        <v>0.58714799999999978</v>
      </c>
    </row>
    <row r="205" spans="1:5" x14ac:dyDescent="0.3">
      <c r="A205" s="6" t="s">
        <v>12098</v>
      </c>
      <c r="B205" s="6" t="s">
        <v>12099</v>
      </c>
      <c r="C205" s="6" t="s">
        <v>945</v>
      </c>
      <c r="D205" s="6">
        <v>8.66</v>
      </c>
      <c r="E205" s="7">
        <f t="shared" si="3"/>
        <v>0.58714799999999978</v>
      </c>
    </row>
    <row r="206" spans="1:5" x14ac:dyDescent="0.3">
      <c r="A206" s="6" t="s">
        <v>12100</v>
      </c>
      <c r="B206" s="6" t="s">
        <v>12101</v>
      </c>
      <c r="C206" s="6" t="s">
        <v>945</v>
      </c>
      <c r="D206" s="6">
        <v>9.5399999999999991</v>
      </c>
      <c r="E206" s="7">
        <f t="shared" si="3"/>
        <v>0.64681199999999972</v>
      </c>
    </row>
    <row r="207" spans="1:5" x14ac:dyDescent="0.3">
      <c r="A207" s="6" t="s">
        <v>12102</v>
      </c>
      <c r="B207" s="6" t="s">
        <v>12103</v>
      </c>
      <c r="C207" s="6" t="s">
        <v>945</v>
      </c>
      <c r="D207" s="6">
        <v>9.5399999999999991</v>
      </c>
      <c r="E207" s="7">
        <f t="shared" si="3"/>
        <v>0.64681199999999972</v>
      </c>
    </row>
    <row r="208" spans="1:5" x14ac:dyDescent="0.3">
      <c r="A208" s="6" t="s">
        <v>12104</v>
      </c>
      <c r="B208" s="6" t="s">
        <v>12105</v>
      </c>
      <c r="C208" s="6" t="s">
        <v>945</v>
      </c>
      <c r="D208" s="6">
        <v>9.84</v>
      </c>
      <c r="E208" s="7">
        <f t="shared" si="3"/>
        <v>0.66715199999999975</v>
      </c>
    </row>
    <row r="209" spans="1:5" x14ac:dyDescent="0.3">
      <c r="A209" s="6" t="s">
        <v>12106</v>
      </c>
      <c r="B209" s="6" t="s">
        <v>12107</v>
      </c>
      <c r="C209" s="6" t="s">
        <v>945</v>
      </c>
      <c r="D209" s="6">
        <v>11.58</v>
      </c>
      <c r="E209" s="7">
        <f t="shared" si="3"/>
        <v>0.78512399999999971</v>
      </c>
    </row>
    <row r="210" spans="1:5" x14ac:dyDescent="0.3">
      <c r="A210" s="6" t="s">
        <v>12108</v>
      </c>
      <c r="B210" s="6" t="s">
        <v>12109</v>
      </c>
      <c r="C210" s="6" t="s">
        <v>945</v>
      </c>
      <c r="D210" s="6">
        <v>11.58</v>
      </c>
      <c r="E210" s="7">
        <f t="shared" si="3"/>
        <v>0.78512399999999971</v>
      </c>
    </row>
    <row r="211" spans="1:5" x14ac:dyDescent="0.3">
      <c r="A211" s="6" t="s">
        <v>12110</v>
      </c>
      <c r="B211" s="6" t="s">
        <v>12111</v>
      </c>
      <c r="C211" s="6" t="s">
        <v>945</v>
      </c>
      <c r="D211" s="6">
        <v>13.02</v>
      </c>
      <c r="E211" s="7">
        <f t="shared" si="3"/>
        <v>0.88275599999999965</v>
      </c>
    </row>
    <row r="212" spans="1:5" x14ac:dyDescent="0.3">
      <c r="A212" s="6" t="s">
        <v>12112</v>
      </c>
      <c r="B212" s="6" t="s">
        <v>12113</v>
      </c>
      <c r="C212" s="6" t="s">
        <v>945</v>
      </c>
      <c r="D212" s="6">
        <v>13.02</v>
      </c>
      <c r="E212" s="7">
        <f t="shared" si="3"/>
        <v>0.88275599999999965</v>
      </c>
    </row>
    <row r="213" spans="1:5" x14ac:dyDescent="0.3">
      <c r="A213" s="6" t="s">
        <v>12114</v>
      </c>
      <c r="B213" s="6" t="s">
        <v>12115</v>
      </c>
      <c r="C213" s="6" t="s">
        <v>945</v>
      </c>
      <c r="D213" s="6">
        <v>13.02</v>
      </c>
      <c r="E213" s="7">
        <f t="shared" si="3"/>
        <v>0.88275599999999965</v>
      </c>
    </row>
    <row r="214" spans="1:5" x14ac:dyDescent="0.3">
      <c r="A214" s="6" t="s">
        <v>12116</v>
      </c>
      <c r="B214" s="6" t="s">
        <v>12117</v>
      </c>
      <c r="C214" s="6" t="s">
        <v>945</v>
      </c>
      <c r="D214" s="6">
        <v>14.41</v>
      </c>
      <c r="E214" s="7">
        <f t="shared" si="3"/>
        <v>0.97699799999999959</v>
      </c>
    </row>
    <row r="215" spans="1:5" x14ac:dyDescent="0.3">
      <c r="A215" s="6" t="s">
        <v>12118</v>
      </c>
      <c r="B215" s="6" t="s">
        <v>12119</v>
      </c>
      <c r="C215" s="6" t="s">
        <v>945</v>
      </c>
      <c r="D215" s="6">
        <v>14.41</v>
      </c>
      <c r="E215" s="7">
        <f t="shared" si="3"/>
        <v>0.97699799999999959</v>
      </c>
    </row>
    <row r="216" spans="1:5" x14ac:dyDescent="0.3">
      <c r="A216" s="6" t="s">
        <v>12120</v>
      </c>
      <c r="B216" s="6" t="s">
        <v>12121</v>
      </c>
      <c r="C216" s="6" t="s">
        <v>945</v>
      </c>
      <c r="D216" s="6">
        <v>17.28</v>
      </c>
      <c r="E216" s="7">
        <f t="shared" si="3"/>
        <v>1.1715839999999995</v>
      </c>
    </row>
    <row r="217" spans="1:5" x14ac:dyDescent="0.3">
      <c r="A217" s="6" t="s">
        <v>12122</v>
      </c>
      <c r="B217" s="6" t="s">
        <v>12123</v>
      </c>
      <c r="C217" s="6" t="s">
        <v>945</v>
      </c>
      <c r="D217" s="6">
        <v>17.28</v>
      </c>
      <c r="E217" s="7">
        <f t="shared" si="3"/>
        <v>1.1715839999999995</v>
      </c>
    </row>
    <row r="218" spans="1:5" x14ac:dyDescent="0.3">
      <c r="A218" s="6" t="s">
        <v>12124</v>
      </c>
      <c r="B218" s="6" t="s">
        <v>12125</v>
      </c>
      <c r="C218" s="6" t="s">
        <v>945</v>
      </c>
      <c r="D218" s="6">
        <v>20.100000000000001</v>
      </c>
      <c r="E218" s="7">
        <f t="shared" si="3"/>
        <v>1.3627799999999994</v>
      </c>
    </row>
    <row r="219" spans="1:5" x14ac:dyDescent="0.3">
      <c r="A219" s="6" t="s">
        <v>12126</v>
      </c>
      <c r="B219" s="6" t="s">
        <v>12127</v>
      </c>
      <c r="C219" s="6" t="s">
        <v>945</v>
      </c>
      <c r="D219" s="6">
        <v>20.100000000000001</v>
      </c>
      <c r="E219" s="7">
        <f t="shared" si="3"/>
        <v>1.3627799999999994</v>
      </c>
    </row>
    <row r="220" spans="1:5" x14ac:dyDescent="0.3">
      <c r="A220" s="6" t="s">
        <v>12128</v>
      </c>
      <c r="B220" s="6" t="s">
        <v>12129</v>
      </c>
      <c r="C220" s="6" t="s">
        <v>945</v>
      </c>
      <c r="D220" s="6">
        <v>25.79</v>
      </c>
      <c r="E220" s="7">
        <f t="shared" si="3"/>
        <v>1.7485619999999993</v>
      </c>
    </row>
    <row r="221" spans="1:5" x14ac:dyDescent="0.3">
      <c r="A221" s="6" t="s">
        <v>12130</v>
      </c>
      <c r="B221" s="6" t="s">
        <v>12131</v>
      </c>
      <c r="C221" s="6" t="s">
        <v>945</v>
      </c>
      <c r="D221" s="6">
        <v>25.79</v>
      </c>
      <c r="E221" s="7">
        <f t="shared" si="3"/>
        <v>1.7485619999999993</v>
      </c>
    </row>
    <row r="222" spans="1:5" x14ac:dyDescent="0.3">
      <c r="A222" s="6" t="s">
        <v>12132</v>
      </c>
      <c r="B222" s="6" t="s">
        <v>12133</v>
      </c>
      <c r="C222" s="6" t="s">
        <v>945</v>
      </c>
      <c r="D222" s="6">
        <v>20.100000000000001</v>
      </c>
      <c r="E222" s="7">
        <f t="shared" si="3"/>
        <v>1.3627799999999994</v>
      </c>
    </row>
    <row r="223" spans="1:5" x14ac:dyDescent="0.3">
      <c r="A223" s="6" t="s">
        <v>12134</v>
      </c>
      <c r="B223" s="6" t="s">
        <v>12135</v>
      </c>
      <c r="C223" s="6" t="s">
        <v>945</v>
      </c>
      <c r="D223" s="6">
        <v>8.66</v>
      </c>
      <c r="E223" s="7">
        <f t="shared" si="3"/>
        <v>0.58714799999999978</v>
      </c>
    </row>
    <row r="224" spans="1:5" x14ac:dyDescent="0.3">
      <c r="A224" s="6" t="s">
        <v>12136</v>
      </c>
      <c r="B224" s="6" t="s">
        <v>12137</v>
      </c>
      <c r="C224" s="6" t="s">
        <v>945</v>
      </c>
      <c r="D224" s="6">
        <v>8.66</v>
      </c>
      <c r="E224" s="7">
        <f t="shared" si="3"/>
        <v>0.58714799999999978</v>
      </c>
    </row>
    <row r="225" spans="1:5" x14ac:dyDescent="0.3">
      <c r="A225" s="6" t="s">
        <v>12138</v>
      </c>
      <c r="B225" s="6" t="s">
        <v>12139</v>
      </c>
      <c r="C225" s="6" t="s">
        <v>945</v>
      </c>
      <c r="D225" s="6">
        <v>8.66</v>
      </c>
      <c r="E225" s="7">
        <f t="shared" si="3"/>
        <v>0.58714799999999978</v>
      </c>
    </row>
    <row r="226" spans="1:5" x14ac:dyDescent="0.3">
      <c r="A226" s="6" t="s">
        <v>12140</v>
      </c>
      <c r="B226" s="6" t="s">
        <v>12141</v>
      </c>
      <c r="C226" s="6" t="s">
        <v>945</v>
      </c>
      <c r="D226" s="6">
        <v>9.5399999999999991</v>
      </c>
      <c r="E226" s="7">
        <f t="shared" si="3"/>
        <v>0.64681199999999972</v>
      </c>
    </row>
    <row r="227" spans="1:5" x14ac:dyDescent="0.3">
      <c r="A227" s="6" t="s">
        <v>12142</v>
      </c>
      <c r="B227" s="6" t="s">
        <v>12143</v>
      </c>
      <c r="C227" s="6" t="s">
        <v>945</v>
      </c>
      <c r="D227" s="6">
        <v>9.5399999999999991</v>
      </c>
      <c r="E227" s="7">
        <f t="shared" si="3"/>
        <v>0.64681199999999972</v>
      </c>
    </row>
    <row r="228" spans="1:5" x14ac:dyDescent="0.3">
      <c r="A228" s="6" t="s">
        <v>12144</v>
      </c>
      <c r="B228" s="6" t="s">
        <v>12145</v>
      </c>
      <c r="C228" s="6" t="s">
        <v>945</v>
      </c>
      <c r="D228" s="6">
        <v>9.5399999999999991</v>
      </c>
      <c r="E228" s="7">
        <f t="shared" si="3"/>
        <v>0.64681199999999972</v>
      </c>
    </row>
    <row r="229" spans="1:5" x14ac:dyDescent="0.3">
      <c r="A229" s="6" t="s">
        <v>12146</v>
      </c>
      <c r="B229" s="6" t="s">
        <v>12147</v>
      </c>
      <c r="C229" s="6" t="s">
        <v>945</v>
      </c>
      <c r="D229" s="6">
        <v>10.15</v>
      </c>
      <c r="E229" s="7">
        <f t="shared" si="3"/>
        <v>0.68816999999999973</v>
      </c>
    </row>
    <row r="230" spans="1:5" x14ac:dyDescent="0.3">
      <c r="A230" s="6" t="s">
        <v>12148</v>
      </c>
      <c r="B230" s="6" t="s">
        <v>12149</v>
      </c>
      <c r="C230" s="6" t="s">
        <v>945</v>
      </c>
      <c r="D230" s="6">
        <v>14.41</v>
      </c>
      <c r="E230" s="7">
        <f t="shared" si="3"/>
        <v>0.97699799999999959</v>
      </c>
    </row>
    <row r="231" spans="1:5" x14ac:dyDescent="0.3">
      <c r="A231" s="6" t="s">
        <v>12150</v>
      </c>
      <c r="B231" s="6" t="s">
        <v>12151</v>
      </c>
      <c r="C231" s="6" t="s">
        <v>945</v>
      </c>
      <c r="D231" s="6">
        <v>15.87</v>
      </c>
      <c r="E231" s="7">
        <f t="shared" si="3"/>
        <v>1.0759859999999994</v>
      </c>
    </row>
    <row r="232" spans="1:5" x14ac:dyDescent="0.3">
      <c r="A232" s="6" t="s">
        <v>12152</v>
      </c>
      <c r="B232" s="6" t="s">
        <v>12153</v>
      </c>
      <c r="C232" s="6" t="s">
        <v>945</v>
      </c>
      <c r="D232" s="6">
        <v>11.58</v>
      </c>
      <c r="E232" s="7">
        <f t="shared" si="3"/>
        <v>0.78512399999999971</v>
      </c>
    </row>
    <row r="233" spans="1:5" x14ac:dyDescent="0.3">
      <c r="A233" s="6" t="s">
        <v>12154</v>
      </c>
      <c r="B233" s="6" t="s">
        <v>12155</v>
      </c>
      <c r="C233" s="6" t="s">
        <v>945</v>
      </c>
      <c r="D233" s="6">
        <v>13.02</v>
      </c>
      <c r="E233" s="7">
        <f t="shared" si="3"/>
        <v>0.88275599999999965</v>
      </c>
    </row>
    <row r="234" spans="1:5" x14ac:dyDescent="0.3">
      <c r="A234" s="6" t="s">
        <v>12156</v>
      </c>
      <c r="B234" s="6" t="s">
        <v>12157</v>
      </c>
      <c r="C234" s="6" t="s">
        <v>945</v>
      </c>
      <c r="D234" s="6">
        <v>15.85</v>
      </c>
      <c r="E234" s="7">
        <f t="shared" si="3"/>
        <v>1.0746299999999995</v>
      </c>
    </row>
    <row r="235" spans="1:5" x14ac:dyDescent="0.3">
      <c r="A235" s="6" t="s">
        <v>12158</v>
      </c>
      <c r="B235" s="6" t="s">
        <v>12159</v>
      </c>
      <c r="C235" s="6" t="s">
        <v>945</v>
      </c>
      <c r="D235" s="6">
        <v>13.02</v>
      </c>
      <c r="E235" s="7">
        <f t="shared" si="3"/>
        <v>0.88275599999999965</v>
      </c>
    </row>
    <row r="236" spans="1:5" x14ac:dyDescent="0.3">
      <c r="A236" s="6" t="s">
        <v>12160</v>
      </c>
      <c r="B236" s="6" t="s">
        <v>12161</v>
      </c>
      <c r="C236" s="6" t="s">
        <v>945</v>
      </c>
      <c r="D236" s="6">
        <v>13.02</v>
      </c>
      <c r="E236" s="7">
        <f t="shared" si="3"/>
        <v>0.88275599999999965</v>
      </c>
    </row>
    <row r="237" spans="1:5" x14ac:dyDescent="0.3">
      <c r="A237" s="6" t="s">
        <v>12162</v>
      </c>
      <c r="B237" s="6" t="s">
        <v>12163</v>
      </c>
      <c r="C237" s="6" t="s">
        <v>945</v>
      </c>
      <c r="D237" s="6">
        <v>13.02</v>
      </c>
      <c r="E237" s="7">
        <f t="shared" si="3"/>
        <v>0.88275599999999965</v>
      </c>
    </row>
    <row r="238" spans="1:5" x14ac:dyDescent="0.3">
      <c r="A238" s="6" t="s">
        <v>12164</v>
      </c>
      <c r="B238" s="6" t="s">
        <v>12165</v>
      </c>
      <c r="C238" s="6" t="s">
        <v>945</v>
      </c>
      <c r="D238" s="6">
        <v>16.149999999999999</v>
      </c>
      <c r="E238" s="7">
        <f t="shared" si="3"/>
        <v>1.0949699999999993</v>
      </c>
    </row>
    <row r="239" spans="1:5" x14ac:dyDescent="0.3">
      <c r="A239" s="6" t="s">
        <v>12166</v>
      </c>
      <c r="B239" s="6" t="s">
        <v>12167</v>
      </c>
      <c r="C239" s="6" t="s">
        <v>945</v>
      </c>
      <c r="D239" s="6">
        <v>16.149999999999999</v>
      </c>
      <c r="E239" s="7">
        <f t="shared" si="3"/>
        <v>1.0949699999999993</v>
      </c>
    </row>
    <row r="240" spans="1:5" x14ac:dyDescent="0.3">
      <c r="A240" s="6" t="s">
        <v>12168</v>
      </c>
      <c r="B240" s="6" t="s">
        <v>12111</v>
      </c>
      <c r="C240" s="6" t="s">
        <v>945</v>
      </c>
      <c r="D240" s="6">
        <v>16.149999999999999</v>
      </c>
      <c r="E240" s="7">
        <f t="shared" si="3"/>
        <v>1.0949699999999993</v>
      </c>
    </row>
    <row r="241" spans="1:5" x14ac:dyDescent="0.3">
      <c r="A241" s="6" t="s">
        <v>12169</v>
      </c>
      <c r="B241" s="6" t="s">
        <v>12113</v>
      </c>
      <c r="C241" s="6" t="s">
        <v>945</v>
      </c>
      <c r="D241" s="6">
        <v>16.149999999999999</v>
      </c>
      <c r="E241" s="7">
        <f t="shared" si="3"/>
        <v>1.0949699999999993</v>
      </c>
    </row>
    <row r="242" spans="1:5" x14ac:dyDescent="0.3">
      <c r="A242" s="6" t="s">
        <v>12170</v>
      </c>
      <c r="B242" s="6" t="s">
        <v>12171</v>
      </c>
      <c r="C242" s="6" t="s">
        <v>945</v>
      </c>
      <c r="D242" s="6">
        <v>13.02</v>
      </c>
      <c r="E242" s="7">
        <f t="shared" si="3"/>
        <v>0.88275599999999965</v>
      </c>
    </row>
    <row r="243" spans="1:5" x14ac:dyDescent="0.3">
      <c r="A243" s="6" t="s">
        <v>12172</v>
      </c>
      <c r="B243" s="6" t="s">
        <v>12173</v>
      </c>
      <c r="C243" s="6" t="s">
        <v>945</v>
      </c>
      <c r="D243" s="6">
        <v>13.02</v>
      </c>
      <c r="E243" s="7">
        <f t="shared" si="3"/>
        <v>0.88275599999999965</v>
      </c>
    </row>
    <row r="244" spans="1:5" x14ac:dyDescent="0.3">
      <c r="A244" s="6" t="s">
        <v>12174</v>
      </c>
      <c r="B244" s="6" t="s">
        <v>12175</v>
      </c>
      <c r="C244" s="6" t="s">
        <v>945</v>
      </c>
      <c r="D244" s="6">
        <v>16.52</v>
      </c>
      <c r="E244" s="7">
        <f t="shared" si="3"/>
        <v>1.1200559999999995</v>
      </c>
    </row>
    <row r="245" spans="1:5" x14ac:dyDescent="0.3">
      <c r="A245" s="6" t="s">
        <v>12176</v>
      </c>
      <c r="B245" s="6" t="s">
        <v>12177</v>
      </c>
      <c r="C245" s="6" t="s">
        <v>945</v>
      </c>
      <c r="D245" s="6">
        <v>14.41</v>
      </c>
      <c r="E245" s="7">
        <f t="shared" si="3"/>
        <v>0.97699799999999959</v>
      </c>
    </row>
    <row r="246" spans="1:5" x14ac:dyDescent="0.3">
      <c r="A246" s="6" t="s">
        <v>12178</v>
      </c>
      <c r="B246" s="6" t="s">
        <v>12179</v>
      </c>
      <c r="C246" s="6" t="s">
        <v>945</v>
      </c>
      <c r="D246" s="6">
        <v>14.41</v>
      </c>
      <c r="E246" s="7">
        <f t="shared" si="3"/>
        <v>0.97699799999999959</v>
      </c>
    </row>
    <row r="247" spans="1:5" x14ac:dyDescent="0.3">
      <c r="A247" s="6" t="s">
        <v>12180</v>
      </c>
      <c r="B247" s="6" t="s">
        <v>12181</v>
      </c>
      <c r="C247" s="6" t="s">
        <v>945</v>
      </c>
      <c r="D247" s="6">
        <v>17.28</v>
      </c>
      <c r="E247" s="7">
        <f t="shared" si="3"/>
        <v>1.1715839999999995</v>
      </c>
    </row>
    <row r="248" spans="1:5" x14ac:dyDescent="0.3">
      <c r="A248" s="6" t="s">
        <v>12182</v>
      </c>
      <c r="B248" s="6" t="s">
        <v>12183</v>
      </c>
      <c r="C248" s="6" t="s">
        <v>945</v>
      </c>
      <c r="D248" s="6">
        <v>17.28</v>
      </c>
      <c r="E248" s="7">
        <f t="shared" si="3"/>
        <v>1.1715839999999995</v>
      </c>
    </row>
    <row r="249" spans="1:5" x14ac:dyDescent="0.3">
      <c r="A249" s="6" t="s">
        <v>12184</v>
      </c>
      <c r="B249" s="6" t="s">
        <v>12185</v>
      </c>
      <c r="C249" s="6" t="s">
        <v>945</v>
      </c>
      <c r="D249" s="6">
        <v>14.41</v>
      </c>
      <c r="E249" s="7">
        <f t="shared" si="3"/>
        <v>0.97699799999999959</v>
      </c>
    </row>
    <row r="250" spans="1:5" x14ac:dyDescent="0.3">
      <c r="A250" s="6" t="s">
        <v>12186</v>
      </c>
      <c r="B250" s="6" t="s">
        <v>12187</v>
      </c>
      <c r="C250" s="6" t="s">
        <v>945</v>
      </c>
      <c r="D250" s="6">
        <v>17.28</v>
      </c>
      <c r="E250" s="7">
        <f t="shared" si="3"/>
        <v>1.1715839999999995</v>
      </c>
    </row>
    <row r="251" spans="1:5" x14ac:dyDescent="0.3">
      <c r="A251" s="6" t="s">
        <v>12188</v>
      </c>
      <c r="B251" s="6" t="s">
        <v>12189</v>
      </c>
      <c r="C251" s="6" t="s">
        <v>945</v>
      </c>
      <c r="D251" s="6">
        <v>14.41</v>
      </c>
      <c r="E251" s="7">
        <f t="shared" si="3"/>
        <v>0.97699799999999959</v>
      </c>
    </row>
    <row r="252" spans="1:5" x14ac:dyDescent="0.3">
      <c r="A252" s="6" t="s">
        <v>12190</v>
      </c>
      <c r="B252" s="6" t="s">
        <v>12191</v>
      </c>
      <c r="C252" s="6" t="s">
        <v>945</v>
      </c>
      <c r="D252" s="6">
        <v>17.28</v>
      </c>
      <c r="E252" s="7">
        <f t="shared" si="3"/>
        <v>1.1715839999999995</v>
      </c>
    </row>
    <row r="253" spans="1:5" x14ac:dyDescent="0.3">
      <c r="A253" s="6" t="s">
        <v>12192</v>
      </c>
      <c r="B253" s="6" t="s">
        <v>12193</v>
      </c>
      <c r="C253" s="6" t="s">
        <v>945</v>
      </c>
      <c r="D253" s="6">
        <v>14.41</v>
      </c>
      <c r="E253" s="7">
        <f t="shared" si="3"/>
        <v>0.97699799999999959</v>
      </c>
    </row>
    <row r="254" spans="1:5" x14ac:dyDescent="0.3">
      <c r="A254" s="6" t="s">
        <v>12194</v>
      </c>
      <c r="B254" s="6" t="s">
        <v>12195</v>
      </c>
      <c r="C254" s="6" t="s">
        <v>945</v>
      </c>
      <c r="D254" s="6">
        <v>16.440000000000001</v>
      </c>
      <c r="E254" s="7">
        <f t="shared" si="3"/>
        <v>1.1146319999999996</v>
      </c>
    </row>
    <row r="255" spans="1:5" x14ac:dyDescent="0.3">
      <c r="A255" s="6" t="s">
        <v>12196</v>
      </c>
      <c r="B255" s="6" t="s">
        <v>12197</v>
      </c>
      <c r="C255" s="6" t="s">
        <v>945</v>
      </c>
      <c r="D255" s="6">
        <v>14.41</v>
      </c>
      <c r="E255" s="7">
        <f t="shared" si="3"/>
        <v>0.97699799999999959</v>
      </c>
    </row>
    <row r="256" spans="1:5" x14ac:dyDescent="0.3">
      <c r="A256" s="6" t="s">
        <v>12198</v>
      </c>
      <c r="B256" s="6" t="s">
        <v>12199</v>
      </c>
      <c r="C256" s="6" t="s">
        <v>945</v>
      </c>
      <c r="D256" s="6">
        <v>14.41</v>
      </c>
      <c r="E256" s="7">
        <f t="shared" si="3"/>
        <v>0.97699799999999959</v>
      </c>
    </row>
    <row r="257" spans="1:5" x14ac:dyDescent="0.3">
      <c r="A257" s="6" t="s">
        <v>12200</v>
      </c>
      <c r="B257" s="6" t="s">
        <v>12201</v>
      </c>
      <c r="C257" s="6" t="s">
        <v>945</v>
      </c>
      <c r="D257" s="6">
        <v>17.670000000000002</v>
      </c>
      <c r="E257" s="7">
        <f t="shared" si="3"/>
        <v>1.1980259999999996</v>
      </c>
    </row>
    <row r="258" spans="1:5" x14ac:dyDescent="0.3">
      <c r="A258" s="6" t="s">
        <v>12202</v>
      </c>
      <c r="B258" s="6" t="s">
        <v>12203</v>
      </c>
      <c r="C258" s="6" t="s">
        <v>945</v>
      </c>
      <c r="D258" s="6">
        <v>17.670000000000002</v>
      </c>
      <c r="E258" s="7">
        <f t="shared" si="3"/>
        <v>1.1980259999999996</v>
      </c>
    </row>
    <row r="259" spans="1:5" x14ac:dyDescent="0.3">
      <c r="A259" s="6" t="s">
        <v>12204</v>
      </c>
      <c r="B259" s="6" t="s">
        <v>12205</v>
      </c>
      <c r="C259" s="6" t="s">
        <v>945</v>
      </c>
      <c r="D259" s="6">
        <v>17.670000000000002</v>
      </c>
      <c r="E259" s="7">
        <f t="shared" ref="E259:E322" si="4">D259*(1-93.22%)</f>
        <v>1.1980259999999996</v>
      </c>
    </row>
    <row r="260" spans="1:5" x14ac:dyDescent="0.3">
      <c r="A260" s="6" t="s">
        <v>12206</v>
      </c>
      <c r="B260" s="6" t="s">
        <v>12207</v>
      </c>
      <c r="C260" s="6" t="s">
        <v>945</v>
      </c>
      <c r="D260" s="6">
        <v>17.670000000000002</v>
      </c>
      <c r="E260" s="7">
        <f t="shared" si="4"/>
        <v>1.1980259999999996</v>
      </c>
    </row>
    <row r="261" spans="1:5" x14ac:dyDescent="0.3">
      <c r="A261" s="6" t="s">
        <v>12208</v>
      </c>
      <c r="B261" s="6" t="s">
        <v>12209</v>
      </c>
      <c r="C261" s="6" t="s">
        <v>945</v>
      </c>
      <c r="D261" s="6">
        <v>15.85</v>
      </c>
      <c r="E261" s="7">
        <f t="shared" si="4"/>
        <v>1.0746299999999995</v>
      </c>
    </row>
    <row r="262" spans="1:5" x14ac:dyDescent="0.3">
      <c r="A262" s="6" t="s">
        <v>12210</v>
      </c>
      <c r="B262" s="6" t="s">
        <v>12211</v>
      </c>
      <c r="C262" s="6" t="s">
        <v>945</v>
      </c>
      <c r="D262" s="6">
        <v>17.28</v>
      </c>
      <c r="E262" s="7">
        <f t="shared" si="4"/>
        <v>1.1715839999999995</v>
      </c>
    </row>
    <row r="263" spans="1:5" x14ac:dyDescent="0.3">
      <c r="A263" s="6" t="s">
        <v>12212</v>
      </c>
      <c r="B263" s="6" t="s">
        <v>12213</v>
      </c>
      <c r="C263" s="6" t="s">
        <v>945</v>
      </c>
      <c r="D263" s="6">
        <v>20.100000000000001</v>
      </c>
      <c r="E263" s="7">
        <f t="shared" si="4"/>
        <v>1.3627799999999994</v>
      </c>
    </row>
    <row r="264" spans="1:5" x14ac:dyDescent="0.3">
      <c r="A264" s="6" t="s">
        <v>12214</v>
      </c>
      <c r="B264" s="6" t="s">
        <v>12215</v>
      </c>
      <c r="C264" s="6" t="s">
        <v>945</v>
      </c>
      <c r="D264" s="6">
        <v>20.100000000000001</v>
      </c>
      <c r="E264" s="7">
        <f t="shared" si="4"/>
        <v>1.3627799999999994</v>
      </c>
    </row>
    <row r="265" spans="1:5" x14ac:dyDescent="0.3">
      <c r="A265" s="6" t="s">
        <v>12216</v>
      </c>
      <c r="B265" s="6" t="s">
        <v>12217</v>
      </c>
      <c r="C265" s="6" t="s">
        <v>945</v>
      </c>
      <c r="D265" s="6">
        <v>17.28</v>
      </c>
      <c r="E265" s="7">
        <f t="shared" si="4"/>
        <v>1.1715839999999995</v>
      </c>
    </row>
    <row r="266" spans="1:5" x14ac:dyDescent="0.3">
      <c r="A266" s="6" t="s">
        <v>12218</v>
      </c>
      <c r="B266" s="6" t="s">
        <v>12219</v>
      </c>
      <c r="C266" s="6" t="s">
        <v>945</v>
      </c>
      <c r="D266" s="6">
        <v>17.28</v>
      </c>
      <c r="E266" s="7">
        <f t="shared" si="4"/>
        <v>1.1715839999999995</v>
      </c>
    </row>
    <row r="267" spans="1:5" x14ac:dyDescent="0.3">
      <c r="A267" s="6" t="s">
        <v>12220</v>
      </c>
      <c r="B267" s="6" t="s">
        <v>12221</v>
      </c>
      <c r="C267" s="6" t="s">
        <v>945</v>
      </c>
      <c r="D267" s="6">
        <v>17.28</v>
      </c>
      <c r="E267" s="7">
        <f t="shared" si="4"/>
        <v>1.1715839999999995</v>
      </c>
    </row>
    <row r="268" spans="1:5" x14ac:dyDescent="0.3">
      <c r="A268" s="6" t="s">
        <v>12222</v>
      </c>
      <c r="B268" s="6" t="s">
        <v>12223</v>
      </c>
      <c r="C268" s="6" t="s">
        <v>945</v>
      </c>
      <c r="D268" s="6">
        <v>17.28</v>
      </c>
      <c r="E268" s="7">
        <f t="shared" si="4"/>
        <v>1.1715839999999995</v>
      </c>
    </row>
    <row r="269" spans="1:5" x14ac:dyDescent="0.3">
      <c r="A269" s="6" t="s">
        <v>12224</v>
      </c>
      <c r="B269" s="6" t="s">
        <v>12225</v>
      </c>
      <c r="C269" s="6" t="s">
        <v>945</v>
      </c>
      <c r="D269" s="6">
        <v>20.52</v>
      </c>
      <c r="E269" s="7">
        <f t="shared" si="4"/>
        <v>1.3912559999999994</v>
      </c>
    </row>
    <row r="270" spans="1:5" x14ac:dyDescent="0.3">
      <c r="A270" s="6" t="s">
        <v>12226</v>
      </c>
      <c r="B270" s="6" t="s">
        <v>12227</v>
      </c>
      <c r="C270" s="6" t="s">
        <v>945</v>
      </c>
      <c r="D270" s="6">
        <v>20.53</v>
      </c>
      <c r="E270" s="7">
        <f t="shared" si="4"/>
        <v>1.3919339999999996</v>
      </c>
    </row>
    <row r="271" spans="1:5" x14ac:dyDescent="0.3">
      <c r="A271" s="6" t="s">
        <v>12228</v>
      </c>
      <c r="B271" s="6" t="s">
        <v>12229</v>
      </c>
      <c r="C271" s="6" t="s">
        <v>945</v>
      </c>
      <c r="D271" s="6">
        <v>20.53</v>
      </c>
      <c r="E271" s="7">
        <f t="shared" si="4"/>
        <v>1.3919339999999996</v>
      </c>
    </row>
    <row r="272" spans="1:5" x14ac:dyDescent="0.3">
      <c r="A272" s="6" t="s">
        <v>12230</v>
      </c>
      <c r="B272" s="6" t="s">
        <v>12231</v>
      </c>
      <c r="C272" s="6" t="s">
        <v>945</v>
      </c>
      <c r="D272" s="6">
        <v>20.53</v>
      </c>
      <c r="E272" s="7">
        <f t="shared" si="4"/>
        <v>1.3919339999999996</v>
      </c>
    </row>
    <row r="273" spans="1:5" x14ac:dyDescent="0.3">
      <c r="A273" s="6" t="s">
        <v>12232</v>
      </c>
      <c r="B273" s="6" t="s">
        <v>12233</v>
      </c>
      <c r="C273" s="6" t="s">
        <v>945</v>
      </c>
      <c r="D273" s="6">
        <v>31.63</v>
      </c>
      <c r="E273" s="7">
        <f t="shared" si="4"/>
        <v>2.1445139999999991</v>
      </c>
    </row>
    <row r="274" spans="1:5" x14ac:dyDescent="0.3">
      <c r="A274" s="6" t="s">
        <v>12234</v>
      </c>
      <c r="B274" s="6" t="s">
        <v>12235</v>
      </c>
      <c r="C274" s="6" t="s">
        <v>945</v>
      </c>
      <c r="D274" s="6">
        <v>18.72</v>
      </c>
      <c r="E274" s="7">
        <f t="shared" si="4"/>
        <v>1.2692159999999995</v>
      </c>
    </row>
    <row r="275" spans="1:5" x14ac:dyDescent="0.3">
      <c r="A275" s="6" t="s">
        <v>12236</v>
      </c>
      <c r="B275" s="6" t="s">
        <v>12237</v>
      </c>
      <c r="C275" s="6" t="s">
        <v>945</v>
      </c>
      <c r="D275" s="6">
        <v>20.100000000000001</v>
      </c>
      <c r="E275" s="7">
        <f t="shared" si="4"/>
        <v>1.3627799999999994</v>
      </c>
    </row>
    <row r="276" spans="1:5" x14ac:dyDescent="0.3">
      <c r="A276" s="6" t="s">
        <v>12238</v>
      </c>
      <c r="B276" s="6" t="s">
        <v>12239</v>
      </c>
      <c r="C276" s="6" t="s">
        <v>945</v>
      </c>
      <c r="D276" s="6">
        <v>20.100000000000001</v>
      </c>
      <c r="E276" s="7">
        <f t="shared" si="4"/>
        <v>1.3627799999999994</v>
      </c>
    </row>
    <row r="277" spans="1:5" x14ac:dyDescent="0.3">
      <c r="A277" s="6" t="s">
        <v>12240</v>
      </c>
      <c r="B277" s="6" t="s">
        <v>12241</v>
      </c>
      <c r="C277" s="6" t="s">
        <v>945</v>
      </c>
      <c r="D277" s="6">
        <v>22.93</v>
      </c>
      <c r="E277" s="7">
        <f t="shared" si="4"/>
        <v>1.5546539999999993</v>
      </c>
    </row>
    <row r="278" spans="1:5" x14ac:dyDescent="0.3">
      <c r="A278" s="6" t="s">
        <v>12242</v>
      </c>
      <c r="B278" s="6" t="s">
        <v>12243</v>
      </c>
      <c r="C278" s="6" t="s">
        <v>945</v>
      </c>
      <c r="D278" s="6">
        <v>22.93</v>
      </c>
      <c r="E278" s="7">
        <f t="shared" si="4"/>
        <v>1.5546539999999993</v>
      </c>
    </row>
    <row r="279" spans="1:5" x14ac:dyDescent="0.3">
      <c r="A279" s="6" t="s">
        <v>12244</v>
      </c>
      <c r="B279" s="6" t="s">
        <v>12245</v>
      </c>
      <c r="C279" s="6" t="s">
        <v>945</v>
      </c>
      <c r="D279" s="6">
        <v>20.100000000000001</v>
      </c>
      <c r="E279" s="7">
        <f t="shared" si="4"/>
        <v>1.3627799999999994</v>
      </c>
    </row>
    <row r="280" spans="1:5" x14ac:dyDescent="0.3">
      <c r="A280" s="6" t="s">
        <v>12246</v>
      </c>
      <c r="B280" s="6" t="s">
        <v>12247</v>
      </c>
      <c r="C280" s="6" t="s">
        <v>945</v>
      </c>
      <c r="D280" s="6">
        <v>20.100000000000001</v>
      </c>
      <c r="E280" s="7">
        <f t="shared" si="4"/>
        <v>1.3627799999999994</v>
      </c>
    </row>
    <row r="281" spans="1:5" x14ac:dyDescent="0.3">
      <c r="A281" s="6" t="s">
        <v>12248</v>
      </c>
      <c r="B281" s="6" t="s">
        <v>12249</v>
      </c>
      <c r="C281" s="6" t="s">
        <v>945</v>
      </c>
      <c r="D281" s="6">
        <v>22.93</v>
      </c>
      <c r="E281" s="7">
        <f t="shared" si="4"/>
        <v>1.5546539999999993</v>
      </c>
    </row>
    <row r="282" spans="1:5" x14ac:dyDescent="0.3">
      <c r="A282" s="6" t="s">
        <v>12250</v>
      </c>
      <c r="B282" s="6" t="s">
        <v>12251</v>
      </c>
      <c r="C282" s="6" t="s">
        <v>945</v>
      </c>
      <c r="D282" s="6">
        <v>24.36</v>
      </c>
      <c r="E282" s="7">
        <f t="shared" si="4"/>
        <v>1.6516079999999993</v>
      </c>
    </row>
    <row r="283" spans="1:5" x14ac:dyDescent="0.3">
      <c r="A283" s="6" t="s">
        <v>12252</v>
      </c>
      <c r="B283" s="6" t="s">
        <v>12253</v>
      </c>
      <c r="C283" s="6" t="s">
        <v>945</v>
      </c>
      <c r="D283" s="6">
        <v>25.79</v>
      </c>
      <c r="E283" s="7">
        <f t="shared" si="4"/>
        <v>1.7485619999999993</v>
      </c>
    </row>
    <row r="284" spans="1:5" x14ac:dyDescent="0.3">
      <c r="A284" s="6" t="s">
        <v>12254</v>
      </c>
      <c r="B284" s="6" t="s">
        <v>12255</v>
      </c>
      <c r="C284" s="6" t="s">
        <v>945</v>
      </c>
      <c r="D284" s="6">
        <v>25.79</v>
      </c>
      <c r="E284" s="7">
        <f t="shared" si="4"/>
        <v>1.7485619999999993</v>
      </c>
    </row>
    <row r="285" spans="1:5" x14ac:dyDescent="0.3">
      <c r="A285" s="6" t="s">
        <v>12256</v>
      </c>
      <c r="B285" s="6" t="s">
        <v>12257</v>
      </c>
      <c r="C285" s="6" t="s">
        <v>945</v>
      </c>
      <c r="D285" s="6">
        <v>25.79</v>
      </c>
      <c r="E285" s="7">
        <f t="shared" si="4"/>
        <v>1.7485619999999993</v>
      </c>
    </row>
    <row r="286" spans="1:5" x14ac:dyDescent="0.3">
      <c r="A286" s="6" t="s">
        <v>12258</v>
      </c>
      <c r="B286" s="6" t="s">
        <v>12259</v>
      </c>
      <c r="C286" s="6" t="s">
        <v>945</v>
      </c>
      <c r="D286" s="6">
        <v>25.79</v>
      </c>
      <c r="E286" s="7">
        <f t="shared" si="4"/>
        <v>1.7485619999999993</v>
      </c>
    </row>
    <row r="287" spans="1:5" x14ac:dyDescent="0.3">
      <c r="A287" s="6" t="s">
        <v>12260</v>
      </c>
      <c r="B287" s="6" t="s">
        <v>12261</v>
      </c>
      <c r="C287" s="6" t="s">
        <v>945</v>
      </c>
      <c r="D287" s="6">
        <v>25.79</v>
      </c>
      <c r="E287" s="7">
        <f t="shared" si="4"/>
        <v>1.7485619999999993</v>
      </c>
    </row>
    <row r="288" spans="1:5" x14ac:dyDescent="0.3">
      <c r="A288" s="6" t="s">
        <v>12262</v>
      </c>
      <c r="B288" s="6" t="s">
        <v>12263</v>
      </c>
      <c r="C288" s="6" t="s">
        <v>945</v>
      </c>
      <c r="D288" s="6">
        <v>28.49</v>
      </c>
      <c r="E288" s="7">
        <f t="shared" si="4"/>
        <v>1.9316219999999991</v>
      </c>
    </row>
    <row r="289" spans="1:5" x14ac:dyDescent="0.3">
      <c r="A289" s="6" t="s">
        <v>12264</v>
      </c>
      <c r="B289" s="6" t="s">
        <v>12265</v>
      </c>
      <c r="C289" s="6" t="s">
        <v>945</v>
      </c>
      <c r="D289" s="6">
        <v>30.04</v>
      </c>
      <c r="E289" s="7">
        <f t="shared" si="4"/>
        <v>2.0367119999999992</v>
      </c>
    </row>
    <row r="290" spans="1:5" x14ac:dyDescent="0.3">
      <c r="A290" s="6" t="s">
        <v>12266</v>
      </c>
      <c r="B290" s="6" t="s">
        <v>12267</v>
      </c>
      <c r="C290" s="6" t="s">
        <v>945</v>
      </c>
      <c r="D290" s="6">
        <v>14.99</v>
      </c>
      <c r="E290" s="7">
        <f t="shared" si="4"/>
        <v>1.0163219999999995</v>
      </c>
    </row>
    <row r="291" spans="1:5" x14ac:dyDescent="0.3">
      <c r="A291" s="6" t="s">
        <v>12268</v>
      </c>
      <c r="B291" s="6" t="s">
        <v>12269</v>
      </c>
      <c r="C291" s="6" t="s">
        <v>945</v>
      </c>
      <c r="D291" s="6">
        <v>14.99</v>
      </c>
      <c r="E291" s="7">
        <f t="shared" si="4"/>
        <v>1.0163219999999995</v>
      </c>
    </row>
    <row r="292" spans="1:5" x14ac:dyDescent="0.3">
      <c r="A292" s="6" t="s">
        <v>12270</v>
      </c>
      <c r="B292" s="6" t="s">
        <v>12271</v>
      </c>
      <c r="C292" s="6" t="s">
        <v>945</v>
      </c>
      <c r="D292" s="6">
        <v>14.99</v>
      </c>
      <c r="E292" s="7">
        <f t="shared" si="4"/>
        <v>1.0163219999999995</v>
      </c>
    </row>
    <row r="293" spans="1:5" x14ac:dyDescent="0.3">
      <c r="A293" s="6" t="s">
        <v>12272</v>
      </c>
      <c r="B293" s="6" t="s">
        <v>12273</v>
      </c>
      <c r="C293" s="6" t="s">
        <v>945</v>
      </c>
      <c r="D293" s="6">
        <v>14.38</v>
      </c>
      <c r="E293" s="7">
        <f t="shared" si="4"/>
        <v>0.97496399999999961</v>
      </c>
    </row>
    <row r="294" spans="1:5" x14ac:dyDescent="0.3">
      <c r="A294" s="6" t="s">
        <v>12274</v>
      </c>
      <c r="B294" s="6" t="s">
        <v>12275</v>
      </c>
      <c r="C294" s="6" t="s">
        <v>945</v>
      </c>
      <c r="D294" s="6">
        <v>14.38</v>
      </c>
      <c r="E294" s="7">
        <f t="shared" si="4"/>
        <v>0.97496399999999961</v>
      </c>
    </row>
    <row r="295" spans="1:5" x14ac:dyDescent="0.3">
      <c r="A295" s="6" t="s">
        <v>12276</v>
      </c>
      <c r="B295" s="6" t="s">
        <v>12277</v>
      </c>
      <c r="C295" s="6" t="s">
        <v>945</v>
      </c>
      <c r="D295" s="6">
        <v>15.8</v>
      </c>
      <c r="E295" s="7">
        <f t="shared" si="4"/>
        <v>1.0712399999999995</v>
      </c>
    </row>
    <row r="296" spans="1:5" x14ac:dyDescent="0.3">
      <c r="A296" s="6" t="s">
        <v>12278</v>
      </c>
      <c r="B296" s="6" t="s">
        <v>12279</v>
      </c>
      <c r="C296" s="6" t="s">
        <v>945</v>
      </c>
      <c r="D296" s="6">
        <v>15.8</v>
      </c>
      <c r="E296" s="7">
        <f t="shared" si="4"/>
        <v>1.0712399999999995</v>
      </c>
    </row>
    <row r="297" spans="1:5" x14ac:dyDescent="0.3">
      <c r="A297" s="6" t="s">
        <v>12280</v>
      </c>
      <c r="B297" s="6" t="s">
        <v>12281</v>
      </c>
      <c r="C297" s="6" t="s">
        <v>945</v>
      </c>
      <c r="D297" s="6">
        <v>15.8</v>
      </c>
      <c r="E297" s="7">
        <f t="shared" si="4"/>
        <v>1.0712399999999995</v>
      </c>
    </row>
    <row r="298" spans="1:5" x14ac:dyDescent="0.3">
      <c r="A298" s="6" t="s">
        <v>12282</v>
      </c>
      <c r="B298" s="6" t="s">
        <v>12283</v>
      </c>
      <c r="C298" s="6" t="s">
        <v>945</v>
      </c>
      <c r="D298" s="6">
        <v>15.8</v>
      </c>
      <c r="E298" s="7">
        <f t="shared" si="4"/>
        <v>1.0712399999999995</v>
      </c>
    </row>
    <row r="299" spans="1:5" x14ac:dyDescent="0.3">
      <c r="A299" s="6" t="s">
        <v>12284</v>
      </c>
      <c r="B299" s="6" t="s">
        <v>12285</v>
      </c>
      <c r="C299" s="6" t="s">
        <v>945</v>
      </c>
      <c r="D299" s="6">
        <v>15.8</v>
      </c>
      <c r="E299" s="7">
        <f t="shared" si="4"/>
        <v>1.0712399999999995</v>
      </c>
    </row>
    <row r="300" spans="1:5" x14ac:dyDescent="0.3">
      <c r="A300" s="6" t="s">
        <v>12286</v>
      </c>
      <c r="B300" s="6" t="s">
        <v>12287</v>
      </c>
      <c r="C300" s="6" t="s">
        <v>945</v>
      </c>
      <c r="D300" s="6">
        <v>15.8</v>
      </c>
      <c r="E300" s="7">
        <f t="shared" si="4"/>
        <v>1.0712399999999995</v>
      </c>
    </row>
    <row r="301" spans="1:5" x14ac:dyDescent="0.3">
      <c r="A301" s="6" t="s">
        <v>12288</v>
      </c>
      <c r="B301" s="6" t="s">
        <v>12289</v>
      </c>
      <c r="C301" s="6" t="s">
        <v>945</v>
      </c>
      <c r="D301" s="6">
        <v>15.8</v>
      </c>
      <c r="E301" s="7">
        <f t="shared" si="4"/>
        <v>1.0712399999999995</v>
      </c>
    </row>
    <row r="302" spans="1:5" x14ac:dyDescent="0.3">
      <c r="A302" s="6" t="s">
        <v>12290</v>
      </c>
      <c r="B302" s="6" t="s">
        <v>12291</v>
      </c>
      <c r="C302" s="6" t="s">
        <v>945</v>
      </c>
      <c r="D302" s="6">
        <v>23.03</v>
      </c>
      <c r="E302" s="7">
        <f t="shared" si="4"/>
        <v>1.5614339999999993</v>
      </c>
    </row>
    <row r="303" spans="1:5" x14ac:dyDescent="0.3">
      <c r="A303" s="6" t="s">
        <v>12292</v>
      </c>
      <c r="B303" s="6" t="s">
        <v>12293</v>
      </c>
      <c r="C303" s="6" t="s">
        <v>945</v>
      </c>
      <c r="D303" s="6">
        <v>25.87</v>
      </c>
      <c r="E303" s="7">
        <f t="shared" si="4"/>
        <v>1.7539859999999994</v>
      </c>
    </row>
    <row r="304" spans="1:5" x14ac:dyDescent="0.3">
      <c r="A304" s="6" t="s">
        <v>12294</v>
      </c>
      <c r="B304" s="6" t="s">
        <v>12295</v>
      </c>
      <c r="C304" s="6" t="s">
        <v>945</v>
      </c>
      <c r="D304" s="6">
        <v>28.79</v>
      </c>
      <c r="E304" s="7">
        <f t="shared" si="4"/>
        <v>1.9519619999999991</v>
      </c>
    </row>
    <row r="305" spans="1:5" x14ac:dyDescent="0.3">
      <c r="A305" s="6" t="s">
        <v>12296</v>
      </c>
      <c r="B305" s="6" t="s">
        <v>12297</v>
      </c>
      <c r="C305" s="6" t="s">
        <v>945</v>
      </c>
      <c r="D305" s="6">
        <v>34.49</v>
      </c>
      <c r="E305" s="7">
        <f t="shared" si="4"/>
        <v>2.3384219999999991</v>
      </c>
    </row>
    <row r="306" spans="1:5" x14ac:dyDescent="0.3">
      <c r="A306" s="6" t="s">
        <v>12298</v>
      </c>
      <c r="B306" s="6" t="s">
        <v>12299</v>
      </c>
      <c r="C306" s="6" t="s">
        <v>945</v>
      </c>
      <c r="D306" s="6">
        <v>40.229999999999997</v>
      </c>
      <c r="E306" s="7">
        <f t="shared" si="4"/>
        <v>2.7275939999999985</v>
      </c>
    </row>
    <row r="307" spans="1:5" x14ac:dyDescent="0.3">
      <c r="A307" s="6" t="s">
        <v>12300</v>
      </c>
      <c r="B307" s="6" t="s">
        <v>12301</v>
      </c>
      <c r="C307" s="6" t="s">
        <v>945</v>
      </c>
      <c r="D307" s="6">
        <v>31.61</v>
      </c>
      <c r="E307" s="7">
        <f t="shared" si="4"/>
        <v>2.1431579999999992</v>
      </c>
    </row>
    <row r="308" spans="1:5" x14ac:dyDescent="0.3">
      <c r="A308" s="6" t="s">
        <v>12302</v>
      </c>
      <c r="B308" s="6" t="s">
        <v>12303</v>
      </c>
      <c r="C308" s="6" t="s">
        <v>945</v>
      </c>
      <c r="D308" s="6">
        <v>37.380000000000003</v>
      </c>
      <c r="E308" s="7">
        <f t="shared" si="4"/>
        <v>2.5343639999999992</v>
      </c>
    </row>
    <row r="309" spans="1:5" x14ac:dyDescent="0.3">
      <c r="A309" s="6" t="s">
        <v>12304</v>
      </c>
      <c r="B309" s="6" t="s">
        <v>12305</v>
      </c>
      <c r="C309" s="6" t="s">
        <v>945</v>
      </c>
      <c r="D309" s="6">
        <v>34.49</v>
      </c>
      <c r="E309" s="7">
        <f t="shared" si="4"/>
        <v>2.3384219999999991</v>
      </c>
    </row>
    <row r="310" spans="1:5" x14ac:dyDescent="0.3">
      <c r="A310" s="6" t="s">
        <v>12306</v>
      </c>
      <c r="B310" s="6" t="s">
        <v>12307</v>
      </c>
      <c r="C310" s="6" t="s">
        <v>945</v>
      </c>
      <c r="D310" s="6">
        <v>28.79</v>
      </c>
      <c r="E310" s="7">
        <f t="shared" si="4"/>
        <v>1.9519619999999991</v>
      </c>
    </row>
    <row r="311" spans="1:5" x14ac:dyDescent="0.3">
      <c r="A311" s="6" t="s">
        <v>12308</v>
      </c>
      <c r="B311" s="6" t="s">
        <v>12309</v>
      </c>
      <c r="C311" s="6" t="s">
        <v>945</v>
      </c>
      <c r="D311" s="6">
        <v>40.229999999999997</v>
      </c>
      <c r="E311" s="7">
        <f t="shared" si="4"/>
        <v>2.7275939999999985</v>
      </c>
    </row>
    <row r="312" spans="1:5" x14ac:dyDescent="0.3">
      <c r="A312" s="6" t="s">
        <v>12310</v>
      </c>
      <c r="B312" s="6" t="s">
        <v>12311</v>
      </c>
      <c r="C312" s="6" t="s">
        <v>945</v>
      </c>
      <c r="D312" s="6">
        <v>40.229999999999997</v>
      </c>
      <c r="E312" s="7">
        <f t="shared" si="4"/>
        <v>2.7275939999999985</v>
      </c>
    </row>
    <row r="313" spans="1:5" x14ac:dyDescent="0.3">
      <c r="A313" s="6" t="s">
        <v>12312</v>
      </c>
      <c r="B313" s="6" t="s">
        <v>12313</v>
      </c>
      <c r="C313" s="6" t="s">
        <v>945</v>
      </c>
      <c r="D313" s="6">
        <v>28.79</v>
      </c>
      <c r="E313" s="7">
        <f t="shared" si="4"/>
        <v>1.9519619999999991</v>
      </c>
    </row>
    <row r="314" spans="1:5" x14ac:dyDescent="0.3">
      <c r="A314" s="6" t="s">
        <v>12314</v>
      </c>
      <c r="B314" s="6" t="s">
        <v>12315</v>
      </c>
      <c r="C314" s="6" t="s">
        <v>945</v>
      </c>
      <c r="D314" s="6">
        <v>34.49</v>
      </c>
      <c r="E314" s="7">
        <f t="shared" si="4"/>
        <v>2.3384219999999991</v>
      </c>
    </row>
    <row r="315" spans="1:5" x14ac:dyDescent="0.3">
      <c r="A315" s="6" t="s">
        <v>12316</v>
      </c>
      <c r="B315" s="6" t="s">
        <v>12317</v>
      </c>
      <c r="C315" s="6" t="s">
        <v>945</v>
      </c>
      <c r="D315" s="6">
        <v>40.229999999999997</v>
      </c>
      <c r="E315" s="7">
        <f t="shared" si="4"/>
        <v>2.7275939999999985</v>
      </c>
    </row>
    <row r="316" spans="1:5" x14ac:dyDescent="0.3">
      <c r="A316" s="6" t="s">
        <v>12318</v>
      </c>
      <c r="B316" s="6" t="s">
        <v>12319</v>
      </c>
      <c r="C316" s="6" t="s">
        <v>945</v>
      </c>
      <c r="D316" s="6">
        <v>14.74</v>
      </c>
      <c r="E316" s="7">
        <f t="shared" si="4"/>
        <v>0.99937199999999959</v>
      </c>
    </row>
    <row r="317" spans="1:5" x14ac:dyDescent="0.3">
      <c r="A317" s="6" t="s">
        <v>12320</v>
      </c>
      <c r="B317" s="6" t="s">
        <v>12321</v>
      </c>
      <c r="C317" s="6" t="s">
        <v>945</v>
      </c>
      <c r="D317" s="6">
        <v>22.7</v>
      </c>
      <c r="E317" s="7">
        <f t="shared" si="4"/>
        <v>1.5390599999999992</v>
      </c>
    </row>
    <row r="318" spans="1:5" x14ac:dyDescent="0.3">
      <c r="A318" s="6" t="s">
        <v>12322</v>
      </c>
      <c r="B318" s="6" t="s">
        <v>12323</v>
      </c>
      <c r="C318" s="6" t="s">
        <v>945</v>
      </c>
      <c r="D318" s="6">
        <v>23.39</v>
      </c>
      <c r="E318" s="7">
        <f t="shared" si="4"/>
        <v>1.5858419999999993</v>
      </c>
    </row>
    <row r="319" spans="1:5" x14ac:dyDescent="0.3">
      <c r="A319" s="6" t="s">
        <v>12324</v>
      </c>
      <c r="B319" s="6" t="s">
        <v>12325</v>
      </c>
      <c r="C319" s="6" t="s">
        <v>945</v>
      </c>
      <c r="D319" s="6">
        <v>23.39</v>
      </c>
      <c r="E319" s="7">
        <f t="shared" si="4"/>
        <v>1.5858419999999993</v>
      </c>
    </row>
    <row r="320" spans="1:5" x14ac:dyDescent="0.3">
      <c r="A320" s="6" t="s">
        <v>12326</v>
      </c>
      <c r="B320" s="6" t="s">
        <v>12327</v>
      </c>
      <c r="C320" s="6" t="s">
        <v>945</v>
      </c>
      <c r="D320" s="6">
        <v>23.39</v>
      </c>
      <c r="E320" s="7">
        <f t="shared" si="4"/>
        <v>1.5858419999999993</v>
      </c>
    </row>
    <row r="321" spans="1:5" x14ac:dyDescent="0.3">
      <c r="A321" s="6" t="s">
        <v>12328</v>
      </c>
      <c r="B321" s="6" t="s">
        <v>12329</v>
      </c>
      <c r="C321" s="6" t="s">
        <v>945</v>
      </c>
      <c r="D321" s="6">
        <v>23.39</v>
      </c>
      <c r="E321" s="7">
        <f t="shared" si="4"/>
        <v>1.5858419999999993</v>
      </c>
    </row>
    <row r="322" spans="1:5" x14ac:dyDescent="0.3">
      <c r="A322" s="6" t="s">
        <v>12330</v>
      </c>
      <c r="B322" s="6" t="s">
        <v>12331</v>
      </c>
      <c r="C322" s="6" t="s">
        <v>945</v>
      </c>
      <c r="D322" s="6">
        <v>83.33</v>
      </c>
      <c r="E322" s="7">
        <f t="shared" si="4"/>
        <v>5.6497739999999972</v>
      </c>
    </row>
    <row r="323" spans="1:5" x14ac:dyDescent="0.3">
      <c r="A323" s="6" t="s">
        <v>12332</v>
      </c>
      <c r="B323" s="6" t="s">
        <v>12331</v>
      </c>
      <c r="C323" s="6" t="s">
        <v>945</v>
      </c>
      <c r="D323" s="6">
        <v>115.8</v>
      </c>
      <c r="E323" s="7">
        <f t="shared" ref="E323:E386" si="5">D323*(1-93.22%)</f>
        <v>7.8512399999999962</v>
      </c>
    </row>
    <row r="324" spans="1:5" x14ac:dyDescent="0.3">
      <c r="A324" s="6" t="s">
        <v>12333</v>
      </c>
      <c r="B324" s="6" t="s">
        <v>12334</v>
      </c>
      <c r="C324" s="6" t="s">
        <v>945</v>
      </c>
      <c r="D324" s="6">
        <v>12.66</v>
      </c>
      <c r="E324" s="7">
        <f t="shared" si="5"/>
        <v>0.85834799999999967</v>
      </c>
    </row>
    <row r="325" spans="1:5" x14ac:dyDescent="0.3">
      <c r="A325" s="6" t="s">
        <v>12335</v>
      </c>
      <c r="B325" s="6" t="s">
        <v>12336</v>
      </c>
      <c r="C325" s="6" t="s">
        <v>945</v>
      </c>
      <c r="D325" s="6">
        <v>12.66</v>
      </c>
      <c r="E325" s="7">
        <f t="shared" si="5"/>
        <v>0.85834799999999967</v>
      </c>
    </row>
    <row r="326" spans="1:5" x14ac:dyDescent="0.3">
      <c r="A326" s="6" t="s">
        <v>12337</v>
      </c>
      <c r="B326" s="6" t="s">
        <v>12338</v>
      </c>
      <c r="C326" s="6" t="s">
        <v>945</v>
      </c>
      <c r="D326" s="6">
        <v>12.66</v>
      </c>
      <c r="E326" s="7">
        <f t="shared" si="5"/>
        <v>0.85834799999999967</v>
      </c>
    </row>
    <row r="327" spans="1:5" x14ac:dyDescent="0.3">
      <c r="A327" s="6" t="s">
        <v>12339</v>
      </c>
      <c r="B327" s="6" t="s">
        <v>12340</v>
      </c>
      <c r="C327" s="6" t="s">
        <v>945</v>
      </c>
      <c r="D327" s="6">
        <v>14.74</v>
      </c>
      <c r="E327" s="7">
        <f t="shared" si="5"/>
        <v>0.99937199999999959</v>
      </c>
    </row>
    <row r="328" spans="1:5" x14ac:dyDescent="0.3">
      <c r="A328" s="6" t="s">
        <v>12341</v>
      </c>
      <c r="B328" s="6" t="s">
        <v>12342</v>
      </c>
      <c r="C328" s="6" t="s">
        <v>945</v>
      </c>
      <c r="D328" s="6">
        <v>23.43</v>
      </c>
      <c r="E328" s="7">
        <f t="shared" si="5"/>
        <v>1.5885539999999994</v>
      </c>
    </row>
    <row r="329" spans="1:5" x14ac:dyDescent="0.3">
      <c r="A329" s="6" t="s">
        <v>12343</v>
      </c>
      <c r="B329" s="6" t="s">
        <v>12344</v>
      </c>
      <c r="C329" s="6" t="s">
        <v>945</v>
      </c>
      <c r="D329" s="6">
        <v>312.58999999999997</v>
      </c>
      <c r="E329" s="7">
        <f t="shared" si="5"/>
        <v>21.193601999999988</v>
      </c>
    </row>
    <row r="330" spans="1:5" x14ac:dyDescent="0.3">
      <c r="A330" s="6" t="s">
        <v>12345</v>
      </c>
      <c r="B330" s="6" t="s">
        <v>12346</v>
      </c>
      <c r="C330" s="6" t="s">
        <v>945</v>
      </c>
      <c r="D330" s="6">
        <v>302.8</v>
      </c>
      <c r="E330" s="7">
        <f t="shared" si="5"/>
        <v>20.529839999999993</v>
      </c>
    </row>
    <row r="331" spans="1:5" x14ac:dyDescent="0.3">
      <c r="A331" s="6" t="s">
        <v>12347</v>
      </c>
      <c r="B331" s="6" t="s">
        <v>12348</v>
      </c>
      <c r="C331" s="6" t="s">
        <v>945</v>
      </c>
      <c r="D331" s="6">
        <v>281.85000000000002</v>
      </c>
      <c r="E331" s="7">
        <f t="shared" si="5"/>
        <v>19.109429999999993</v>
      </c>
    </row>
    <row r="332" spans="1:5" x14ac:dyDescent="0.3">
      <c r="A332" s="6" t="s">
        <v>12349</v>
      </c>
      <c r="B332" s="6" t="s">
        <v>12350</v>
      </c>
      <c r="C332" s="6" t="s">
        <v>945</v>
      </c>
      <c r="D332" s="6">
        <v>135.34</v>
      </c>
      <c r="E332" s="7">
        <f t="shared" si="5"/>
        <v>9.1760519999999968</v>
      </c>
    </row>
    <row r="333" spans="1:5" x14ac:dyDescent="0.3">
      <c r="A333" s="6" t="s">
        <v>12351</v>
      </c>
      <c r="B333" s="6" t="s">
        <v>12352</v>
      </c>
      <c r="C333" s="6" t="s">
        <v>945</v>
      </c>
      <c r="D333" s="6">
        <v>690</v>
      </c>
      <c r="E333" s="7">
        <f t="shared" si="5"/>
        <v>46.781999999999982</v>
      </c>
    </row>
    <row r="334" spans="1:5" x14ac:dyDescent="0.3">
      <c r="A334" s="6" t="s">
        <v>12353</v>
      </c>
      <c r="B334" s="6" t="s">
        <v>12354</v>
      </c>
      <c r="C334" s="6" t="s">
        <v>945</v>
      </c>
      <c r="D334" s="6">
        <v>1190</v>
      </c>
      <c r="E334" s="7">
        <f t="shared" si="5"/>
        <v>80.68199999999996</v>
      </c>
    </row>
    <row r="335" spans="1:5" x14ac:dyDescent="0.3">
      <c r="A335" s="6" t="s">
        <v>12355</v>
      </c>
      <c r="B335" s="6" t="s">
        <v>12356</v>
      </c>
      <c r="C335" s="6" t="s">
        <v>945</v>
      </c>
      <c r="D335" s="6">
        <v>179.68</v>
      </c>
      <c r="E335" s="7">
        <f t="shared" si="5"/>
        <v>12.182303999999995</v>
      </c>
    </row>
    <row r="336" spans="1:5" x14ac:dyDescent="0.3">
      <c r="A336" s="6" t="s">
        <v>12357</v>
      </c>
      <c r="B336" s="6" t="s">
        <v>12358</v>
      </c>
      <c r="C336" s="6" t="s">
        <v>945</v>
      </c>
      <c r="D336" s="6">
        <v>8.33</v>
      </c>
      <c r="E336" s="7">
        <f t="shared" si="5"/>
        <v>0.56477399999999978</v>
      </c>
    </row>
    <row r="337" spans="1:5" x14ac:dyDescent="0.3">
      <c r="A337" s="6" t="s">
        <v>12359</v>
      </c>
      <c r="B337" s="6" t="s">
        <v>12360</v>
      </c>
      <c r="C337" s="6" t="s">
        <v>945</v>
      </c>
      <c r="D337" s="6">
        <v>149.34</v>
      </c>
      <c r="E337" s="7">
        <f t="shared" si="5"/>
        <v>10.125251999999996</v>
      </c>
    </row>
    <row r="338" spans="1:5" x14ac:dyDescent="0.3">
      <c r="A338" s="6" t="s">
        <v>12361</v>
      </c>
      <c r="B338" s="6" t="s">
        <v>12362</v>
      </c>
      <c r="C338" s="6" t="s">
        <v>945</v>
      </c>
      <c r="D338" s="6">
        <v>134.97999999999999</v>
      </c>
      <c r="E338" s="7">
        <f t="shared" si="5"/>
        <v>9.1516439999999957</v>
      </c>
    </row>
    <row r="339" spans="1:5" x14ac:dyDescent="0.3">
      <c r="A339" s="6" t="s">
        <v>12363</v>
      </c>
      <c r="B339" s="6" t="s">
        <v>12364</v>
      </c>
      <c r="C339" s="6" t="s">
        <v>945</v>
      </c>
      <c r="D339" s="6">
        <v>35.69</v>
      </c>
      <c r="E339" s="7">
        <f t="shared" si="5"/>
        <v>2.4197819999999988</v>
      </c>
    </row>
    <row r="340" spans="1:5" x14ac:dyDescent="0.3">
      <c r="A340" s="6" t="s">
        <v>12365</v>
      </c>
      <c r="B340" s="6" t="s">
        <v>12366</v>
      </c>
      <c r="C340" s="6" t="s">
        <v>945</v>
      </c>
      <c r="D340" s="6">
        <v>114.47</v>
      </c>
      <c r="E340" s="7">
        <f t="shared" si="5"/>
        <v>7.7610659999999969</v>
      </c>
    </row>
    <row r="341" spans="1:5" x14ac:dyDescent="0.3">
      <c r="A341" s="6" t="s">
        <v>12367</v>
      </c>
      <c r="B341" s="6" t="s">
        <v>12368</v>
      </c>
      <c r="C341" s="6" t="s">
        <v>945</v>
      </c>
      <c r="D341" s="6">
        <v>27.06</v>
      </c>
      <c r="E341" s="7">
        <f t="shared" si="5"/>
        <v>1.8346679999999991</v>
      </c>
    </row>
    <row r="342" spans="1:5" x14ac:dyDescent="0.3">
      <c r="A342" s="6" t="s">
        <v>12369</v>
      </c>
      <c r="B342" s="6" t="s">
        <v>12370</v>
      </c>
      <c r="C342" s="6" t="s">
        <v>945</v>
      </c>
      <c r="D342" s="6">
        <v>80.819999999999993</v>
      </c>
      <c r="E342" s="7">
        <f t="shared" si="5"/>
        <v>5.4795959999999972</v>
      </c>
    </row>
    <row r="343" spans="1:5" x14ac:dyDescent="0.3">
      <c r="A343" s="6" t="s">
        <v>12371</v>
      </c>
      <c r="B343" s="6" t="s">
        <v>12372</v>
      </c>
      <c r="C343" s="6" t="s">
        <v>945</v>
      </c>
      <c r="D343" s="6">
        <v>54.38</v>
      </c>
      <c r="E343" s="7">
        <f t="shared" si="5"/>
        <v>3.6869639999999988</v>
      </c>
    </row>
    <row r="344" spans="1:5" x14ac:dyDescent="0.3">
      <c r="A344" s="6" t="s">
        <v>12373</v>
      </c>
      <c r="B344" s="6" t="s">
        <v>12374</v>
      </c>
      <c r="C344" s="6" t="s">
        <v>945</v>
      </c>
      <c r="D344" s="6">
        <v>24.98</v>
      </c>
      <c r="E344" s="7">
        <f t="shared" si="5"/>
        <v>1.6936439999999993</v>
      </c>
    </row>
    <row r="345" spans="1:5" x14ac:dyDescent="0.3">
      <c r="A345" s="6" t="s">
        <v>12375</v>
      </c>
      <c r="B345" s="6" t="s">
        <v>12376</v>
      </c>
      <c r="C345" s="6" t="s">
        <v>945</v>
      </c>
      <c r="D345" s="6">
        <v>25.36</v>
      </c>
      <c r="E345" s="7">
        <f t="shared" si="5"/>
        <v>1.7194079999999992</v>
      </c>
    </row>
    <row r="346" spans="1:5" x14ac:dyDescent="0.3">
      <c r="A346" s="6" t="s">
        <v>12377</v>
      </c>
      <c r="B346" s="6" t="s">
        <v>12378</v>
      </c>
      <c r="C346" s="6" t="s">
        <v>945</v>
      </c>
      <c r="D346" s="6">
        <v>24.19</v>
      </c>
      <c r="E346" s="7">
        <f t="shared" si="5"/>
        <v>1.6400819999999994</v>
      </c>
    </row>
    <row r="347" spans="1:5" x14ac:dyDescent="0.3">
      <c r="A347" s="6" t="s">
        <v>12379</v>
      </c>
      <c r="B347" s="6" t="s">
        <v>12380</v>
      </c>
      <c r="C347" s="6" t="s">
        <v>945</v>
      </c>
      <c r="D347" s="6">
        <v>13.95</v>
      </c>
      <c r="E347" s="7">
        <f t="shared" si="5"/>
        <v>0.9458099999999996</v>
      </c>
    </row>
    <row r="348" spans="1:5" x14ac:dyDescent="0.3">
      <c r="A348" s="6" t="s">
        <v>12381</v>
      </c>
      <c r="B348" s="6" t="s">
        <v>12382</v>
      </c>
      <c r="C348" s="6" t="s">
        <v>945</v>
      </c>
      <c r="D348" s="6">
        <v>13.95</v>
      </c>
      <c r="E348" s="7">
        <f t="shared" si="5"/>
        <v>0.9458099999999996</v>
      </c>
    </row>
    <row r="349" spans="1:5" x14ac:dyDescent="0.3">
      <c r="A349" s="6" t="s">
        <v>12383</v>
      </c>
      <c r="B349" s="6" t="s">
        <v>12384</v>
      </c>
      <c r="C349" s="6" t="s">
        <v>945</v>
      </c>
      <c r="D349" s="6">
        <v>13.95</v>
      </c>
      <c r="E349" s="7">
        <f t="shared" si="5"/>
        <v>0.9458099999999996</v>
      </c>
    </row>
    <row r="350" spans="1:5" x14ac:dyDescent="0.3">
      <c r="A350" s="6" t="s">
        <v>12385</v>
      </c>
      <c r="B350" s="6" t="s">
        <v>12386</v>
      </c>
      <c r="C350" s="6" t="s">
        <v>945</v>
      </c>
      <c r="D350" s="6">
        <v>183.61</v>
      </c>
      <c r="E350" s="7">
        <f t="shared" si="5"/>
        <v>12.448757999999996</v>
      </c>
    </row>
    <row r="351" spans="1:5" x14ac:dyDescent="0.3">
      <c r="A351" s="6" t="s">
        <v>12387</v>
      </c>
      <c r="B351" s="6" t="s">
        <v>12388</v>
      </c>
      <c r="C351" s="6" t="s">
        <v>945</v>
      </c>
      <c r="D351" s="6">
        <v>91.14</v>
      </c>
      <c r="E351" s="7">
        <f t="shared" si="5"/>
        <v>6.1792919999999976</v>
      </c>
    </row>
    <row r="352" spans="1:5" x14ac:dyDescent="0.3">
      <c r="A352" s="6" t="s">
        <v>12389</v>
      </c>
      <c r="B352" s="6" t="s">
        <v>12390</v>
      </c>
      <c r="C352" s="6" t="s">
        <v>945</v>
      </c>
      <c r="D352" s="6">
        <v>156.57</v>
      </c>
      <c r="E352" s="7">
        <f t="shared" si="5"/>
        <v>10.615445999999995</v>
      </c>
    </row>
    <row r="353" spans="1:5" x14ac:dyDescent="0.3">
      <c r="A353" s="6" t="s">
        <v>12391</v>
      </c>
      <c r="B353" s="6" t="s">
        <v>12392</v>
      </c>
      <c r="C353" s="6" t="s">
        <v>945</v>
      </c>
      <c r="D353" s="6">
        <v>176.51</v>
      </c>
      <c r="E353" s="7">
        <f t="shared" si="5"/>
        <v>11.967377999999995</v>
      </c>
    </row>
    <row r="354" spans="1:5" x14ac:dyDescent="0.3">
      <c r="A354" s="6" t="s">
        <v>12393</v>
      </c>
      <c r="B354" s="6" t="s">
        <v>12394</v>
      </c>
      <c r="C354" s="6" t="s">
        <v>945</v>
      </c>
      <c r="D354" s="6">
        <v>220.64</v>
      </c>
      <c r="E354" s="7">
        <f t="shared" si="5"/>
        <v>14.959391999999992</v>
      </c>
    </row>
    <row r="355" spans="1:5" x14ac:dyDescent="0.3">
      <c r="A355" s="6" t="s">
        <v>12395</v>
      </c>
      <c r="B355" s="6" t="s">
        <v>12396</v>
      </c>
      <c r="C355" s="6" t="s">
        <v>945</v>
      </c>
      <c r="D355" s="6">
        <v>232.41</v>
      </c>
      <c r="E355" s="7">
        <f t="shared" si="5"/>
        <v>15.757397999999993</v>
      </c>
    </row>
    <row r="356" spans="1:5" x14ac:dyDescent="0.3">
      <c r="A356" s="6" t="s">
        <v>12397</v>
      </c>
      <c r="B356" s="6" t="s">
        <v>12398</v>
      </c>
      <c r="C356" s="6" t="s">
        <v>945</v>
      </c>
      <c r="D356" s="6">
        <v>17.28</v>
      </c>
      <c r="E356" s="7">
        <f t="shared" si="5"/>
        <v>1.1715839999999995</v>
      </c>
    </row>
    <row r="357" spans="1:5" x14ac:dyDescent="0.3">
      <c r="A357" s="6" t="s">
        <v>12399</v>
      </c>
      <c r="B357" s="6" t="s">
        <v>12400</v>
      </c>
      <c r="C357" s="6" t="s">
        <v>945</v>
      </c>
      <c r="D357" s="6">
        <v>352.45</v>
      </c>
      <c r="E357" s="7">
        <f t="shared" si="5"/>
        <v>23.89610999999999</v>
      </c>
    </row>
    <row r="358" spans="1:5" x14ac:dyDescent="0.3">
      <c r="A358" s="6" t="s">
        <v>12401</v>
      </c>
      <c r="B358" s="6" t="s">
        <v>12402</v>
      </c>
      <c r="C358" s="6" t="s">
        <v>945</v>
      </c>
      <c r="D358" s="6">
        <v>47.5</v>
      </c>
      <c r="E358" s="7">
        <f t="shared" si="5"/>
        <v>3.2204999999999986</v>
      </c>
    </row>
    <row r="359" spans="1:5" x14ac:dyDescent="0.3">
      <c r="A359" s="6" t="s">
        <v>12403</v>
      </c>
      <c r="B359" s="6" t="s">
        <v>12404</v>
      </c>
      <c r="C359" s="6" t="s">
        <v>945</v>
      </c>
      <c r="D359" s="6">
        <v>16.920000000000002</v>
      </c>
      <c r="E359" s="7">
        <f t="shared" si="5"/>
        <v>1.1471759999999995</v>
      </c>
    </row>
    <row r="360" spans="1:5" x14ac:dyDescent="0.3">
      <c r="A360" s="6" t="s">
        <v>12405</v>
      </c>
      <c r="B360" s="6" t="s">
        <v>12406</v>
      </c>
      <c r="C360" s="6" t="s">
        <v>945</v>
      </c>
      <c r="D360" s="6">
        <v>10.27</v>
      </c>
      <c r="E360" s="7">
        <f t="shared" si="5"/>
        <v>0.69630599999999965</v>
      </c>
    </row>
    <row r="361" spans="1:5" x14ac:dyDescent="0.3">
      <c r="A361" s="6" t="s">
        <v>12407</v>
      </c>
      <c r="B361" s="6" t="s">
        <v>12408</v>
      </c>
      <c r="C361" s="6" t="s">
        <v>945</v>
      </c>
      <c r="D361" s="6">
        <v>10.27</v>
      </c>
      <c r="E361" s="7">
        <f t="shared" si="5"/>
        <v>0.69630599999999965</v>
      </c>
    </row>
    <row r="362" spans="1:5" x14ac:dyDescent="0.3">
      <c r="A362" s="6" t="s">
        <v>12409</v>
      </c>
      <c r="B362" s="6" t="s">
        <v>12410</v>
      </c>
      <c r="C362" s="6" t="s">
        <v>945</v>
      </c>
      <c r="D362" s="6">
        <v>10.27</v>
      </c>
      <c r="E362" s="7">
        <f t="shared" si="5"/>
        <v>0.69630599999999965</v>
      </c>
    </row>
    <row r="363" spans="1:5" x14ac:dyDescent="0.3">
      <c r="A363" s="6" t="s">
        <v>12411</v>
      </c>
      <c r="B363" s="6" t="s">
        <v>12412</v>
      </c>
      <c r="C363" s="6" t="s">
        <v>945</v>
      </c>
      <c r="D363" s="6">
        <v>20.47</v>
      </c>
      <c r="E363" s="7">
        <f t="shared" si="5"/>
        <v>1.3878659999999994</v>
      </c>
    </row>
    <row r="364" spans="1:5" x14ac:dyDescent="0.3">
      <c r="A364" s="6" t="s">
        <v>12413</v>
      </c>
      <c r="B364" s="6" t="s">
        <v>12414</v>
      </c>
      <c r="C364" s="6" t="s">
        <v>945</v>
      </c>
      <c r="D364" s="6">
        <v>14.88</v>
      </c>
      <c r="E364" s="7">
        <f t="shared" si="5"/>
        <v>1.0088639999999995</v>
      </c>
    </row>
    <row r="365" spans="1:5" x14ac:dyDescent="0.3">
      <c r="A365" s="6" t="s">
        <v>12415</v>
      </c>
      <c r="B365" s="6" t="s">
        <v>12416</v>
      </c>
      <c r="C365" s="6" t="s">
        <v>945</v>
      </c>
      <c r="D365" s="6">
        <v>14.88</v>
      </c>
      <c r="E365" s="7">
        <f t="shared" si="5"/>
        <v>1.0088639999999995</v>
      </c>
    </row>
    <row r="366" spans="1:5" x14ac:dyDescent="0.3">
      <c r="A366" s="6" t="s">
        <v>12417</v>
      </c>
      <c r="B366" s="6" t="s">
        <v>12418</v>
      </c>
      <c r="C366" s="6" t="s">
        <v>945</v>
      </c>
      <c r="D366" s="6">
        <v>14.88</v>
      </c>
      <c r="E366" s="7">
        <f t="shared" si="5"/>
        <v>1.0088639999999995</v>
      </c>
    </row>
    <row r="367" spans="1:5" x14ac:dyDescent="0.3">
      <c r="A367" s="6" t="s">
        <v>12419</v>
      </c>
      <c r="B367" s="6" t="s">
        <v>12420</v>
      </c>
      <c r="C367" s="6" t="s">
        <v>945</v>
      </c>
      <c r="D367" s="6">
        <v>40.01</v>
      </c>
      <c r="E367" s="7">
        <f t="shared" si="5"/>
        <v>2.7126779999999986</v>
      </c>
    </row>
    <row r="368" spans="1:5" x14ac:dyDescent="0.3">
      <c r="A368" s="6" t="s">
        <v>12421</v>
      </c>
      <c r="B368" s="6" t="s">
        <v>12422</v>
      </c>
      <c r="C368" s="6" t="s">
        <v>945</v>
      </c>
      <c r="D368" s="6">
        <v>26.51</v>
      </c>
      <c r="E368" s="7">
        <f t="shared" si="5"/>
        <v>1.7973779999999993</v>
      </c>
    </row>
    <row r="369" spans="1:5" x14ac:dyDescent="0.3">
      <c r="A369" s="6" t="s">
        <v>12423</v>
      </c>
      <c r="B369" s="6" t="s">
        <v>12424</v>
      </c>
      <c r="C369" s="6" t="s">
        <v>945</v>
      </c>
      <c r="D369" s="6">
        <v>26.51</v>
      </c>
      <c r="E369" s="7">
        <f t="shared" si="5"/>
        <v>1.7973779999999993</v>
      </c>
    </row>
    <row r="370" spans="1:5" x14ac:dyDescent="0.3">
      <c r="A370" s="6" t="s">
        <v>12425</v>
      </c>
      <c r="B370" s="6" t="s">
        <v>12426</v>
      </c>
      <c r="C370" s="6" t="s">
        <v>945</v>
      </c>
      <c r="D370" s="6">
        <v>26.51</v>
      </c>
      <c r="E370" s="7">
        <f t="shared" si="5"/>
        <v>1.7973779999999993</v>
      </c>
    </row>
    <row r="371" spans="1:5" x14ac:dyDescent="0.3">
      <c r="A371" s="6" t="s">
        <v>12427</v>
      </c>
      <c r="B371" s="6" t="s">
        <v>12428</v>
      </c>
      <c r="C371" s="6" t="s">
        <v>945</v>
      </c>
      <c r="D371" s="6">
        <v>116.35</v>
      </c>
      <c r="E371" s="7">
        <f t="shared" si="5"/>
        <v>7.8885299999999967</v>
      </c>
    </row>
    <row r="372" spans="1:5" x14ac:dyDescent="0.3">
      <c r="A372" s="6" t="s">
        <v>12429</v>
      </c>
      <c r="B372" s="6" t="s">
        <v>12430</v>
      </c>
      <c r="C372" s="6" t="s">
        <v>945</v>
      </c>
      <c r="D372" s="6">
        <v>102.37</v>
      </c>
      <c r="E372" s="7">
        <f t="shared" si="5"/>
        <v>6.9406859999999977</v>
      </c>
    </row>
    <row r="373" spans="1:5" x14ac:dyDescent="0.3">
      <c r="A373" s="6" t="s">
        <v>12431</v>
      </c>
      <c r="B373" s="6" t="s">
        <v>12432</v>
      </c>
      <c r="C373" s="6" t="s">
        <v>945</v>
      </c>
      <c r="D373" s="6">
        <v>102.37</v>
      </c>
      <c r="E373" s="7">
        <f t="shared" si="5"/>
        <v>6.9406859999999977</v>
      </c>
    </row>
    <row r="374" spans="1:5" x14ac:dyDescent="0.3">
      <c r="A374" s="6" t="s">
        <v>12433</v>
      </c>
      <c r="B374" s="6" t="s">
        <v>12434</v>
      </c>
      <c r="C374" s="6" t="s">
        <v>945</v>
      </c>
      <c r="D374" s="6">
        <v>102.37</v>
      </c>
      <c r="E374" s="7">
        <f t="shared" si="5"/>
        <v>6.9406859999999977</v>
      </c>
    </row>
    <row r="375" spans="1:5" x14ac:dyDescent="0.3">
      <c r="A375" s="6" t="s">
        <v>12435</v>
      </c>
      <c r="B375" s="6" t="s">
        <v>12436</v>
      </c>
      <c r="C375" s="6" t="s">
        <v>945</v>
      </c>
      <c r="D375" s="6">
        <v>133.61000000000001</v>
      </c>
      <c r="E375" s="7">
        <f t="shared" si="5"/>
        <v>9.0587579999999974</v>
      </c>
    </row>
    <row r="376" spans="1:5" x14ac:dyDescent="0.3">
      <c r="A376" s="6" t="s">
        <v>12437</v>
      </c>
      <c r="B376" s="6" t="s">
        <v>12438</v>
      </c>
      <c r="C376" s="6" t="s">
        <v>945</v>
      </c>
      <c r="D376" s="6">
        <v>180.86</v>
      </c>
      <c r="E376" s="7">
        <f t="shared" si="5"/>
        <v>12.262307999999996</v>
      </c>
    </row>
    <row r="377" spans="1:5" x14ac:dyDescent="0.3">
      <c r="A377" s="6" t="s">
        <v>12439</v>
      </c>
      <c r="B377" s="6" t="s">
        <v>12440</v>
      </c>
      <c r="C377" s="6" t="s">
        <v>945</v>
      </c>
      <c r="D377" s="6">
        <v>180.86</v>
      </c>
      <c r="E377" s="7">
        <f t="shared" si="5"/>
        <v>12.262307999999996</v>
      </c>
    </row>
    <row r="378" spans="1:5" x14ac:dyDescent="0.3">
      <c r="A378" s="6" t="s">
        <v>12441</v>
      </c>
      <c r="B378" s="6" t="s">
        <v>12442</v>
      </c>
      <c r="C378" s="6" t="s">
        <v>945</v>
      </c>
      <c r="D378" s="6">
        <v>180.86</v>
      </c>
      <c r="E378" s="7">
        <f t="shared" si="5"/>
        <v>12.262307999999996</v>
      </c>
    </row>
    <row r="379" spans="1:5" x14ac:dyDescent="0.3">
      <c r="A379" s="6" t="s">
        <v>12443</v>
      </c>
      <c r="B379" s="6" t="s">
        <v>12444</v>
      </c>
      <c r="C379" s="6" t="s">
        <v>945</v>
      </c>
      <c r="D379" s="6">
        <v>144.88999999999999</v>
      </c>
      <c r="E379" s="7">
        <f t="shared" si="5"/>
        <v>9.8235419999999944</v>
      </c>
    </row>
    <row r="380" spans="1:5" x14ac:dyDescent="0.3">
      <c r="A380" s="6" t="s">
        <v>12445</v>
      </c>
      <c r="B380" s="6" t="s">
        <v>12446</v>
      </c>
      <c r="C380" s="6" t="s">
        <v>945</v>
      </c>
      <c r="D380" s="6">
        <v>268.85000000000002</v>
      </c>
      <c r="E380" s="7">
        <f t="shared" si="5"/>
        <v>18.228029999999993</v>
      </c>
    </row>
    <row r="381" spans="1:5" x14ac:dyDescent="0.3">
      <c r="A381" s="6" t="s">
        <v>12447</v>
      </c>
      <c r="B381" s="6" t="s">
        <v>12448</v>
      </c>
      <c r="C381" s="6" t="s">
        <v>945</v>
      </c>
      <c r="D381" s="6">
        <v>268.85000000000002</v>
      </c>
      <c r="E381" s="7">
        <f t="shared" si="5"/>
        <v>18.228029999999993</v>
      </c>
    </row>
    <row r="382" spans="1:5" x14ac:dyDescent="0.3">
      <c r="A382" s="6" t="s">
        <v>12449</v>
      </c>
      <c r="B382" s="6" t="s">
        <v>12450</v>
      </c>
      <c r="C382" s="6" t="s">
        <v>945</v>
      </c>
      <c r="D382" s="6">
        <v>268.85000000000002</v>
      </c>
      <c r="E382" s="7">
        <f t="shared" si="5"/>
        <v>18.228029999999993</v>
      </c>
    </row>
    <row r="383" spans="1:5" x14ac:dyDescent="0.3">
      <c r="A383" s="6" t="s">
        <v>12451</v>
      </c>
      <c r="B383" s="6" t="s">
        <v>12452</v>
      </c>
      <c r="C383" s="6" t="s">
        <v>945</v>
      </c>
      <c r="D383" s="6">
        <v>149.35</v>
      </c>
      <c r="E383" s="7">
        <f t="shared" si="5"/>
        <v>10.125929999999995</v>
      </c>
    </row>
    <row r="384" spans="1:5" x14ac:dyDescent="0.3">
      <c r="A384" s="6" t="s">
        <v>12453</v>
      </c>
      <c r="B384" s="6" t="s">
        <v>12454</v>
      </c>
      <c r="C384" s="6" t="s">
        <v>945</v>
      </c>
      <c r="D384" s="6">
        <v>115.87</v>
      </c>
      <c r="E384" s="7">
        <f t="shared" si="5"/>
        <v>7.855985999999997</v>
      </c>
    </row>
    <row r="385" spans="1:5" x14ac:dyDescent="0.3">
      <c r="A385" s="6" t="s">
        <v>12455</v>
      </c>
      <c r="B385" s="6" t="s">
        <v>12456</v>
      </c>
      <c r="C385" s="6" t="s">
        <v>945</v>
      </c>
      <c r="D385" s="6">
        <v>91.42</v>
      </c>
      <c r="E385" s="7">
        <f t="shared" si="5"/>
        <v>6.1982759999999972</v>
      </c>
    </row>
    <row r="386" spans="1:5" x14ac:dyDescent="0.3">
      <c r="A386" s="6" t="s">
        <v>12457</v>
      </c>
      <c r="B386" s="6" t="s">
        <v>12458</v>
      </c>
      <c r="C386" s="6" t="s">
        <v>945</v>
      </c>
      <c r="D386" s="6">
        <v>13.95</v>
      </c>
      <c r="E386" s="7">
        <f t="shared" si="5"/>
        <v>0.9458099999999996</v>
      </c>
    </row>
    <row r="387" spans="1:5" x14ac:dyDescent="0.3">
      <c r="A387" s="6" t="s">
        <v>12459</v>
      </c>
      <c r="B387" s="6" t="s">
        <v>12460</v>
      </c>
      <c r="C387" s="6" t="s">
        <v>945</v>
      </c>
      <c r="D387" s="6">
        <v>18.149999999999999</v>
      </c>
      <c r="E387" s="7">
        <f t="shared" ref="E387:E450" si="6">D387*(1-93.22%)</f>
        <v>1.2305699999999993</v>
      </c>
    </row>
    <row r="388" spans="1:5" x14ac:dyDescent="0.3">
      <c r="A388" s="6" t="s">
        <v>12461</v>
      </c>
      <c r="B388" s="6" t="s">
        <v>12462</v>
      </c>
      <c r="C388" s="6" t="s">
        <v>945</v>
      </c>
      <c r="D388" s="6">
        <v>13.48</v>
      </c>
      <c r="E388" s="7">
        <f t="shared" si="6"/>
        <v>0.91394399999999965</v>
      </c>
    </row>
    <row r="389" spans="1:5" x14ac:dyDescent="0.3">
      <c r="A389" s="6" t="s">
        <v>12463</v>
      </c>
      <c r="B389" s="6" t="s">
        <v>12464</v>
      </c>
      <c r="C389" s="6" t="s">
        <v>945</v>
      </c>
      <c r="D389" s="6">
        <v>13.48</v>
      </c>
      <c r="E389" s="7">
        <f t="shared" si="6"/>
        <v>0.91394399999999965</v>
      </c>
    </row>
    <row r="390" spans="1:5" x14ac:dyDescent="0.3">
      <c r="A390" s="6" t="s">
        <v>12465</v>
      </c>
      <c r="B390" s="6" t="s">
        <v>12466</v>
      </c>
      <c r="C390" s="6" t="s">
        <v>945</v>
      </c>
      <c r="D390" s="6">
        <v>13.48</v>
      </c>
      <c r="E390" s="7">
        <f t="shared" si="6"/>
        <v>0.91394399999999965</v>
      </c>
    </row>
    <row r="391" spans="1:5" x14ac:dyDescent="0.3">
      <c r="A391" s="6" t="s">
        <v>12467</v>
      </c>
      <c r="B391" s="6" t="s">
        <v>12468</v>
      </c>
      <c r="C391" s="6" t="s">
        <v>945</v>
      </c>
      <c r="D391" s="6">
        <v>8.3699999999999992</v>
      </c>
      <c r="E391" s="7">
        <f t="shared" si="6"/>
        <v>0.56748599999999971</v>
      </c>
    </row>
    <row r="392" spans="1:5" x14ac:dyDescent="0.3">
      <c r="A392" s="6" t="s">
        <v>12469</v>
      </c>
      <c r="B392" s="6" t="s">
        <v>12470</v>
      </c>
      <c r="C392" s="6" t="s">
        <v>945</v>
      </c>
      <c r="D392" s="6">
        <v>8.3699999999999992</v>
      </c>
      <c r="E392" s="7">
        <f t="shared" si="6"/>
        <v>0.56748599999999971</v>
      </c>
    </row>
    <row r="393" spans="1:5" x14ac:dyDescent="0.3">
      <c r="A393" s="6" t="s">
        <v>12471</v>
      </c>
      <c r="B393" s="6" t="s">
        <v>12472</v>
      </c>
      <c r="C393" s="6" t="s">
        <v>945</v>
      </c>
      <c r="D393" s="6">
        <v>8.3699999999999992</v>
      </c>
      <c r="E393" s="7">
        <f t="shared" si="6"/>
        <v>0.56748599999999971</v>
      </c>
    </row>
    <row r="394" spans="1:5" x14ac:dyDescent="0.3">
      <c r="A394" s="6" t="s">
        <v>12473</v>
      </c>
      <c r="B394" s="6" t="s">
        <v>12474</v>
      </c>
      <c r="C394" s="6" t="s">
        <v>945</v>
      </c>
      <c r="D394" s="6">
        <v>52.09</v>
      </c>
      <c r="E394" s="7">
        <f t="shared" si="6"/>
        <v>3.5317019999999988</v>
      </c>
    </row>
    <row r="395" spans="1:5" x14ac:dyDescent="0.3">
      <c r="A395" s="6" t="s">
        <v>12475</v>
      </c>
      <c r="B395" s="6" t="s">
        <v>12476</v>
      </c>
      <c r="C395" s="6" t="s">
        <v>945</v>
      </c>
      <c r="D395" s="6">
        <v>92.89</v>
      </c>
      <c r="E395" s="7">
        <f t="shared" si="6"/>
        <v>6.2979419999999973</v>
      </c>
    </row>
    <row r="396" spans="1:5" x14ac:dyDescent="0.3">
      <c r="A396" s="6" t="s">
        <v>12477</v>
      </c>
      <c r="B396" s="6" t="s">
        <v>12478</v>
      </c>
      <c r="C396" s="6" t="s">
        <v>945</v>
      </c>
      <c r="D396" s="6">
        <v>258.23</v>
      </c>
      <c r="E396" s="7">
        <f t="shared" si="6"/>
        <v>17.507993999999993</v>
      </c>
    </row>
    <row r="397" spans="1:5" x14ac:dyDescent="0.3">
      <c r="A397" s="6" t="s">
        <v>12479</v>
      </c>
      <c r="B397" s="6" t="s">
        <v>12480</v>
      </c>
      <c r="C397" s="6" t="s">
        <v>945</v>
      </c>
      <c r="D397" s="6">
        <v>19</v>
      </c>
      <c r="E397" s="7">
        <f t="shared" si="6"/>
        <v>1.2881999999999993</v>
      </c>
    </row>
    <row r="398" spans="1:5" x14ac:dyDescent="0.3">
      <c r="A398" s="6" t="s">
        <v>12481</v>
      </c>
      <c r="B398" s="6" t="s">
        <v>12482</v>
      </c>
      <c r="C398" s="6" t="s">
        <v>945</v>
      </c>
      <c r="D398" s="6">
        <v>21.82</v>
      </c>
      <c r="E398" s="7">
        <f t="shared" si="6"/>
        <v>1.4793959999999995</v>
      </c>
    </row>
    <row r="399" spans="1:5" x14ac:dyDescent="0.3">
      <c r="A399" s="6" t="s">
        <v>12483</v>
      </c>
      <c r="B399" s="6" t="s">
        <v>12484</v>
      </c>
      <c r="C399" s="6" t="s">
        <v>945</v>
      </c>
      <c r="D399" s="6">
        <v>149.34</v>
      </c>
      <c r="E399" s="7">
        <f t="shared" si="6"/>
        <v>10.125251999999996</v>
      </c>
    </row>
    <row r="400" spans="1:5" x14ac:dyDescent="0.3">
      <c r="A400" s="6" t="s">
        <v>12485</v>
      </c>
      <c r="B400" s="6" t="s">
        <v>12486</v>
      </c>
      <c r="C400" s="6" t="s">
        <v>945</v>
      </c>
      <c r="D400" s="6">
        <v>226.34</v>
      </c>
      <c r="E400" s="7">
        <f t="shared" si="6"/>
        <v>15.345851999999994</v>
      </c>
    </row>
    <row r="401" spans="1:5" x14ac:dyDescent="0.3">
      <c r="A401" s="6" t="s">
        <v>12487</v>
      </c>
      <c r="B401" s="6" t="s">
        <v>12488</v>
      </c>
      <c r="C401" s="6" t="s">
        <v>945</v>
      </c>
      <c r="D401" s="6">
        <v>343.44</v>
      </c>
      <c r="E401" s="7">
        <f t="shared" si="6"/>
        <v>23.28523199999999</v>
      </c>
    </row>
    <row r="402" spans="1:5" x14ac:dyDescent="0.3">
      <c r="A402" s="6" t="s">
        <v>12489</v>
      </c>
      <c r="B402" s="6" t="s">
        <v>12490</v>
      </c>
      <c r="C402" s="6" t="s">
        <v>945</v>
      </c>
      <c r="D402" s="6">
        <v>475.15</v>
      </c>
      <c r="E402" s="7">
        <f t="shared" si="6"/>
        <v>32.215169999999986</v>
      </c>
    </row>
    <row r="403" spans="1:5" x14ac:dyDescent="0.3">
      <c r="A403" s="6" t="s">
        <v>12491</v>
      </c>
      <c r="B403" s="6" t="s">
        <v>12492</v>
      </c>
      <c r="C403" s="6" t="s">
        <v>945</v>
      </c>
      <c r="D403" s="6">
        <v>140</v>
      </c>
      <c r="E403" s="7">
        <f t="shared" si="6"/>
        <v>9.4919999999999956</v>
      </c>
    </row>
    <row r="404" spans="1:5" x14ac:dyDescent="0.3">
      <c r="A404" s="6" t="s">
        <v>12493</v>
      </c>
      <c r="B404" s="6" t="s">
        <v>12494</v>
      </c>
      <c r="C404" s="6" t="s">
        <v>945</v>
      </c>
      <c r="D404" s="6">
        <v>303.27999999999997</v>
      </c>
      <c r="E404" s="7">
        <f t="shared" si="6"/>
        <v>20.562383999999991</v>
      </c>
    </row>
    <row r="405" spans="1:5" x14ac:dyDescent="0.3">
      <c r="A405" s="6" t="s">
        <v>12495</v>
      </c>
      <c r="B405" s="6" t="s">
        <v>12496</v>
      </c>
      <c r="C405" s="6" t="s">
        <v>945</v>
      </c>
      <c r="D405" s="6">
        <v>433.6</v>
      </c>
      <c r="E405" s="7">
        <f t="shared" si="6"/>
        <v>29.39807999999999</v>
      </c>
    </row>
    <row r="406" spans="1:5" x14ac:dyDescent="0.3">
      <c r="A406" s="6" t="s">
        <v>12497</v>
      </c>
      <c r="B406" s="6" t="s">
        <v>12498</v>
      </c>
      <c r="C406" s="6" t="s">
        <v>945</v>
      </c>
      <c r="D406" s="6">
        <v>28.33</v>
      </c>
      <c r="E406" s="7">
        <f t="shared" si="6"/>
        <v>1.9207739999999991</v>
      </c>
    </row>
    <row r="407" spans="1:5" x14ac:dyDescent="0.3">
      <c r="A407" s="6" t="s">
        <v>12499</v>
      </c>
      <c r="B407" s="6" t="s">
        <v>12500</v>
      </c>
      <c r="C407" s="6" t="s">
        <v>945</v>
      </c>
      <c r="D407" s="6">
        <v>20.41</v>
      </c>
      <c r="E407" s="7">
        <f t="shared" si="6"/>
        <v>1.3837979999999994</v>
      </c>
    </row>
    <row r="408" spans="1:5" x14ac:dyDescent="0.3">
      <c r="A408" s="6" t="s">
        <v>12501</v>
      </c>
      <c r="B408" s="6" t="s">
        <v>12502</v>
      </c>
      <c r="C408" s="6" t="s">
        <v>945</v>
      </c>
      <c r="D408" s="6">
        <v>26.07</v>
      </c>
      <c r="E408" s="7">
        <f t="shared" si="6"/>
        <v>1.7675459999999992</v>
      </c>
    </row>
    <row r="409" spans="1:5" x14ac:dyDescent="0.3">
      <c r="A409" s="6" t="s">
        <v>12503</v>
      </c>
      <c r="B409" s="6" t="s">
        <v>12504</v>
      </c>
      <c r="C409" s="6" t="s">
        <v>945</v>
      </c>
      <c r="D409" s="6">
        <v>30.6</v>
      </c>
      <c r="E409" s="7">
        <f t="shared" si="6"/>
        <v>2.0746799999999994</v>
      </c>
    </row>
    <row r="410" spans="1:5" x14ac:dyDescent="0.3">
      <c r="A410" s="6" t="s">
        <v>12505</v>
      </c>
      <c r="B410" s="6" t="s">
        <v>12506</v>
      </c>
      <c r="C410" s="6" t="s">
        <v>945</v>
      </c>
      <c r="D410" s="6">
        <v>39.68</v>
      </c>
      <c r="E410" s="7">
        <f t="shared" si="6"/>
        <v>2.6903039999999989</v>
      </c>
    </row>
    <row r="411" spans="1:5" x14ac:dyDescent="0.3">
      <c r="A411" s="6" t="s">
        <v>12507</v>
      </c>
      <c r="B411" s="6" t="s">
        <v>12508</v>
      </c>
      <c r="C411" s="6" t="s">
        <v>945</v>
      </c>
      <c r="D411" s="6">
        <v>19.27</v>
      </c>
      <c r="E411" s="7">
        <f t="shared" si="6"/>
        <v>1.3065059999999995</v>
      </c>
    </row>
    <row r="412" spans="1:5" x14ac:dyDescent="0.3">
      <c r="A412" s="6" t="s">
        <v>12509</v>
      </c>
      <c r="B412" s="6" t="s">
        <v>12510</v>
      </c>
      <c r="C412" s="6" t="s">
        <v>945</v>
      </c>
      <c r="D412" s="6">
        <v>59.05</v>
      </c>
      <c r="E412" s="7">
        <f t="shared" si="6"/>
        <v>4.0035899999999982</v>
      </c>
    </row>
    <row r="413" spans="1:5" x14ac:dyDescent="0.3">
      <c r="A413" s="6" t="s">
        <v>12511</v>
      </c>
      <c r="B413" s="6" t="s">
        <v>12512</v>
      </c>
      <c r="C413" s="6" t="s">
        <v>945</v>
      </c>
      <c r="D413" s="6">
        <v>64.42</v>
      </c>
      <c r="E413" s="7">
        <f t="shared" si="6"/>
        <v>4.3676759999999986</v>
      </c>
    </row>
    <row r="414" spans="1:5" x14ac:dyDescent="0.3">
      <c r="A414" s="6" t="s">
        <v>12513</v>
      </c>
      <c r="B414" s="6" t="s">
        <v>12514</v>
      </c>
      <c r="C414" s="6" t="s">
        <v>945</v>
      </c>
      <c r="D414" s="6">
        <v>64.42</v>
      </c>
      <c r="E414" s="7">
        <f t="shared" si="6"/>
        <v>4.3676759999999986</v>
      </c>
    </row>
    <row r="415" spans="1:5" x14ac:dyDescent="0.3">
      <c r="A415" s="6" t="s">
        <v>12515</v>
      </c>
      <c r="B415" s="6" t="s">
        <v>12516</v>
      </c>
      <c r="C415" s="6" t="s">
        <v>945</v>
      </c>
      <c r="D415" s="6">
        <v>64.42</v>
      </c>
      <c r="E415" s="7">
        <f t="shared" si="6"/>
        <v>4.3676759999999986</v>
      </c>
    </row>
    <row r="416" spans="1:5" x14ac:dyDescent="0.3">
      <c r="A416" s="6" t="s">
        <v>12517</v>
      </c>
      <c r="B416" s="6" t="s">
        <v>12518</v>
      </c>
      <c r="C416" s="6" t="s">
        <v>945</v>
      </c>
      <c r="D416" s="6">
        <v>101.02</v>
      </c>
      <c r="E416" s="7">
        <f t="shared" si="6"/>
        <v>6.8491559999999971</v>
      </c>
    </row>
    <row r="417" spans="1:5" x14ac:dyDescent="0.3">
      <c r="A417" s="6" t="s">
        <v>12519</v>
      </c>
      <c r="B417" s="6" t="s">
        <v>12520</v>
      </c>
      <c r="C417" s="6" t="s">
        <v>945</v>
      </c>
      <c r="D417" s="6">
        <v>117.03</v>
      </c>
      <c r="E417" s="7">
        <f t="shared" si="6"/>
        <v>7.9346339999999964</v>
      </c>
    </row>
    <row r="418" spans="1:5" x14ac:dyDescent="0.3">
      <c r="A418" s="6" t="s">
        <v>12521</v>
      </c>
      <c r="B418" s="6" t="s">
        <v>12522</v>
      </c>
      <c r="C418" s="6" t="s">
        <v>945</v>
      </c>
      <c r="D418" s="6">
        <v>117.03</v>
      </c>
      <c r="E418" s="7">
        <f t="shared" si="6"/>
        <v>7.9346339999999964</v>
      </c>
    </row>
    <row r="419" spans="1:5" x14ac:dyDescent="0.3">
      <c r="A419" s="6" t="s">
        <v>12523</v>
      </c>
      <c r="B419" s="6" t="s">
        <v>12524</v>
      </c>
      <c r="C419" s="6" t="s">
        <v>945</v>
      </c>
      <c r="D419" s="6">
        <v>117.03</v>
      </c>
      <c r="E419" s="7">
        <f t="shared" si="6"/>
        <v>7.9346339999999964</v>
      </c>
    </row>
    <row r="420" spans="1:5" x14ac:dyDescent="0.3">
      <c r="A420" s="6" t="s">
        <v>12525</v>
      </c>
      <c r="B420" s="6" t="s">
        <v>12526</v>
      </c>
      <c r="C420" s="6" t="s">
        <v>945</v>
      </c>
      <c r="D420" s="6">
        <v>128.83000000000001</v>
      </c>
      <c r="E420" s="7">
        <f t="shared" si="6"/>
        <v>8.7346739999999965</v>
      </c>
    </row>
    <row r="421" spans="1:5" x14ac:dyDescent="0.3">
      <c r="A421" s="6" t="s">
        <v>12527</v>
      </c>
      <c r="B421" s="6" t="s">
        <v>12528</v>
      </c>
      <c r="C421" s="6" t="s">
        <v>945</v>
      </c>
      <c r="D421" s="6">
        <v>112.74</v>
      </c>
      <c r="E421" s="7">
        <f t="shared" si="6"/>
        <v>7.6437719999999967</v>
      </c>
    </row>
    <row r="422" spans="1:5" x14ac:dyDescent="0.3">
      <c r="A422" s="6" t="s">
        <v>12529</v>
      </c>
      <c r="B422" s="6" t="s">
        <v>12530</v>
      </c>
      <c r="C422" s="6" t="s">
        <v>945</v>
      </c>
      <c r="D422" s="6">
        <v>21.47</v>
      </c>
      <c r="E422" s="7">
        <f t="shared" si="6"/>
        <v>1.4556659999999992</v>
      </c>
    </row>
    <row r="423" spans="1:5" x14ac:dyDescent="0.3">
      <c r="A423" s="6" t="s">
        <v>12531</v>
      </c>
      <c r="B423" s="6" t="s">
        <v>12532</v>
      </c>
      <c r="C423" s="6" t="s">
        <v>945</v>
      </c>
      <c r="D423" s="6">
        <v>18.61</v>
      </c>
      <c r="E423" s="7">
        <f t="shared" si="6"/>
        <v>1.2617579999999995</v>
      </c>
    </row>
    <row r="424" spans="1:5" x14ac:dyDescent="0.3">
      <c r="A424" s="6" t="s">
        <v>12533</v>
      </c>
      <c r="B424" s="6" t="s">
        <v>12534</v>
      </c>
      <c r="C424" s="6" t="s">
        <v>945</v>
      </c>
      <c r="D424" s="6">
        <v>37.22</v>
      </c>
      <c r="E424" s="7">
        <f t="shared" si="6"/>
        <v>2.523515999999999</v>
      </c>
    </row>
    <row r="425" spans="1:5" x14ac:dyDescent="0.3">
      <c r="A425" s="6" t="s">
        <v>12535</v>
      </c>
      <c r="B425" s="6" t="s">
        <v>12536</v>
      </c>
      <c r="C425" s="6" t="s">
        <v>945</v>
      </c>
      <c r="D425" s="6">
        <v>18.61</v>
      </c>
      <c r="E425" s="7">
        <f t="shared" si="6"/>
        <v>1.2617579999999995</v>
      </c>
    </row>
    <row r="426" spans="1:5" x14ac:dyDescent="0.3">
      <c r="A426" s="6" t="s">
        <v>12537</v>
      </c>
      <c r="B426" s="6" t="s">
        <v>12538</v>
      </c>
      <c r="C426" s="6" t="s">
        <v>945</v>
      </c>
      <c r="D426" s="6">
        <v>37.22</v>
      </c>
      <c r="E426" s="7">
        <f t="shared" si="6"/>
        <v>2.523515999999999</v>
      </c>
    </row>
    <row r="427" spans="1:5" x14ac:dyDescent="0.3">
      <c r="A427" s="6" t="s">
        <v>12539</v>
      </c>
      <c r="B427" s="6" t="s">
        <v>12540</v>
      </c>
      <c r="C427" s="6" t="s">
        <v>945</v>
      </c>
      <c r="D427" s="6">
        <v>18.61</v>
      </c>
      <c r="E427" s="7">
        <f t="shared" si="6"/>
        <v>1.2617579999999995</v>
      </c>
    </row>
    <row r="428" spans="1:5" x14ac:dyDescent="0.3">
      <c r="A428" s="6" t="s">
        <v>12541</v>
      </c>
      <c r="B428" s="6" t="s">
        <v>12542</v>
      </c>
      <c r="C428" s="6" t="s">
        <v>945</v>
      </c>
      <c r="D428" s="6">
        <v>37.22</v>
      </c>
      <c r="E428" s="7">
        <f t="shared" si="6"/>
        <v>2.523515999999999</v>
      </c>
    </row>
    <row r="429" spans="1:5" x14ac:dyDescent="0.3">
      <c r="A429" s="6" t="s">
        <v>12543</v>
      </c>
      <c r="B429" s="6" t="s">
        <v>12544</v>
      </c>
      <c r="C429" s="6" t="s">
        <v>945</v>
      </c>
      <c r="D429" s="6">
        <v>27.9</v>
      </c>
      <c r="E429" s="7">
        <f t="shared" si="6"/>
        <v>1.8916199999999992</v>
      </c>
    </row>
    <row r="430" spans="1:5" x14ac:dyDescent="0.3">
      <c r="A430" s="6" t="s">
        <v>12545</v>
      </c>
      <c r="B430" s="6" t="s">
        <v>12546</v>
      </c>
      <c r="C430" s="6" t="s">
        <v>945</v>
      </c>
      <c r="D430" s="6">
        <v>41.86</v>
      </c>
      <c r="E430" s="7">
        <f t="shared" si="6"/>
        <v>2.8381079999999987</v>
      </c>
    </row>
    <row r="431" spans="1:5" x14ac:dyDescent="0.3">
      <c r="A431" s="6" t="s">
        <v>12547</v>
      </c>
      <c r="B431" s="6" t="s">
        <v>12548</v>
      </c>
      <c r="C431" s="6" t="s">
        <v>945</v>
      </c>
      <c r="D431" s="6">
        <v>27.01</v>
      </c>
      <c r="E431" s="7">
        <f t="shared" si="6"/>
        <v>1.8312779999999993</v>
      </c>
    </row>
    <row r="432" spans="1:5" x14ac:dyDescent="0.3">
      <c r="A432" s="6" t="s">
        <v>12549</v>
      </c>
      <c r="B432" s="6" t="s">
        <v>12550</v>
      </c>
      <c r="C432" s="6" t="s">
        <v>945</v>
      </c>
      <c r="D432" s="6">
        <v>71.11</v>
      </c>
      <c r="E432" s="7">
        <f t="shared" si="6"/>
        <v>4.8212579999999976</v>
      </c>
    </row>
    <row r="433" spans="1:5" x14ac:dyDescent="0.3">
      <c r="A433" s="6" t="s">
        <v>12551</v>
      </c>
      <c r="B433" s="6" t="s">
        <v>12552</v>
      </c>
      <c r="C433" s="6" t="s">
        <v>945</v>
      </c>
      <c r="D433" s="6">
        <v>27.01</v>
      </c>
      <c r="E433" s="7">
        <f t="shared" si="6"/>
        <v>1.8312779999999993</v>
      </c>
    </row>
    <row r="434" spans="1:5" x14ac:dyDescent="0.3">
      <c r="A434" s="6" t="s">
        <v>12553</v>
      </c>
      <c r="B434" s="6" t="s">
        <v>12554</v>
      </c>
      <c r="C434" s="6" t="s">
        <v>945</v>
      </c>
      <c r="D434" s="6">
        <v>71.11</v>
      </c>
      <c r="E434" s="7">
        <f t="shared" si="6"/>
        <v>4.8212579999999976</v>
      </c>
    </row>
    <row r="435" spans="1:5" x14ac:dyDescent="0.3">
      <c r="A435" s="6" t="s">
        <v>12555</v>
      </c>
      <c r="B435" s="6" t="s">
        <v>12556</v>
      </c>
      <c r="C435" s="6" t="s">
        <v>945</v>
      </c>
      <c r="D435" s="6">
        <v>27.01</v>
      </c>
      <c r="E435" s="7">
        <f t="shared" si="6"/>
        <v>1.8312779999999993</v>
      </c>
    </row>
    <row r="436" spans="1:5" x14ac:dyDescent="0.3">
      <c r="A436" s="6" t="s">
        <v>12557</v>
      </c>
      <c r="B436" s="6" t="s">
        <v>12558</v>
      </c>
      <c r="C436" s="6" t="s">
        <v>945</v>
      </c>
      <c r="D436" s="6">
        <v>71.11</v>
      </c>
      <c r="E436" s="7">
        <f t="shared" si="6"/>
        <v>4.8212579999999976</v>
      </c>
    </row>
    <row r="437" spans="1:5" x14ac:dyDescent="0.3">
      <c r="A437" s="6" t="s">
        <v>12559</v>
      </c>
      <c r="B437" s="6" t="s">
        <v>12560</v>
      </c>
      <c r="C437" s="6" t="s">
        <v>945</v>
      </c>
      <c r="D437" s="6">
        <v>40.75</v>
      </c>
      <c r="E437" s="7">
        <f t="shared" si="6"/>
        <v>2.7628499999999989</v>
      </c>
    </row>
    <row r="438" spans="1:5" x14ac:dyDescent="0.3">
      <c r="A438" s="6" t="s">
        <v>12561</v>
      </c>
      <c r="B438" s="6" t="s">
        <v>12562</v>
      </c>
      <c r="C438" s="6" t="s">
        <v>945</v>
      </c>
      <c r="D438" s="6">
        <v>75.84</v>
      </c>
      <c r="E438" s="7">
        <f t="shared" si="6"/>
        <v>5.1419519999999981</v>
      </c>
    </row>
    <row r="439" spans="1:5" x14ac:dyDescent="0.3">
      <c r="A439" s="6" t="s">
        <v>12563</v>
      </c>
      <c r="B439" s="6" t="s">
        <v>12564</v>
      </c>
      <c r="C439" s="6" t="s">
        <v>945</v>
      </c>
      <c r="D439" s="6">
        <v>19.350000000000001</v>
      </c>
      <c r="E439" s="7">
        <f t="shared" si="6"/>
        <v>1.3119299999999996</v>
      </c>
    </row>
    <row r="440" spans="1:5" x14ac:dyDescent="0.3">
      <c r="A440" s="6" t="s">
        <v>12565</v>
      </c>
      <c r="B440" s="6" t="s">
        <v>12566</v>
      </c>
      <c r="C440" s="6" t="s">
        <v>945</v>
      </c>
      <c r="D440" s="6">
        <v>24.73</v>
      </c>
      <c r="E440" s="7">
        <f t="shared" si="6"/>
        <v>1.6766939999999992</v>
      </c>
    </row>
    <row r="441" spans="1:5" x14ac:dyDescent="0.3">
      <c r="A441" s="6" t="s">
        <v>12567</v>
      </c>
      <c r="B441" s="6" t="s">
        <v>12568</v>
      </c>
      <c r="C441" s="6" t="s">
        <v>945</v>
      </c>
      <c r="D441" s="6">
        <v>19.350000000000001</v>
      </c>
      <c r="E441" s="7">
        <f t="shared" si="6"/>
        <v>1.3119299999999996</v>
      </c>
    </row>
    <row r="442" spans="1:5" x14ac:dyDescent="0.3">
      <c r="A442" s="6" t="s">
        <v>12569</v>
      </c>
      <c r="B442" s="6" t="s">
        <v>12570</v>
      </c>
      <c r="C442" s="6" t="s">
        <v>945</v>
      </c>
      <c r="D442" s="6">
        <v>24.73</v>
      </c>
      <c r="E442" s="7">
        <f t="shared" si="6"/>
        <v>1.6766939999999992</v>
      </c>
    </row>
    <row r="443" spans="1:5" x14ac:dyDescent="0.3">
      <c r="A443" s="6" t="s">
        <v>12571</v>
      </c>
      <c r="B443" s="6" t="s">
        <v>12572</v>
      </c>
      <c r="C443" s="6" t="s">
        <v>945</v>
      </c>
      <c r="D443" s="6">
        <v>36.68</v>
      </c>
      <c r="E443" s="7">
        <f t="shared" si="6"/>
        <v>2.4869039999999991</v>
      </c>
    </row>
    <row r="444" spans="1:5" x14ac:dyDescent="0.3">
      <c r="A444" s="6" t="s">
        <v>12573</v>
      </c>
      <c r="B444" s="6" t="s">
        <v>12574</v>
      </c>
      <c r="C444" s="6" t="s">
        <v>945</v>
      </c>
      <c r="D444" s="6">
        <v>16.010000000000002</v>
      </c>
      <c r="E444" s="7">
        <f t="shared" si="6"/>
        <v>1.0854779999999997</v>
      </c>
    </row>
    <row r="445" spans="1:5" x14ac:dyDescent="0.3">
      <c r="A445" s="6" t="s">
        <v>12575</v>
      </c>
      <c r="B445" s="6" t="s">
        <v>12576</v>
      </c>
      <c r="C445" s="6" t="s">
        <v>945</v>
      </c>
      <c r="D445" s="6">
        <v>15.88</v>
      </c>
      <c r="E445" s="7">
        <f t="shared" si="6"/>
        <v>1.0766639999999996</v>
      </c>
    </row>
    <row r="446" spans="1:5" x14ac:dyDescent="0.3">
      <c r="A446" s="6" t="s">
        <v>12577</v>
      </c>
      <c r="B446" s="6" t="s">
        <v>12578</v>
      </c>
      <c r="C446" s="6" t="s">
        <v>945</v>
      </c>
      <c r="D446" s="6">
        <v>24.53</v>
      </c>
      <c r="E446" s="7">
        <f t="shared" si="6"/>
        <v>1.6631339999999994</v>
      </c>
    </row>
    <row r="447" spans="1:5" x14ac:dyDescent="0.3">
      <c r="A447" s="6" t="s">
        <v>12579</v>
      </c>
      <c r="B447" s="6" t="s">
        <v>12580</v>
      </c>
      <c r="C447" s="6" t="s">
        <v>945</v>
      </c>
      <c r="D447" s="6">
        <v>21.14</v>
      </c>
      <c r="E447" s="7">
        <f t="shared" si="6"/>
        <v>1.4332919999999993</v>
      </c>
    </row>
    <row r="448" spans="1:5" x14ac:dyDescent="0.3">
      <c r="A448" s="6" t="s">
        <v>12581</v>
      </c>
      <c r="B448" s="6" t="s">
        <v>12582</v>
      </c>
      <c r="C448" s="6" t="s">
        <v>945</v>
      </c>
      <c r="D448" s="6">
        <v>12.27</v>
      </c>
      <c r="E448" s="7">
        <f t="shared" si="6"/>
        <v>0.83190599999999959</v>
      </c>
    </row>
    <row r="449" spans="1:5" x14ac:dyDescent="0.3">
      <c r="A449" s="6" t="s">
        <v>12583</v>
      </c>
      <c r="B449" s="6" t="s">
        <v>12584</v>
      </c>
      <c r="C449" s="6" t="s">
        <v>945</v>
      </c>
      <c r="D449" s="6">
        <v>9.3000000000000007</v>
      </c>
      <c r="E449" s="7">
        <f t="shared" si="6"/>
        <v>0.63053999999999977</v>
      </c>
    </row>
    <row r="450" spans="1:5" x14ac:dyDescent="0.3">
      <c r="A450" s="6" t="s">
        <v>12585</v>
      </c>
      <c r="B450" s="6" t="s">
        <v>12586</v>
      </c>
      <c r="C450" s="6" t="s">
        <v>945</v>
      </c>
      <c r="D450" s="6">
        <v>15.61</v>
      </c>
      <c r="E450" s="7">
        <f t="shared" si="6"/>
        <v>1.0583579999999995</v>
      </c>
    </row>
    <row r="451" spans="1:5" x14ac:dyDescent="0.3">
      <c r="A451" s="6" t="s">
        <v>12587</v>
      </c>
      <c r="B451" s="6" t="s">
        <v>12588</v>
      </c>
      <c r="C451" s="6" t="s">
        <v>945</v>
      </c>
      <c r="D451" s="6">
        <v>15.51</v>
      </c>
      <c r="E451" s="7">
        <f t="shared" ref="E451:E514" si="7">D451*(1-93.22%)</f>
        <v>1.0515779999999995</v>
      </c>
    </row>
    <row r="452" spans="1:5" x14ac:dyDescent="0.3">
      <c r="A452" s="6" t="s">
        <v>12589</v>
      </c>
      <c r="B452" s="6" t="s">
        <v>12590</v>
      </c>
      <c r="C452" s="6" t="s">
        <v>945</v>
      </c>
      <c r="D452" s="6">
        <v>6.25</v>
      </c>
      <c r="E452" s="7">
        <f t="shared" si="7"/>
        <v>0.42374999999999985</v>
      </c>
    </row>
    <row r="453" spans="1:5" x14ac:dyDescent="0.3">
      <c r="A453" s="6" t="s">
        <v>12591</v>
      </c>
      <c r="B453" s="6" t="s">
        <v>12592</v>
      </c>
      <c r="C453" s="6" t="s">
        <v>945</v>
      </c>
      <c r="D453" s="6">
        <v>4.91</v>
      </c>
      <c r="E453" s="7">
        <f t="shared" si="7"/>
        <v>0.33289799999999986</v>
      </c>
    </row>
    <row r="454" spans="1:5" x14ac:dyDescent="0.3">
      <c r="A454" s="6" t="s">
        <v>12593</v>
      </c>
      <c r="B454" s="6" t="s">
        <v>12594</v>
      </c>
      <c r="C454" s="6" t="s">
        <v>945</v>
      </c>
      <c r="D454" s="6">
        <v>219</v>
      </c>
      <c r="E454" s="7">
        <f t="shared" si="7"/>
        <v>14.848199999999993</v>
      </c>
    </row>
    <row r="455" spans="1:5" x14ac:dyDescent="0.3">
      <c r="A455" s="6" t="s">
        <v>12595</v>
      </c>
      <c r="B455" s="6" t="s">
        <v>12596</v>
      </c>
      <c r="C455" s="6" t="s">
        <v>945</v>
      </c>
      <c r="D455" s="6">
        <v>232.41</v>
      </c>
      <c r="E455" s="7">
        <f t="shared" si="7"/>
        <v>15.757397999999993</v>
      </c>
    </row>
    <row r="456" spans="1:5" x14ac:dyDescent="0.3">
      <c r="A456" s="6" t="s">
        <v>12597</v>
      </c>
      <c r="B456" s="6" t="s">
        <v>12598</v>
      </c>
      <c r="C456" s="6" t="s">
        <v>945</v>
      </c>
      <c r="D456" s="6">
        <v>13.37</v>
      </c>
      <c r="E456" s="7">
        <f t="shared" si="7"/>
        <v>0.90648599999999957</v>
      </c>
    </row>
    <row r="457" spans="1:5" x14ac:dyDescent="0.3">
      <c r="A457" s="6" t="s">
        <v>12599</v>
      </c>
      <c r="B457" s="6" t="s">
        <v>12600</v>
      </c>
      <c r="C457" s="6" t="s">
        <v>945</v>
      </c>
      <c r="D457" s="6">
        <v>17.829999999999998</v>
      </c>
      <c r="E457" s="7">
        <f t="shared" si="7"/>
        <v>1.2088739999999993</v>
      </c>
    </row>
    <row r="458" spans="1:5" x14ac:dyDescent="0.3">
      <c r="A458" s="6" t="s">
        <v>12601</v>
      </c>
      <c r="B458" s="6" t="s">
        <v>12602</v>
      </c>
      <c r="C458" s="6" t="s">
        <v>945</v>
      </c>
      <c r="D458" s="6">
        <v>11.54</v>
      </c>
      <c r="E458" s="7">
        <f t="shared" si="7"/>
        <v>0.78241199999999966</v>
      </c>
    </row>
    <row r="459" spans="1:5" x14ac:dyDescent="0.3">
      <c r="A459" s="6" t="s">
        <v>12603</v>
      </c>
      <c r="B459" s="6" t="s">
        <v>12604</v>
      </c>
      <c r="C459" s="6" t="s">
        <v>945</v>
      </c>
      <c r="D459" s="6">
        <v>15.37</v>
      </c>
      <c r="E459" s="7">
        <f t="shared" si="7"/>
        <v>1.0420859999999994</v>
      </c>
    </row>
    <row r="460" spans="1:5" x14ac:dyDescent="0.3">
      <c r="A460" s="6" t="s">
        <v>12605</v>
      </c>
      <c r="B460" s="6" t="s">
        <v>12606</v>
      </c>
      <c r="C460" s="6" t="s">
        <v>945</v>
      </c>
      <c r="D460" s="6">
        <v>6.68</v>
      </c>
      <c r="E460" s="7">
        <f t="shared" si="7"/>
        <v>0.45290399999999981</v>
      </c>
    </row>
    <row r="461" spans="1:5" x14ac:dyDescent="0.3">
      <c r="A461" s="6" t="s">
        <v>12607</v>
      </c>
      <c r="B461" s="6" t="s">
        <v>12608</v>
      </c>
      <c r="C461" s="6" t="s">
        <v>945</v>
      </c>
      <c r="D461" s="6">
        <v>8.92</v>
      </c>
      <c r="E461" s="7">
        <f t="shared" si="7"/>
        <v>0.60477599999999976</v>
      </c>
    </row>
    <row r="462" spans="1:5" x14ac:dyDescent="0.3">
      <c r="A462" s="6" t="s">
        <v>12609</v>
      </c>
      <c r="B462" s="6" t="s">
        <v>12610</v>
      </c>
      <c r="C462" s="6" t="s">
        <v>945</v>
      </c>
      <c r="D462" s="6">
        <v>5.09</v>
      </c>
      <c r="E462" s="7">
        <f t="shared" si="7"/>
        <v>0.34510199999999985</v>
      </c>
    </row>
    <row r="463" spans="1:5" x14ac:dyDescent="0.3">
      <c r="A463" s="6" t="s">
        <v>12611</v>
      </c>
      <c r="B463" s="6" t="s">
        <v>12612</v>
      </c>
      <c r="C463" s="6" t="s">
        <v>945</v>
      </c>
      <c r="D463" s="6">
        <v>6.78</v>
      </c>
      <c r="E463" s="7">
        <f t="shared" si="7"/>
        <v>0.45968399999999981</v>
      </c>
    </row>
    <row r="464" spans="1:5" x14ac:dyDescent="0.3">
      <c r="A464" s="6" t="s">
        <v>12613</v>
      </c>
      <c r="B464" s="6" t="s">
        <v>12614</v>
      </c>
      <c r="C464" s="6" t="s">
        <v>945</v>
      </c>
      <c r="D464" s="6">
        <v>3.42</v>
      </c>
      <c r="E464" s="7">
        <f t="shared" si="7"/>
        <v>0.23187599999999989</v>
      </c>
    </row>
    <row r="465" spans="1:5" x14ac:dyDescent="0.3">
      <c r="A465" s="6" t="s">
        <v>12615</v>
      </c>
      <c r="B465" s="6" t="s">
        <v>12616</v>
      </c>
      <c r="C465" s="6" t="s">
        <v>945</v>
      </c>
      <c r="D465" s="6">
        <v>4.58</v>
      </c>
      <c r="E465" s="7">
        <f t="shared" si="7"/>
        <v>0.31052399999999986</v>
      </c>
    </row>
    <row r="466" spans="1:5" x14ac:dyDescent="0.3">
      <c r="A466" s="6" t="s">
        <v>12617</v>
      </c>
      <c r="B466" s="6" t="s">
        <v>12618</v>
      </c>
      <c r="C466" s="6" t="s">
        <v>945</v>
      </c>
      <c r="D466" s="6">
        <v>2.69</v>
      </c>
      <c r="E466" s="7">
        <f t="shared" si="7"/>
        <v>0.18238199999999993</v>
      </c>
    </row>
    <row r="467" spans="1:5" x14ac:dyDescent="0.3">
      <c r="A467" s="6" t="s">
        <v>12619</v>
      </c>
      <c r="B467" s="6" t="s">
        <v>12620</v>
      </c>
      <c r="C467" s="6" t="s">
        <v>945</v>
      </c>
      <c r="D467" s="6">
        <v>3.57</v>
      </c>
      <c r="E467" s="7">
        <f t="shared" si="7"/>
        <v>0.2420459999999999</v>
      </c>
    </row>
    <row r="468" spans="1:5" x14ac:dyDescent="0.3">
      <c r="A468" s="6" t="s">
        <v>12621</v>
      </c>
      <c r="B468" s="6" t="s">
        <v>12622</v>
      </c>
      <c r="C468" s="6" t="s">
        <v>945</v>
      </c>
      <c r="D468" s="6">
        <v>7.36</v>
      </c>
      <c r="E468" s="7">
        <f t="shared" si="7"/>
        <v>0.49900799999999979</v>
      </c>
    </row>
    <row r="469" spans="1:5" x14ac:dyDescent="0.3">
      <c r="A469" s="6" t="s">
        <v>12623</v>
      </c>
      <c r="B469" s="6" t="s">
        <v>12624</v>
      </c>
      <c r="C469" s="6" t="s">
        <v>945</v>
      </c>
      <c r="D469" s="6">
        <v>36.799999999999997</v>
      </c>
      <c r="E469" s="7">
        <f t="shared" si="7"/>
        <v>2.4950399999999986</v>
      </c>
    </row>
    <row r="470" spans="1:5" x14ac:dyDescent="0.3">
      <c r="A470" s="6" t="s">
        <v>12625</v>
      </c>
      <c r="B470" s="6" t="s">
        <v>12626</v>
      </c>
      <c r="C470" s="6" t="s">
        <v>945</v>
      </c>
      <c r="D470" s="6">
        <v>31.74</v>
      </c>
      <c r="E470" s="7">
        <f t="shared" si="7"/>
        <v>2.1519719999999989</v>
      </c>
    </row>
    <row r="471" spans="1:5" x14ac:dyDescent="0.3">
      <c r="A471" s="6" t="s">
        <v>12627</v>
      </c>
      <c r="B471" s="6" t="s">
        <v>12628</v>
      </c>
      <c r="C471" s="6" t="s">
        <v>945</v>
      </c>
      <c r="D471" s="6">
        <v>18.420000000000002</v>
      </c>
      <c r="E471" s="7">
        <f t="shared" si="7"/>
        <v>1.2488759999999997</v>
      </c>
    </row>
    <row r="472" spans="1:5" x14ac:dyDescent="0.3">
      <c r="A472" s="6" t="s">
        <v>12629</v>
      </c>
      <c r="B472" s="6" t="s">
        <v>12630</v>
      </c>
      <c r="C472" s="6" t="s">
        <v>945</v>
      </c>
      <c r="D472" s="6">
        <v>13.98</v>
      </c>
      <c r="E472" s="7">
        <f t="shared" si="7"/>
        <v>0.94784399999999958</v>
      </c>
    </row>
    <row r="473" spans="1:5" x14ac:dyDescent="0.3">
      <c r="A473" s="6" t="s">
        <v>12631</v>
      </c>
      <c r="B473" s="6" t="s">
        <v>12632</v>
      </c>
      <c r="C473" s="6" t="s">
        <v>945</v>
      </c>
      <c r="D473" s="6">
        <v>9.39</v>
      </c>
      <c r="E473" s="7">
        <f t="shared" si="7"/>
        <v>0.63664199999999982</v>
      </c>
    </row>
    <row r="474" spans="1:5" x14ac:dyDescent="0.3">
      <c r="A474" s="6" t="s">
        <v>12633</v>
      </c>
      <c r="B474" s="6" t="s">
        <v>12634</v>
      </c>
      <c r="C474" s="6" t="s">
        <v>945</v>
      </c>
      <c r="D474" s="6">
        <v>27.92</v>
      </c>
      <c r="E474" s="7">
        <f t="shared" si="7"/>
        <v>1.8929759999999993</v>
      </c>
    </row>
    <row r="475" spans="1:5" x14ac:dyDescent="0.3">
      <c r="A475" s="6" t="s">
        <v>12635</v>
      </c>
      <c r="B475" s="6" t="s">
        <v>12636</v>
      </c>
      <c r="C475" s="6" t="s">
        <v>945</v>
      </c>
      <c r="D475" s="6">
        <v>21.41</v>
      </c>
      <c r="E475" s="7">
        <f t="shared" si="7"/>
        <v>1.4515979999999995</v>
      </c>
    </row>
    <row r="476" spans="1:5" x14ac:dyDescent="0.3">
      <c r="A476" s="6" t="s">
        <v>12637</v>
      </c>
      <c r="B476" s="6" t="s">
        <v>12638</v>
      </c>
      <c r="C476" s="6" t="s">
        <v>945</v>
      </c>
      <c r="D476" s="6">
        <v>21.41</v>
      </c>
      <c r="E476" s="7">
        <f t="shared" si="7"/>
        <v>1.4515979999999995</v>
      </c>
    </row>
    <row r="477" spans="1:5" x14ac:dyDescent="0.3">
      <c r="A477" s="6" t="s">
        <v>12639</v>
      </c>
      <c r="B477" s="6" t="s">
        <v>12640</v>
      </c>
      <c r="C477" s="6" t="s">
        <v>945</v>
      </c>
      <c r="D477" s="6">
        <v>21.41</v>
      </c>
      <c r="E477" s="7">
        <f t="shared" si="7"/>
        <v>1.4515979999999995</v>
      </c>
    </row>
    <row r="478" spans="1:5" x14ac:dyDescent="0.3">
      <c r="A478" s="6" t="s">
        <v>12641</v>
      </c>
      <c r="B478" s="6" t="s">
        <v>12642</v>
      </c>
      <c r="C478" s="6" t="s">
        <v>945</v>
      </c>
      <c r="D478" s="6">
        <v>51.18</v>
      </c>
      <c r="E478" s="7">
        <f t="shared" si="7"/>
        <v>3.4700039999999985</v>
      </c>
    </row>
    <row r="479" spans="1:5" x14ac:dyDescent="0.3">
      <c r="A479" s="6" t="s">
        <v>12643</v>
      </c>
      <c r="B479" s="6" t="s">
        <v>12644</v>
      </c>
      <c r="C479" s="6" t="s">
        <v>945</v>
      </c>
      <c r="D479" s="6">
        <v>55.84</v>
      </c>
      <c r="E479" s="7">
        <f t="shared" si="7"/>
        <v>3.7859519999999987</v>
      </c>
    </row>
    <row r="480" spans="1:5" x14ac:dyDescent="0.3">
      <c r="A480" s="6" t="s">
        <v>12645</v>
      </c>
      <c r="B480" s="6" t="s">
        <v>12646</v>
      </c>
      <c r="C480" s="6" t="s">
        <v>945</v>
      </c>
      <c r="D480" s="6">
        <v>55.84</v>
      </c>
      <c r="E480" s="7">
        <f t="shared" si="7"/>
        <v>3.7859519999999987</v>
      </c>
    </row>
    <row r="481" spans="1:5" x14ac:dyDescent="0.3">
      <c r="A481" s="6" t="s">
        <v>12647</v>
      </c>
      <c r="B481" s="6" t="s">
        <v>12648</v>
      </c>
      <c r="C481" s="6" t="s">
        <v>945</v>
      </c>
      <c r="D481" s="6">
        <v>55.84</v>
      </c>
      <c r="E481" s="7">
        <f t="shared" si="7"/>
        <v>3.7859519999999987</v>
      </c>
    </row>
    <row r="482" spans="1:5" x14ac:dyDescent="0.3">
      <c r="A482" s="6" t="s">
        <v>12649</v>
      </c>
      <c r="B482" s="6" t="s">
        <v>12650</v>
      </c>
      <c r="C482" s="6" t="s">
        <v>945</v>
      </c>
      <c r="D482" s="6">
        <v>13.97</v>
      </c>
      <c r="E482" s="7">
        <f t="shared" si="7"/>
        <v>0.94716599999999962</v>
      </c>
    </row>
    <row r="483" spans="1:5" x14ac:dyDescent="0.3">
      <c r="A483" s="6" t="s">
        <v>12651</v>
      </c>
      <c r="B483" s="6" t="s">
        <v>12652</v>
      </c>
      <c r="C483" s="6" t="s">
        <v>945</v>
      </c>
      <c r="D483" s="6">
        <v>8.39</v>
      </c>
      <c r="E483" s="7">
        <f t="shared" si="7"/>
        <v>0.56884199999999985</v>
      </c>
    </row>
    <row r="484" spans="1:5" x14ac:dyDescent="0.3">
      <c r="A484" s="6" t="s">
        <v>12653</v>
      </c>
      <c r="B484" s="6" t="s">
        <v>12654</v>
      </c>
      <c r="C484" s="6" t="s">
        <v>945</v>
      </c>
      <c r="D484" s="6">
        <v>8.39</v>
      </c>
      <c r="E484" s="7">
        <f t="shared" si="7"/>
        <v>0.56884199999999985</v>
      </c>
    </row>
    <row r="485" spans="1:5" x14ac:dyDescent="0.3">
      <c r="A485" s="6" t="s">
        <v>12655</v>
      </c>
      <c r="B485" s="6" t="s">
        <v>12656</v>
      </c>
      <c r="C485" s="6" t="s">
        <v>945</v>
      </c>
      <c r="D485" s="6">
        <v>8.39</v>
      </c>
      <c r="E485" s="7">
        <f t="shared" si="7"/>
        <v>0.56884199999999985</v>
      </c>
    </row>
    <row r="486" spans="1:5" x14ac:dyDescent="0.3">
      <c r="A486" s="6" t="s">
        <v>12657</v>
      </c>
      <c r="B486" s="6" t="s">
        <v>12658</v>
      </c>
      <c r="C486" s="6" t="s">
        <v>945</v>
      </c>
      <c r="D486" s="6">
        <v>22.34</v>
      </c>
      <c r="E486" s="7">
        <f t="shared" si="7"/>
        <v>1.5146519999999994</v>
      </c>
    </row>
    <row r="487" spans="1:5" x14ac:dyDescent="0.3">
      <c r="A487" s="6" t="s">
        <v>12659</v>
      </c>
      <c r="B487" s="6" t="s">
        <v>12660</v>
      </c>
      <c r="C487" s="6" t="s">
        <v>945</v>
      </c>
      <c r="D487" s="6">
        <v>17.7</v>
      </c>
      <c r="E487" s="7">
        <f t="shared" si="7"/>
        <v>1.2000599999999995</v>
      </c>
    </row>
    <row r="488" spans="1:5" x14ac:dyDescent="0.3">
      <c r="A488" s="6" t="s">
        <v>12661</v>
      </c>
      <c r="B488" s="6" t="s">
        <v>12662</v>
      </c>
      <c r="C488" s="6" t="s">
        <v>945</v>
      </c>
      <c r="D488" s="6">
        <v>17.7</v>
      </c>
      <c r="E488" s="7">
        <f t="shared" si="7"/>
        <v>1.2000599999999995</v>
      </c>
    </row>
    <row r="489" spans="1:5" x14ac:dyDescent="0.3">
      <c r="A489" s="6" t="s">
        <v>12663</v>
      </c>
      <c r="B489" s="6" t="s">
        <v>12664</v>
      </c>
      <c r="C489" s="6" t="s">
        <v>945</v>
      </c>
      <c r="D489" s="6">
        <v>17.7</v>
      </c>
      <c r="E489" s="7">
        <f t="shared" si="7"/>
        <v>1.2000599999999995</v>
      </c>
    </row>
    <row r="490" spans="1:5" x14ac:dyDescent="0.3">
      <c r="A490" s="6" t="s">
        <v>12665</v>
      </c>
      <c r="B490" s="6" t="s">
        <v>12666</v>
      </c>
      <c r="C490" s="6" t="s">
        <v>945</v>
      </c>
      <c r="D490" s="6">
        <v>23.25</v>
      </c>
      <c r="E490" s="7">
        <f t="shared" si="7"/>
        <v>1.5763499999999993</v>
      </c>
    </row>
    <row r="491" spans="1:5" x14ac:dyDescent="0.3">
      <c r="A491" s="6" t="s">
        <v>12667</v>
      </c>
      <c r="B491" s="6" t="s">
        <v>12668</v>
      </c>
      <c r="C491" s="6" t="s">
        <v>945</v>
      </c>
      <c r="D491" s="6">
        <v>15.82</v>
      </c>
      <c r="E491" s="7">
        <f t="shared" si="7"/>
        <v>1.0725959999999997</v>
      </c>
    </row>
    <row r="492" spans="1:5" x14ac:dyDescent="0.3">
      <c r="A492" s="6" t="s">
        <v>12669</v>
      </c>
      <c r="B492" s="6" t="s">
        <v>12670</v>
      </c>
      <c r="C492" s="6" t="s">
        <v>945</v>
      </c>
      <c r="D492" s="6">
        <v>15.82</v>
      </c>
      <c r="E492" s="7">
        <f t="shared" si="7"/>
        <v>1.0725959999999997</v>
      </c>
    </row>
    <row r="493" spans="1:5" x14ac:dyDescent="0.3">
      <c r="A493" s="6" t="s">
        <v>12671</v>
      </c>
      <c r="B493" s="6" t="s">
        <v>12672</v>
      </c>
      <c r="C493" s="6" t="s">
        <v>945</v>
      </c>
      <c r="D493" s="6">
        <v>15.82</v>
      </c>
      <c r="E493" s="7">
        <f t="shared" si="7"/>
        <v>1.0725959999999997</v>
      </c>
    </row>
    <row r="494" spans="1:5" x14ac:dyDescent="0.3">
      <c r="A494" s="6" t="s">
        <v>12673</v>
      </c>
      <c r="B494" s="6" t="s">
        <v>12674</v>
      </c>
      <c r="C494" s="6" t="s">
        <v>945</v>
      </c>
      <c r="D494" s="6">
        <v>18.809999999999999</v>
      </c>
      <c r="E494" s="7">
        <f t="shared" si="7"/>
        <v>1.2753179999999993</v>
      </c>
    </row>
    <row r="495" spans="1:5" x14ac:dyDescent="0.3">
      <c r="A495" s="6" t="s">
        <v>12675</v>
      </c>
      <c r="B495" s="6" t="s">
        <v>12676</v>
      </c>
      <c r="C495" s="6" t="s">
        <v>945</v>
      </c>
      <c r="D495" s="6">
        <v>18.809999999999999</v>
      </c>
      <c r="E495" s="7">
        <f t="shared" si="7"/>
        <v>1.2753179999999993</v>
      </c>
    </row>
    <row r="496" spans="1:5" x14ac:dyDescent="0.3">
      <c r="A496" s="6" t="s">
        <v>12677</v>
      </c>
      <c r="B496" s="6" t="s">
        <v>12678</v>
      </c>
      <c r="C496" s="6" t="s">
        <v>945</v>
      </c>
      <c r="D496" s="6">
        <v>18.809999999999999</v>
      </c>
      <c r="E496" s="7">
        <f t="shared" si="7"/>
        <v>1.2753179999999993</v>
      </c>
    </row>
    <row r="497" spans="1:5" x14ac:dyDescent="0.3">
      <c r="A497" s="6" t="s">
        <v>12679</v>
      </c>
      <c r="B497" s="6" t="s">
        <v>12680</v>
      </c>
      <c r="C497" s="6" t="s">
        <v>945</v>
      </c>
      <c r="D497" s="6">
        <v>60.08</v>
      </c>
      <c r="E497" s="7">
        <f t="shared" si="7"/>
        <v>4.0734239999999984</v>
      </c>
    </row>
    <row r="498" spans="1:5" x14ac:dyDescent="0.3">
      <c r="A498" s="6" t="s">
        <v>12681</v>
      </c>
      <c r="B498" s="6" t="s">
        <v>12682</v>
      </c>
      <c r="C498" s="6" t="s">
        <v>945</v>
      </c>
      <c r="D498" s="6">
        <v>83.32</v>
      </c>
      <c r="E498" s="7">
        <f t="shared" si="7"/>
        <v>5.6490959999999975</v>
      </c>
    </row>
    <row r="499" spans="1:5" x14ac:dyDescent="0.3">
      <c r="A499" s="6" t="s">
        <v>12683</v>
      </c>
      <c r="B499" s="6" t="s">
        <v>12680</v>
      </c>
      <c r="C499" s="6" t="s">
        <v>945</v>
      </c>
      <c r="D499" s="6">
        <v>66.349999999999994</v>
      </c>
      <c r="E499" s="7">
        <f t="shared" si="7"/>
        <v>4.4985299999999979</v>
      </c>
    </row>
    <row r="500" spans="1:5" x14ac:dyDescent="0.3">
      <c r="A500" s="6" t="s">
        <v>12684</v>
      </c>
      <c r="B500" s="6" t="s">
        <v>12685</v>
      </c>
      <c r="C500" s="6" t="s">
        <v>945</v>
      </c>
      <c r="D500" s="6">
        <v>66.349999999999994</v>
      </c>
      <c r="E500" s="7">
        <f t="shared" si="7"/>
        <v>4.4985299999999979</v>
      </c>
    </row>
    <row r="501" spans="1:5" x14ac:dyDescent="0.3">
      <c r="A501" s="6" t="s">
        <v>12686</v>
      </c>
      <c r="B501" s="6" t="s">
        <v>12687</v>
      </c>
      <c r="C501" s="6" t="s">
        <v>945</v>
      </c>
      <c r="D501" s="6">
        <v>89.59</v>
      </c>
      <c r="E501" s="7">
        <f t="shared" si="7"/>
        <v>6.0742019999999979</v>
      </c>
    </row>
    <row r="502" spans="1:5" x14ac:dyDescent="0.3">
      <c r="A502" s="6" t="s">
        <v>12688</v>
      </c>
      <c r="B502" s="6" t="s">
        <v>12689</v>
      </c>
      <c r="C502" s="6" t="s">
        <v>945</v>
      </c>
      <c r="D502" s="6">
        <v>79.239999999999995</v>
      </c>
      <c r="E502" s="7">
        <f t="shared" si="7"/>
        <v>5.3724719999999975</v>
      </c>
    </row>
    <row r="503" spans="1:5" x14ac:dyDescent="0.3">
      <c r="A503" s="6" t="s">
        <v>12690</v>
      </c>
      <c r="B503" s="6" t="s">
        <v>12691</v>
      </c>
      <c r="C503" s="6" t="s">
        <v>945</v>
      </c>
      <c r="D503" s="6">
        <v>102.27</v>
      </c>
      <c r="E503" s="7">
        <f t="shared" si="7"/>
        <v>6.9339059999999968</v>
      </c>
    </row>
    <row r="504" spans="1:5" x14ac:dyDescent="0.3">
      <c r="A504" s="6" t="s">
        <v>12692</v>
      </c>
      <c r="B504" s="6" t="s">
        <v>12693</v>
      </c>
      <c r="C504" s="6" t="s">
        <v>945</v>
      </c>
      <c r="D504" s="6">
        <v>21.64</v>
      </c>
      <c r="E504" s="7">
        <f t="shared" si="7"/>
        <v>1.4671919999999994</v>
      </c>
    </row>
    <row r="505" spans="1:5" x14ac:dyDescent="0.3">
      <c r="A505" s="6" t="s">
        <v>12694</v>
      </c>
      <c r="B505" s="6" t="s">
        <v>12695</v>
      </c>
      <c r="C505" s="6" t="s">
        <v>945</v>
      </c>
      <c r="D505" s="6">
        <v>23.75</v>
      </c>
      <c r="E505" s="7">
        <f t="shared" si="7"/>
        <v>1.6102499999999993</v>
      </c>
    </row>
    <row r="506" spans="1:5" x14ac:dyDescent="0.3">
      <c r="A506" s="6" t="s">
        <v>12696</v>
      </c>
      <c r="B506" s="6" t="s">
        <v>12697</v>
      </c>
      <c r="C506" s="6" t="s">
        <v>945</v>
      </c>
      <c r="D506" s="6">
        <v>26.05</v>
      </c>
      <c r="E506" s="7">
        <f t="shared" si="7"/>
        <v>1.7661899999999993</v>
      </c>
    </row>
    <row r="507" spans="1:5" x14ac:dyDescent="0.3">
      <c r="A507" s="6" t="s">
        <v>12698</v>
      </c>
      <c r="B507" s="6" t="s">
        <v>12699</v>
      </c>
      <c r="C507" s="6" t="s">
        <v>945</v>
      </c>
      <c r="D507" s="6">
        <v>27.01</v>
      </c>
      <c r="E507" s="7">
        <f t="shared" si="7"/>
        <v>1.8312779999999993</v>
      </c>
    </row>
    <row r="508" spans="1:5" x14ac:dyDescent="0.3">
      <c r="A508" s="6" t="s">
        <v>12700</v>
      </c>
      <c r="B508" s="6" t="s">
        <v>12701</v>
      </c>
      <c r="C508" s="6" t="s">
        <v>945</v>
      </c>
      <c r="D508" s="6">
        <v>28.74</v>
      </c>
      <c r="E508" s="7">
        <f t="shared" si="7"/>
        <v>1.9485719999999991</v>
      </c>
    </row>
    <row r="509" spans="1:5" x14ac:dyDescent="0.3">
      <c r="A509" s="6" t="s">
        <v>12702</v>
      </c>
      <c r="B509" s="6" t="s">
        <v>12703</v>
      </c>
      <c r="C509" s="6" t="s">
        <v>945</v>
      </c>
      <c r="D509" s="6">
        <v>28.49</v>
      </c>
      <c r="E509" s="7">
        <f t="shared" si="7"/>
        <v>1.9316219999999991</v>
      </c>
    </row>
    <row r="510" spans="1:5" x14ac:dyDescent="0.3">
      <c r="A510" s="6" t="s">
        <v>12704</v>
      </c>
      <c r="B510" s="6" t="s">
        <v>12705</v>
      </c>
      <c r="C510" s="6" t="s">
        <v>945</v>
      </c>
      <c r="D510" s="6">
        <v>21.29</v>
      </c>
      <c r="E510" s="7">
        <f t="shared" si="7"/>
        <v>1.4434619999999994</v>
      </c>
    </row>
    <row r="511" spans="1:5" x14ac:dyDescent="0.3">
      <c r="A511" s="6" t="s">
        <v>12706</v>
      </c>
      <c r="B511" s="6" t="s">
        <v>12707</v>
      </c>
      <c r="C511" s="6" t="s">
        <v>945</v>
      </c>
      <c r="D511" s="6">
        <v>30.04</v>
      </c>
      <c r="E511" s="7">
        <f t="shared" si="7"/>
        <v>2.0367119999999992</v>
      </c>
    </row>
    <row r="512" spans="1:5" x14ac:dyDescent="0.3">
      <c r="A512" s="6" t="s">
        <v>12708</v>
      </c>
      <c r="B512" s="6" t="s">
        <v>12709</v>
      </c>
      <c r="C512" s="6" t="s">
        <v>945</v>
      </c>
      <c r="D512" s="6">
        <v>15.22</v>
      </c>
      <c r="E512" s="7">
        <f t="shared" si="7"/>
        <v>1.0319159999999996</v>
      </c>
    </row>
    <row r="513" spans="1:5" x14ac:dyDescent="0.3">
      <c r="A513" s="6" t="s">
        <v>12710</v>
      </c>
      <c r="B513" s="6" t="s">
        <v>12711</v>
      </c>
      <c r="C513" s="6" t="s">
        <v>945</v>
      </c>
      <c r="D513" s="6">
        <v>8.9700000000000006</v>
      </c>
      <c r="E513" s="7">
        <f t="shared" si="7"/>
        <v>0.60816599999999976</v>
      </c>
    </row>
    <row r="514" spans="1:5" x14ac:dyDescent="0.3">
      <c r="A514" s="6" t="s">
        <v>12712</v>
      </c>
      <c r="B514" s="6" t="s">
        <v>12713</v>
      </c>
      <c r="C514" s="6" t="s">
        <v>945</v>
      </c>
      <c r="D514" s="6">
        <v>8.9700000000000006</v>
      </c>
      <c r="E514" s="7">
        <f t="shared" si="7"/>
        <v>0.60816599999999976</v>
      </c>
    </row>
    <row r="515" spans="1:5" x14ac:dyDescent="0.3">
      <c r="A515" s="6" t="s">
        <v>12714</v>
      </c>
      <c r="B515" s="6" t="s">
        <v>12715</v>
      </c>
      <c r="C515" s="6" t="s">
        <v>945</v>
      </c>
      <c r="D515" s="6">
        <v>8.9700000000000006</v>
      </c>
      <c r="E515" s="7">
        <f t="shared" ref="E515:E551" si="8">D515*(1-93.22%)</f>
        <v>0.60816599999999976</v>
      </c>
    </row>
    <row r="516" spans="1:5" x14ac:dyDescent="0.3">
      <c r="A516" s="6" t="s">
        <v>12716</v>
      </c>
      <c r="B516" s="6" t="s">
        <v>12717</v>
      </c>
      <c r="C516" s="6" t="s">
        <v>945</v>
      </c>
      <c r="D516" s="6">
        <v>8.9700000000000006</v>
      </c>
      <c r="E516" s="7">
        <f t="shared" si="8"/>
        <v>0.60816599999999976</v>
      </c>
    </row>
    <row r="517" spans="1:5" x14ac:dyDescent="0.3">
      <c r="A517" s="6" t="s">
        <v>12718</v>
      </c>
      <c r="B517" s="6" t="s">
        <v>12719</v>
      </c>
      <c r="C517" s="6" t="s">
        <v>945</v>
      </c>
      <c r="D517" s="6">
        <v>8.9700000000000006</v>
      </c>
      <c r="E517" s="7">
        <f t="shared" si="8"/>
        <v>0.60816599999999976</v>
      </c>
    </row>
    <row r="518" spans="1:5" x14ac:dyDescent="0.3">
      <c r="A518" s="6" t="s">
        <v>12720</v>
      </c>
      <c r="B518" s="6" t="s">
        <v>12721</v>
      </c>
      <c r="C518" s="6" t="s">
        <v>945</v>
      </c>
      <c r="D518" s="6">
        <v>8.9700000000000006</v>
      </c>
      <c r="E518" s="7">
        <f t="shared" si="8"/>
        <v>0.60816599999999976</v>
      </c>
    </row>
    <row r="519" spans="1:5" x14ac:dyDescent="0.3">
      <c r="A519" s="6" t="s">
        <v>12722</v>
      </c>
      <c r="B519" s="6" t="s">
        <v>12723</v>
      </c>
      <c r="C519" s="6" t="s">
        <v>945</v>
      </c>
      <c r="D519" s="6">
        <v>8.9700000000000006</v>
      </c>
      <c r="E519" s="7">
        <f t="shared" si="8"/>
        <v>0.60816599999999976</v>
      </c>
    </row>
    <row r="520" spans="1:5" x14ac:dyDescent="0.3">
      <c r="A520" s="6" t="s">
        <v>12724</v>
      </c>
      <c r="B520" s="6" t="s">
        <v>12725</v>
      </c>
      <c r="C520" s="6" t="s">
        <v>945</v>
      </c>
      <c r="D520" s="6">
        <v>8.9700000000000006</v>
      </c>
      <c r="E520" s="7">
        <f t="shared" si="8"/>
        <v>0.60816599999999976</v>
      </c>
    </row>
    <row r="521" spans="1:5" x14ac:dyDescent="0.3">
      <c r="A521" s="6" t="s">
        <v>12726</v>
      </c>
      <c r="B521" s="6" t="s">
        <v>12727</v>
      </c>
      <c r="C521" s="6" t="s">
        <v>945</v>
      </c>
      <c r="D521" s="6">
        <v>8.9700000000000006</v>
      </c>
      <c r="E521" s="7">
        <f t="shared" si="8"/>
        <v>0.60816599999999976</v>
      </c>
    </row>
    <row r="522" spans="1:5" x14ac:dyDescent="0.3">
      <c r="A522" s="6" t="s">
        <v>12728</v>
      </c>
      <c r="B522" s="6" t="s">
        <v>12729</v>
      </c>
      <c r="C522" s="6" t="s">
        <v>945</v>
      </c>
      <c r="D522" s="6">
        <v>8.9700000000000006</v>
      </c>
      <c r="E522" s="7">
        <f t="shared" si="8"/>
        <v>0.60816599999999976</v>
      </c>
    </row>
    <row r="523" spans="1:5" x14ac:dyDescent="0.3">
      <c r="A523" s="6" t="s">
        <v>12730</v>
      </c>
      <c r="B523" s="6" t="s">
        <v>12731</v>
      </c>
      <c r="C523" s="6" t="s">
        <v>945</v>
      </c>
      <c r="D523" s="6">
        <v>12.52</v>
      </c>
      <c r="E523" s="7">
        <f t="shared" si="8"/>
        <v>0.84885599999999961</v>
      </c>
    </row>
    <row r="524" spans="1:5" x14ac:dyDescent="0.3">
      <c r="A524" s="6" t="s">
        <v>12732</v>
      </c>
      <c r="B524" s="6" t="s">
        <v>12733</v>
      </c>
      <c r="C524" s="6" t="s">
        <v>945</v>
      </c>
      <c r="D524" s="6">
        <v>14.74</v>
      </c>
      <c r="E524" s="7">
        <f t="shared" si="8"/>
        <v>0.99937199999999959</v>
      </c>
    </row>
    <row r="525" spans="1:5" x14ac:dyDescent="0.3">
      <c r="A525" s="6" t="s">
        <v>12734</v>
      </c>
      <c r="B525" s="6" t="s">
        <v>12735</v>
      </c>
      <c r="C525" s="6" t="s">
        <v>945</v>
      </c>
      <c r="D525" s="6">
        <v>16.2</v>
      </c>
      <c r="E525" s="7">
        <f t="shared" si="8"/>
        <v>1.0983599999999996</v>
      </c>
    </row>
    <row r="526" spans="1:5" x14ac:dyDescent="0.3">
      <c r="A526" s="6" t="s">
        <v>12736</v>
      </c>
      <c r="B526" s="6" t="s">
        <v>12737</v>
      </c>
      <c r="C526" s="6" t="s">
        <v>945</v>
      </c>
      <c r="D526" s="6">
        <v>23.39</v>
      </c>
      <c r="E526" s="7">
        <f t="shared" si="8"/>
        <v>1.5858419999999993</v>
      </c>
    </row>
    <row r="527" spans="1:5" x14ac:dyDescent="0.3">
      <c r="A527" s="6" t="s">
        <v>12738</v>
      </c>
      <c r="B527" s="6" t="s">
        <v>12707</v>
      </c>
      <c r="C527" s="6" t="s">
        <v>945</v>
      </c>
      <c r="D527" s="6">
        <v>30.04</v>
      </c>
      <c r="E527" s="7">
        <f t="shared" si="8"/>
        <v>2.0367119999999992</v>
      </c>
    </row>
    <row r="528" spans="1:5" x14ac:dyDescent="0.3">
      <c r="A528" s="6" t="s">
        <v>12739</v>
      </c>
      <c r="B528" s="6" t="s">
        <v>12740</v>
      </c>
      <c r="C528" s="6" t="s">
        <v>945</v>
      </c>
      <c r="D528" s="6">
        <v>23.39</v>
      </c>
      <c r="E528" s="7">
        <f t="shared" si="8"/>
        <v>1.5858419999999993</v>
      </c>
    </row>
    <row r="529" spans="1:5" x14ac:dyDescent="0.3">
      <c r="A529" s="6" t="s">
        <v>12741</v>
      </c>
      <c r="B529" s="6" t="s">
        <v>12742</v>
      </c>
      <c r="C529" s="6" t="s">
        <v>945</v>
      </c>
      <c r="D529" s="6">
        <v>30.04</v>
      </c>
      <c r="E529" s="7">
        <f t="shared" si="8"/>
        <v>2.0367119999999992</v>
      </c>
    </row>
    <row r="530" spans="1:5" x14ac:dyDescent="0.3">
      <c r="A530" s="6" t="s">
        <v>12743</v>
      </c>
      <c r="B530" s="6" t="s">
        <v>12744</v>
      </c>
      <c r="C530" s="6" t="s">
        <v>945</v>
      </c>
      <c r="D530" s="6">
        <v>144.91999999999999</v>
      </c>
      <c r="E530" s="7">
        <f t="shared" si="8"/>
        <v>9.8255759999999945</v>
      </c>
    </row>
    <row r="531" spans="1:5" x14ac:dyDescent="0.3">
      <c r="A531" s="6" t="s">
        <v>12745</v>
      </c>
      <c r="B531" s="6" t="s">
        <v>12746</v>
      </c>
      <c r="C531" s="6" t="s">
        <v>945</v>
      </c>
      <c r="D531" s="6">
        <v>142.47</v>
      </c>
      <c r="E531" s="7">
        <f t="shared" si="8"/>
        <v>9.6594659999999966</v>
      </c>
    </row>
    <row r="532" spans="1:5" x14ac:dyDescent="0.3">
      <c r="A532" s="6" t="s">
        <v>12747</v>
      </c>
      <c r="B532" s="6" t="s">
        <v>12748</v>
      </c>
      <c r="C532" s="6" t="s">
        <v>945</v>
      </c>
      <c r="D532" s="6">
        <v>211.89</v>
      </c>
      <c r="E532" s="7">
        <f t="shared" si="8"/>
        <v>14.366141999999993</v>
      </c>
    </row>
    <row r="533" spans="1:5" x14ac:dyDescent="0.3">
      <c r="A533" s="6" t="s">
        <v>12749</v>
      </c>
      <c r="B533" s="6" t="s">
        <v>12750</v>
      </c>
      <c r="C533" s="6" t="s">
        <v>945</v>
      </c>
      <c r="D533" s="6">
        <v>167.2</v>
      </c>
      <c r="E533" s="7">
        <f t="shared" si="8"/>
        <v>11.336159999999994</v>
      </c>
    </row>
    <row r="534" spans="1:5" x14ac:dyDescent="0.3">
      <c r="A534" s="6" t="s">
        <v>12751</v>
      </c>
      <c r="B534" s="6" t="s">
        <v>12752</v>
      </c>
      <c r="C534" s="6" t="s">
        <v>945</v>
      </c>
      <c r="D534" s="6">
        <v>193.25</v>
      </c>
      <c r="E534" s="7">
        <f t="shared" si="8"/>
        <v>13.102349999999994</v>
      </c>
    </row>
    <row r="535" spans="1:5" x14ac:dyDescent="0.3">
      <c r="A535" s="6" t="s">
        <v>12753</v>
      </c>
      <c r="B535" s="6" t="s">
        <v>12754</v>
      </c>
      <c r="C535" s="6" t="s">
        <v>945</v>
      </c>
      <c r="D535" s="6">
        <v>63.11</v>
      </c>
      <c r="E535" s="7">
        <f t="shared" si="8"/>
        <v>4.2788579999999978</v>
      </c>
    </row>
    <row r="536" spans="1:5" x14ac:dyDescent="0.3">
      <c r="A536" s="6" t="s">
        <v>12755</v>
      </c>
      <c r="B536" s="6" t="s">
        <v>12756</v>
      </c>
      <c r="C536" s="6" t="s">
        <v>945</v>
      </c>
      <c r="D536" s="6">
        <v>44.59</v>
      </c>
      <c r="E536" s="7">
        <f t="shared" si="8"/>
        <v>3.0232019999999991</v>
      </c>
    </row>
    <row r="537" spans="1:5" x14ac:dyDescent="0.3">
      <c r="A537" s="6" t="s">
        <v>12757</v>
      </c>
      <c r="B537" s="6" t="s">
        <v>12758</v>
      </c>
      <c r="C537" s="6" t="s">
        <v>945</v>
      </c>
      <c r="D537" s="6">
        <v>30.66</v>
      </c>
      <c r="E537" s="7">
        <f t="shared" si="8"/>
        <v>2.0787479999999992</v>
      </c>
    </row>
    <row r="538" spans="1:5" x14ac:dyDescent="0.3">
      <c r="A538" s="6" t="s">
        <v>12759</v>
      </c>
      <c r="B538" s="6" t="s">
        <v>12760</v>
      </c>
      <c r="C538" s="6" t="s">
        <v>945</v>
      </c>
      <c r="D538" s="6">
        <v>30.66</v>
      </c>
      <c r="E538" s="7">
        <f t="shared" si="8"/>
        <v>2.0787479999999992</v>
      </c>
    </row>
    <row r="539" spans="1:5" x14ac:dyDescent="0.3">
      <c r="A539" s="6" t="s">
        <v>12761</v>
      </c>
      <c r="B539" s="6" t="s">
        <v>12762</v>
      </c>
      <c r="C539" s="6" t="s">
        <v>945</v>
      </c>
      <c r="D539" s="6">
        <v>30.66</v>
      </c>
      <c r="E539" s="7">
        <f t="shared" si="8"/>
        <v>2.0787479999999992</v>
      </c>
    </row>
    <row r="540" spans="1:5" x14ac:dyDescent="0.3">
      <c r="A540" s="6" t="s">
        <v>12763</v>
      </c>
      <c r="B540" s="6" t="s">
        <v>12764</v>
      </c>
      <c r="C540" s="6" t="s">
        <v>945</v>
      </c>
      <c r="D540" s="6">
        <v>82.97</v>
      </c>
      <c r="E540" s="7">
        <f t="shared" si="8"/>
        <v>5.6253659999999979</v>
      </c>
    </row>
    <row r="541" spans="1:5" x14ac:dyDescent="0.3">
      <c r="A541" s="6" t="s">
        <v>12765</v>
      </c>
      <c r="B541" s="6" t="s">
        <v>12766</v>
      </c>
      <c r="C541" s="6" t="s">
        <v>945</v>
      </c>
      <c r="D541" s="6">
        <v>80.69</v>
      </c>
      <c r="E541" s="7">
        <f t="shared" si="8"/>
        <v>5.4707819999999971</v>
      </c>
    </row>
    <row r="542" spans="1:5" x14ac:dyDescent="0.3">
      <c r="A542" s="6" t="s">
        <v>12767</v>
      </c>
      <c r="B542" s="6" t="s">
        <v>12768</v>
      </c>
      <c r="C542" s="6" t="s">
        <v>945</v>
      </c>
      <c r="D542" s="6">
        <v>80.69</v>
      </c>
      <c r="E542" s="7">
        <f t="shared" si="8"/>
        <v>5.4707819999999971</v>
      </c>
    </row>
    <row r="543" spans="1:5" x14ac:dyDescent="0.3">
      <c r="A543" s="6" t="s">
        <v>12769</v>
      </c>
      <c r="B543" s="6" t="s">
        <v>12770</v>
      </c>
      <c r="C543" s="6" t="s">
        <v>945</v>
      </c>
      <c r="D543" s="6">
        <v>80.69</v>
      </c>
      <c r="E543" s="7">
        <f t="shared" si="8"/>
        <v>5.4707819999999971</v>
      </c>
    </row>
    <row r="544" spans="1:5" x14ac:dyDescent="0.3">
      <c r="A544" s="6" t="s">
        <v>12771</v>
      </c>
      <c r="B544" s="6" t="s">
        <v>12772</v>
      </c>
      <c r="C544" s="6" t="s">
        <v>945</v>
      </c>
      <c r="D544" s="6">
        <v>23.23</v>
      </c>
      <c r="E544" s="7">
        <f t="shared" si="8"/>
        <v>1.5749939999999993</v>
      </c>
    </row>
    <row r="545" spans="1:5" x14ac:dyDescent="0.3">
      <c r="A545" s="6" t="s">
        <v>12773</v>
      </c>
      <c r="B545" s="6" t="s">
        <v>12774</v>
      </c>
      <c r="C545" s="6" t="s">
        <v>945</v>
      </c>
      <c r="D545" s="6">
        <v>16.73</v>
      </c>
      <c r="E545" s="7">
        <f t="shared" si="8"/>
        <v>1.1342939999999995</v>
      </c>
    </row>
    <row r="546" spans="1:5" x14ac:dyDescent="0.3">
      <c r="A546" s="6" t="s">
        <v>12775</v>
      </c>
      <c r="B546" s="6" t="s">
        <v>12776</v>
      </c>
      <c r="C546" s="6" t="s">
        <v>945</v>
      </c>
      <c r="D546" s="6">
        <v>16.73</v>
      </c>
      <c r="E546" s="7">
        <f t="shared" si="8"/>
        <v>1.1342939999999995</v>
      </c>
    </row>
    <row r="547" spans="1:5" x14ac:dyDescent="0.3">
      <c r="A547" s="6" t="s">
        <v>12777</v>
      </c>
      <c r="B547" s="6" t="s">
        <v>12778</v>
      </c>
      <c r="C547" s="6" t="s">
        <v>945</v>
      </c>
      <c r="D547" s="6">
        <v>16.73</v>
      </c>
      <c r="E547" s="7">
        <f t="shared" si="8"/>
        <v>1.1342939999999995</v>
      </c>
    </row>
    <row r="548" spans="1:5" x14ac:dyDescent="0.3">
      <c r="A548" s="6" t="s">
        <v>12779</v>
      </c>
      <c r="B548" s="6" t="s">
        <v>12780</v>
      </c>
      <c r="C548" s="6" t="s">
        <v>945</v>
      </c>
      <c r="D548" s="6">
        <v>44.59</v>
      </c>
      <c r="E548" s="7">
        <f t="shared" si="8"/>
        <v>3.0232019999999991</v>
      </c>
    </row>
    <row r="549" spans="1:5" x14ac:dyDescent="0.3">
      <c r="A549" s="6" t="s">
        <v>12781</v>
      </c>
      <c r="B549" s="6" t="s">
        <v>12782</v>
      </c>
      <c r="C549" s="6" t="s">
        <v>945</v>
      </c>
      <c r="D549" s="6">
        <v>30.66</v>
      </c>
      <c r="E549" s="7">
        <f t="shared" si="8"/>
        <v>2.0787479999999992</v>
      </c>
    </row>
    <row r="550" spans="1:5" x14ac:dyDescent="0.3">
      <c r="A550" s="6" t="s">
        <v>12783</v>
      </c>
      <c r="B550" s="6" t="s">
        <v>12784</v>
      </c>
      <c r="C550" s="6" t="s">
        <v>945</v>
      </c>
      <c r="D550" s="6">
        <v>30.66</v>
      </c>
      <c r="E550" s="7">
        <f t="shared" si="8"/>
        <v>2.0787479999999992</v>
      </c>
    </row>
    <row r="551" spans="1:5" x14ac:dyDescent="0.3">
      <c r="A551" s="6" t="s">
        <v>12785</v>
      </c>
      <c r="B551" s="6" t="s">
        <v>12786</v>
      </c>
      <c r="C551" s="6" t="s">
        <v>945</v>
      </c>
      <c r="D551" s="6">
        <v>30.66</v>
      </c>
      <c r="E551" s="7">
        <f t="shared" si="8"/>
        <v>2.0787479999999992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52"/>
  <sheetViews>
    <sheetView workbookViewId="0">
      <selection sqref="A1:E1"/>
    </sheetView>
  </sheetViews>
  <sheetFormatPr defaultRowHeight="14.4" x14ac:dyDescent="0.3"/>
  <cols>
    <col min="1" max="1" width="26" customWidth="1"/>
    <col min="2" max="2" width="63.109375" customWidth="1"/>
    <col min="3" max="3" width="20.33203125" customWidth="1"/>
    <col min="4" max="4" width="21.10937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6" t="s">
        <v>1967</v>
      </c>
      <c r="B2" s="6" t="s">
        <v>1968</v>
      </c>
      <c r="C2" s="6" t="s">
        <v>1969</v>
      </c>
      <c r="D2" s="6">
        <v>215.17</v>
      </c>
      <c r="E2" s="7">
        <f>D2*(1-91%)</f>
        <v>19.365299999999991</v>
      </c>
    </row>
    <row r="3" spans="1:5" x14ac:dyDescent="0.3">
      <c r="A3" s="6" t="s">
        <v>1970</v>
      </c>
      <c r="B3" s="6" t="s">
        <v>1971</v>
      </c>
      <c r="C3" s="6" t="s">
        <v>1969</v>
      </c>
      <c r="D3" s="6">
        <v>215.17</v>
      </c>
      <c r="E3" s="7">
        <f t="shared" ref="E3:E66" si="0">D3*(1-91%)</f>
        <v>19.365299999999991</v>
      </c>
    </row>
    <row r="4" spans="1:5" x14ac:dyDescent="0.3">
      <c r="A4" s="6" t="s">
        <v>1972</v>
      </c>
      <c r="B4" s="6" t="s">
        <v>1973</v>
      </c>
      <c r="C4" s="6" t="s">
        <v>1969</v>
      </c>
      <c r="D4" s="6">
        <v>215.17</v>
      </c>
      <c r="E4" s="7">
        <f t="shared" si="0"/>
        <v>19.365299999999991</v>
      </c>
    </row>
    <row r="5" spans="1:5" x14ac:dyDescent="0.3">
      <c r="A5" s="6" t="s">
        <v>1974</v>
      </c>
      <c r="B5" s="6" t="s">
        <v>1975</v>
      </c>
      <c r="C5" s="6" t="s">
        <v>1969</v>
      </c>
      <c r="D5" s="6">
        <v>147.86000000000001</v>
      </c>
      <c r="E5" s="7">
        <f t="shared" si="0"/>
        <v>13.307399999999996</v>
      </c>
    </row>
    <row r="6" spans="1:5" x14ac:dyDescent="0.3">
      <c r="A6" s="6" t="s">
        <v>1976</v>
      </c>
      <c r="B6" s="6" t="s">
        <v>1977</v>
      </c>
      <c r="C6" s="6" t="s">
        <v>1969</v>
      </c>
      <c r="D6" s="6">
        <v>213.37</v>
      </c>
      <c r="E6" s="7">
        <f t="shared" si="0"/>
        <v>19.203299999999995</v>
      </c>
    </row>
    <row r="7" spans="1:5" x14ac:dyDescent="0.3">
      <c r="A7" s="6" t="s">
        <v>1978</v>
      </c>
      <c r="B7" s="6" t="s">
        <v>1979</v>
      </c>
      <c r="C7" s="6" t="s">
        <v>1969</v>
      </c>
      <c r="D7" s="6">
        <v>221.27</v>
      </c>
      <c r="E7" s="7">
        <f t="shared" si="0"/>
        <v>19.914299999999994</v>
      </c>
    </row>
    <row r="8" spans="1:5" x14ac:dyDescent="0.3">
      <c r="A8" s="6" t="s">
        <v>1980</v>
      </c>
      <c r="B8" s="6" t="s">
        <v>1981</v>
      </c>
      <c r="C8" s="6" t="s">
        <v>1969</v>
      </c>
      <c r="D8" s="6">
        <v>1281.8900000000001</v>
      </c>
      <c r="E8" s="7">
        <f t="shared" si="0"/>
        <v>115.37009999999997</v>
      </c>
    </row>
    <row r="9" spans="1:5" x14ac:dyDescent="0.3">
      <c r="A9" s="6" t="s">
        <v>1982</v>
      </c>
      <c r="B9" s="6" t="s">
        <v>1983</v>
      </c>
      <c r="C9" s="6" t="s">
        <v>1969</v>
      </c>
      <c r="D9" s="6">
        <v>99.66</v>
      </c>
      <c r="E9" s="7">
        <f t="shared" si="0"/>
        <v>8.9693999999999967</v>
      </c>
    </row>
    <row r="10" spans="1:5" x14ac:dyDescent="0.3">
      <c r="A10" s="6" t="s">
        <v>1984</v>
      </c>
      <c r="B10" s="6" t="s">
        <v>1985</v>
      </c>
      <c r="C10" s="6" t="s">
        <v>1969</v>
      </c>
      <c r="D10" s="6">
        <v>223.92</v>
      </c>
      <c r="E10" s="7">
        <f t="shared" si="0"/>
        <v>20.152799999999992</v>
      </c>
    </row>
    <row r="11" spans="1:5" x14ac:dyDescent="0.3">
      <c r="A11" s="6">
        <v>37027025</v>
      </c>
      <c r="B11" s="6" t="s">
        <v>1986</v>
      </c>
      <c r="C11" s="6" t="s">
        <v>1969</v>
      </c>
      <c r="D11" s="6">
        <v>119.89</v>
      </c>
      <c r="E11" s="7">
        <f t="shared" si="0"/>
        <v>10.790099999999997</v>
      </c>
    </row>
    <row r="12" spans="1:5" x14ac:dyDescent="0.3">
      <c r="A12" s="6" t="s">
        <v>1987</v>
      </c>
      <c r="B12" s="6" t="s">
        <v>1988</v>
      </c>
      <c r="C12" s="6" t="s">
        <v>1969</v>
      </c>
      <c r="D12" s="6">
        <v>134.71</v>
      </c>
      <c r="E12" s="7">
        <f t="shared" si="0"/>
        <v>12.123899999999997</v>
      </c>
    </row>
    <row r="13" spans="1:5" x14ac:dyDescent="0.3">
      <c r="A13" s="6">
        <v>37027030</v>
      </c>
      <c r="B13" s="6" t="s">
        <v>1989</v>
      </c>
      <c r="C13" s="6" t="s">
        <v>1969</v>
      </c>
      <c r="D13" s="6">
        <v>222.58</v>
      </c>
      <c r="E13" s="7">
        <f t="shared" si="0"/>
        <v>20.032199999999992</v>
      </c>
    </row>
    <row r="14" spans="1:5" x14ac:dyDescent="0.3">
      <c r="A14" s="6" t="s">
        <v>1990</v>
      </c>
      <c r="B14" s="6" t="s">
        <v>1991</v>
      </c>
      <c r="C14" s="6" t="s">
        <v>1969</v>
      </c>
      <c r="D14" s="6">
        <v>117.11</v>
      </c>
      <c r="E14" s="7">
        <f t="shared" si="0"/>
        <v>10.539899999999996</v>
      </c>
    </row>
    <row r="15" spans="1:5" x14ac:dyDescent="0.3">
      <c r="A15" s="6">
        <v>37027060</v>
      </c>
      <c r="B15" s="6" t="s">
        <v>1992</v>
      </c>
      <c r="C15" s="6" t="s">
        <v>1969</v>
      </c>
      <c r="D15" s="6">
        <v>177.57</v>
      </c>
      <c r="E15" s="7">
        <f t="shared" si="0"/>
        <v>15.981299999999994</v>
      </c>
    </row>
    <row r="16" spans="1:5" x14ac:dyDescent="0.3">
      <c r="A16" s="6" t="s">
        <v>1993</v>
      </c>
      <c r="B16" s="6" t="s">
        <v>1994</v>
      </c>
      <c r="C16" s="6" t="s">
        <v>1969</v>
      </c>
      <c r="D16" s="6">
        <v>1250.6300000000001</v>
      </c>
      <c r="E16" s="7">
        <f t="shared" si="0"/>
        <v>112.55669999999998</v>
      </c>
    </row>
    <row r="17" spans="1:5" x14ac:dyDescent="0.3">
      <c r="A17" s="6" t="s">
        <v>1995</v>
      </c>
      <c r="B17" s="6" t="s">
        <v>1996</v>
      </c>
      <c r="C17" s="6" t="s">
        <v>1969</v>
      </c>
      <c r="D17" s="6">
        <v>145.85</v>
      </c>
      <c r="E17" s="7">
        <f t="shared" si="0"/>
        <v>13.126499999999995</v>
      </c>
    </row>
    <row r="18" spans="1:5" x14ac:dyDescent="0.3">
      <c r="A18" s="6" t="s">
        <v>1997</v>
      </c>
      <c r="B18" s="6" t="s">
        <v>1998</v>
      </c>
      <c r="C18" s="6" t="s">
        <v>1969</v>
      </c>
      <c r="D18" s="6">
        <v>222.07</v>
      </c>
      <c r="E18" s="7">
        <f t="shared" si="0"/>
        <v>19.986299999999993</v>
      </c>
    </row>
    <row r="19" spans="1:5" x14ac:dyDescent="0.3">
      <c r="A19" s="6" t="s">
        <v>1999</v>
      </c>
      <c r="B19" s="6" t="s">
        <v>2000</v>
      </c>
      <c r="C19" s="6" t="s">
        <v>1969</v>
      </c>
      <c r="D19" s="6">
        <v>222.07</v>
      </c>
      <c r="E19" s="7">
        <f t="shared" si="0"/>
        <v>19.986299999999993</v>
      </c>
    </row>
    <row r="20" spans="1:5" x14ac:dyDescent="0.3">
      <c r="A20" s="6" t="s">
        <v>2001</v>
      </c>
      <c r="B20" s="6" t="s">
        <v>2002</v>
      </c>
      <c r="C20" s="6" t="s">
        <v>1969</v>
      </c>
      <c r="D20" s="6">
        <v>222.07</v>
      </c>
      <c r="E20" s="7">
        <f t="shared" si="0"/>
        <v>19.986299999999993</v>
      </c>
    </row>
    <row r="21" spans="1:5" x14ac:dyDescent="0.3">
      <c r="A21" s="6" t="s">
        <v>2003</v>
      </c>
      <c r="B21" s="6" t="s">
        <v>2004</v>
      </c>
      <c r="C21" s="6" t="s">
        <v>1969</v>
      </c>
      <c r="D21" s="6">
        <v>225.09</v>
      </c>
      <c r="E21" s="7">
        <f t="shared" si="0"/>
        <v>20.258099999999992</v>
      </c>
    </row>
    <row r="22" spans="1:5" x14ac:dyDescent="0.3">
      <c r="A22" s="6" t="s">
        <v>2005</v>
      </c>
      <c r="B22" s="6" t="s">
        <v>2006</v>
      </c>
      <c r="C22" s="6" t="s">
        <v>1969</v>
      </c>
      <c r="D22" s="6">
        <v>142.87</v>
      </c>
      <c r="E22" s="7">
        <f t="shared" si="0"/>
        <v>12.858299999999996</v>
      </c>
    </row>
    <row r="23" spans="1:5" x14ac:dyDescent="0.3">
      <c r="A23" s="6" t="s">
        <v>2007</v>
      </c>
      <c r="B23" s="6" t="s">
        <v>2008</v>
      </c>
      <c r="C23" s="6" t="s">
        <v>1969</v>
      </c>
      <c r="D23" s="6">
        <v>601.01</v>
      </c>
      <c r="E23" s="7">
        <f t="shared" si="0"/>
        <v>54.090899999999984</v>
      </c>
    </row>
    <row r="24" spans="1:5" x14ac:dyDescent="0.3">
      <c r="A24" s="6" t="s">
        <v>2009</v>
      </c>
      <c r="B24" s="6" t="s">
        <v>2010</v>
      </c>
      <c r="C24" s="6" t="s">
        <v>1969</v>
      </c>
      <c r="D24" s="6">
        <v>361.12</v>
      </c>
      <c r="E24" s="7">
        <f t="shared" si="0"/>
        <v>32.500799999999991</v>
      </c>
    </row>
    <row r="25" spans="1:5" x14ac:dyDescent="0.3">
      <c r="A25" s="6" t="s">
        <v>2011</v>
      </c>
      <c r="B25" s="6" t="s">
        <v>2012</v>
      </c>
      <c r="C25" s="6" t="s">
        <v>1969</v>
      </c>
      <c r="D25" s="6">
        <v>221.55</v>
      </c>
      <c r="E25" s="7">
        <f t="shared" si="0"/>
        <v>19.939499999999995</v>
      </c>
    </row>
    <row r="26" spans="1:5" x14ac:dyDescent="0.3">
      <c r="A26" s="6" t="s">
        <v>2013</v>
      </c>
      <c r="B26" s="6" t="s">
        <v>2014</v>
      </c>
      <c r="C26" s="6" t="s">
        <v>1969</v>
      </c>
      <c r="D26" s="6">
        <v>361.12</v>
      </c>
      <c r="E26" s="7">
        <f t="shared" si="0"/>
        <v>32.500799999999991</v>
      </c>
    </row>
    <row r="27" spans="1:5" x14ac:dyDescent="0.3">
      <c r="A27" s="6" t="s">
        <v>2015</v>
      </c>
      <c r="B27" s="6" t="s">
        <v>2016</v>
      </c>
      <c r="C27" s="6" t="s">
        <v>1969</v>
      </c>
      <c r="D27" s="6">
        <v>361.12</v>
      </c>
      <c r="E27" s="7">
        <f t="shared" si="0"/>
        <v>32.500799999999991</v>
      </c>
    </row>
    <row r="28" spans="1:5" x14ac:dyDescent="0.3">
      <c r="A28" s="6" t="s">
        <v>2017</v>
      </c>
      <c r="B28" s="6" t="s">
        <v>2018</v>
      </c>
      <c r="C28" s="6" t="s">
        <v>1969</v>
      </c>
      <c r="D28" s="6">
        <v>85.38</v>
      </c>
      <c r="E28" s="7">
        <f t="shared" si="0"/>
        <v>7.684199999999997</v>
      </c>
    </row>
    <row r="29" spans="1:5" x14ac:dyDescent="0.3">
      <c r="A29" s="6" t="s">
        <v>2019</v>
      </c>
      <c r="B29" s="6" t="s">
        <v>2020</v>
      </c>
      <c r="C29" s="6" t="s">
        <v>1969</v>
      </c>
      <c r="D29" s="6">
        <v>73.7</v>
      </c>
      <c r="E29" s="7">
        <f t="shared" si="0"/>
        <v>6.6329999999999982</v>
      </c>
    </row>
    <row r="30" spans="1:5" x14ac:dyDescent="0.3">
      <c r="A30" s="6" t="s">
        <v>2021</v>
      </c>
      <c r="B30" s="6" t="s">
        <v>2022</v>
      </c>
      <c r="C30" s="6" t="s">
        <v>1969</v>
      </c>
      <c r="D30" s="6">
        <v>132.11000000000001</v>
      </c>
      <c r="E30" s="7">
        <f t="shared" si="0"/>
        <v>11.889899999999997</v>
      </c>
    </row>
    <row r="31" spans="1:5" x14ac:dyDescent="0.3">
      <c r="A31" s="6" t="s">
        <v>2023</v>
      </c>
      <c r="B31" s="6" t="s">
        <v>2024</v>
      </c>
      <c r="C31" s="6" t="s">
        <v>1969</v>
      </c>
      <c r="D31" s="6">
        <v>136.07</v>
      </c>
      <c r="E31" s="7">
        <f t="shared" si="0"/>
        <v>12.246299999999994</v>
      </c>
    </row>
    <row r="32" spans="1:5" x14ac:dyDescent="0.3">
      <c r="A32" s="6" t="s">
        <v>2025</v>
      </c>
      <c r="B32" s="6" t="s">
        <v>2026</v>
      </c>
      <c r="C32" s="6" t="s">
        <v>1969</v>
      </c>
      <c r="D32" s="6">
        <v>132.11000000000001</v>
      </c>
      <c r="E32" s="7">
        <f t="shared" si="0"/>
        <v>11.889899999999997</v>
      </c>
    </row>
    <row r="33" spans="1:5" x14ac:dyDescent="0.3">
      <c r="A33" s="6" t="s">
        <v>2027</v>
      </c>
      <c r="B33" s="6" t="s">
        <v>2028</v>
      </c>
      <c r="C33" s="6" t="s">
        <v>1969</v>
      </c>
      <c r="D33" s="6">
        <v>132.11000000000001</v>
      </c>
      <c r="E33" s="7">
        <f t="shared" si="0"/>
        <v>11.889899999999997</v>
      </c>
    </row>
    <row r="34" spans="1:5" x14ac:dyDescent="0.3">
      <c r="A34" s="6" t="s">
        <v>2029</v>
      </c>
      <c r="B34" s="6" t="s">
        <v>2030</v>
      </c>
      <c r="C34" s="6" t="s">
        <v>1969</v>
      </c>
      <c r="D34" s="6">
        <v>117.5</v>
      </c>
      <c r="E34" s="7">
        <f t="shared" si="0"/>
        <v>10.574999999999996</v>
      </c>
    </row>
    <row r="35" spans="1:5" x14ac:dyDescent="0.3">
      <c r="A35" s="6" t="s">
        <v>2031</v>
      </c>
      <c r="B35" s="6" t="s">
        <v>2032</v>
      </c>
      <c r="C35" s="6" t="s">
        <v>1969</v>
      </c>
      <c r="D35" s="6">
        <v>106.74</v>
      </c>
      <c r="E35" s="7">
        <f t="shared" si="0"/>
        <v>9.6065999999999967</v>
      </c>
    </row>
    <row r="36" spans="1:5" x14ac:dyDescent="0.3">
      <c r="A36" s="6" t="s">
        <v>2033</v>
      </c>
      <c r="B36" s="6" t="s">
        <v>2034</v>
      </c>
      <c r="C36" s="6" t="s">
        <v>1969</v>
      </c>
      <c r="D36" s="6">
        <v>259.51</v>
      </c>
      <c r="E36" s="7">
        <f t="shared" si="0"/>
        <v>23.355899999999991</v>
      </c>
    </row>
    <row r="37" spans="1:5" x14ac:dyDescent="0.3">
      <c r="A37" s="6" t="s">
        <v>2035</v>
      </c>
      <c r="B37" s="6" t="s">
        <v>2036</v>
      </c>
      <c r="C37" s="6" t="s">
        <v>1969</v>
      </c>
      <c r="D37" s="6">
        <v>142.04</v>
      </c>
      <c r="E37" s="7">
        <f t="shared" si="0"/>
        <v>12.783599999999995</v>
      </c>
    </row>
    <row r="38" spans="1:5" x14ac:dyDescent="0.3">
      <c r="A38" s="6" t="s">
        <v>2037</v>
      </c>
      <c r="B38" s="6" t="s">
        <v>2038</v>
      </c>
      <c r="C38" s="6" t="s">
        <v>1969</v>
      </c>
      <c r="D38" s="6">
        <v>139.77000000000001</v>
      </c>
      <c r="E38" s="7">
        <f t="shared" si="0"/>
        <v>12.579299999999996</v>
      </c>
    </row>
    <row r="39" spans="1:5" x14ac:dyDescent="0.3">
      <c r="A39" s="6" t="s">
        <v>2039</v>
      </c>
      <c r="B39" s="6" t="s">
        <v>2040</v>
      </c>
      <c r="C39" s="6" t="s">
        <v>1969</v>
      </c>
      <c r="D39" s="6">
        <v>139.77000000000001</v>
      </c>
      <c r="E39" s="7">
        <f t="shared" si="0"/>
        <v>12.579299999999996</v>
      </c>
    </row>
    <row r="40" spans="1:5" x14ac:dyDescent="0.3">
      <c r="A40" s="6" t="s">
        <v>2041</v>
      </c>
      <c r="B40" s="6" t="s">
        <v>2042</v>
      </c>
      <c r="C40" s="6" t="s">
        <v>1969</v>
      </c>
      <c r="D40" s="6">
        <v>139.77000000000001</v>
      </c>
      <c r="E40" s="7">
        <f t="shared" si="0"/>
        <v>12.579299999999996</v>
      </c>
    </row>
    <row r="41" spans="1:5" x14ac:dyDescent="0.3">
      <c r="A41" s="6" t="s">
        <v>2043</v>
      </c>
      <c r="B41" s="6" t="s">
        <v>2044</v>
      </c>
      <c r="C41" s="6" t="s">
        <v>1969</v>
      </c>
      <c r="D41" s="6">
        <v>104.24</v>
      </c>
      <c r="E41" s="7">
        <f t="shared" si="0"/>
        <v>9.3815999999999971</v>
      </c>
    </row>
    <row r="42" spans="1:5" x14ac:dyDescent="0.3">
      <c r="A42" s="6" t="s">
        <v>2045</v>
      </c>
      <c r="B42" s="6" t="s">
        <v>2046</v>
      </c>
      <c r="C42" s="6" t="s">
        <v>1969</v>
      </c>
      <c r="D42" s="6">
        <v>147.25</v>
      </c>
      <c r="E42" s="7">
        <f t="shared" si="0"/>
        <v>13.252499999999996</v>
      </c>
    </row>
    <row r="43" spans="1:5" x14ac:dyDescent="0.3">
      <c r="A43" s="6" t="s">
        <v>2047</v>
      </c>
      <c r="B43" s="6" t="s">
        <v>2048</v>
      </c>
      <c r="C43" s="6" t="s">
        <v>1969</v>
      </c>
      <c r="D43" s="6">
        <v>349.41</v>
      </c>
      <c r="E43" s="7">
        <f t="shared" si="0"/>
        <v>31.446899999999992</v>
      </c>
    </row>
    <row r="44" spans="1:5" x14ac:dyDescent="0.3">
      <c r="A44" s="6" t="s">
        <v>2049</v>
      </c>
      <c r="B44" s="6" t="s">
        <v>2050</v>
      </c>
      <c r="C44" s="6" t="s">
        <v>1969</v>
      </c>
      <c r="D44" s="6">
        <v>150.86000000000001</v>
      </c>
      <c r="E44" s="7">
        <f t="shared" si="0"/>
        <v>13.577399999999997</v>
      </c>
    </row>
    <row r="45" spans="1:5" x14ac:dyDescent="0.3">
      <c r="A45" s="6" t="s">
        <v>2051</v>
      </c>
      <c r="B45" s="6" t="s">
        <v>2052</v>
      </c>
      <c r="C45" s="6" t="s">
        <v>1969</v>
      </c>
      <c r="D45" s="6">
        <v>361.02</v>
      </c>
      <c r="E45" s="7">
        <f t="shared" si="0"/>
        <v>32.491799999999991</v>
      </c>
    </row>
    <row r="46" spans="1:5" x14ac:dyDescent="0.3">
      <c r="A46" s="6" t="s">
        <v>2053</v>
      </c>
      <c r="B46" s="6" t="s">
        <v>2054</v>
      </c>
      <c r="C46" s="6" t="s">
        <v>1969</v>
      </c>
      <c r="D46" s="6">
        <v>184.89</v>
      </c>
      <c r="E46" s="7">
        <f t="shared" si="0"/>
        <v>16.640099999999993</v>
      </c>
    </row>
    <row r="47" spans="1:5" x14ac:dyDescent="0.3">
      <c r="A47" s="6" t="s">
        <v>2055</v>
      </c>
      <c r="B47" s="6" t="s">
        <v>2056</v>
      </c>
      <c r="C47" s="6" t="s">
        <v>1969</v>
      </c>
      <c r="D47" s="6">
        <v>184.89</v>
      </c>
      <c r="E47" s="7">
        <f t="shared" si="0"/>
        <v>16.640099999999993</v>
      </c>
    </row>
    <row r="48" spans="1:5" x14ac:dyDescent="0.3">
      <c r="A48" s="6" t="s">
        <v>2057</v>
      </c>
      <c r="B48" s="6" t="s">
        <v>2058</v>
      </c>
      <c r="C48" s="6" t="s">
        <v>1969</v>
      </c>
      <c r="D48" s="6">
        <v>184.89</v>
      </c>
      <c r="E48" s="7">
        <f t="shared" si="0"/>
        <v>16.640099999999993</v>
      </c>
    </row>
    <row r="49" spans="1:5" x14ac:dyDescent="0.3">
      <c r="A49" s="6" t="s">
        <v>2059</v>
      </c>
      <c r="B49" s="6" t="s">
        <v>2060</v>
      </c>
      <c r="C49" s="6" t="s">
        <v>1969</v>
      </c>
      <c r="D49" s="6">
        <v>135.86000000000001</v>
      </c>
      <c r="E49" s="7">
        <f t="shared" si="0"/>
        <v>12.227399999999998</v>
      </c>
    </row>
    <row r="50" spans="1:5" x14ac:dyDescent="0.3">
      <c r="A50" s="6" t="s">
        <v>2061</v>
      </c>
      <c r="B50" s="6" t="s">
        <v>2062</v>
      </c>
      <c r="C50" s="6" t="s">
        <v>1969</v>
      </c>
      <c r="D50" s="6">
        <v>686.6</v>
      </c>
      <c r="E50" s="7">
        <f t="shared" si="0"/>
        <v>61.793999999999983</v>
      </c>
    </row>
    <row r="51" spans="1:5" x14ac:dyDescent="0.3">
      <c r="A51" s="6" t="s">
        <v>2063</v>
      </c>
      <c r="B51" s="6" t="s">
        <v>2064</v>
      </c>
      <c r="C51" s="6" t="s">
        <v>1969</v>
      </c>
      <c r="D51" s="6">
        <v>258.32</v>
      </c>
      <c r="E51" s="7">
        <f t="shared" si="0"/>
        <v>23.248799999999992</v>
      </c>
    </row>
    <row r="52" spans="1:5" x14ac:dyDescent="0.3">
      <c r="A52" s="6" t="s">
        <v>2065</v>
      </c>
      <c r="B52" s="6" t="s">
        <v>2066</v>
      </c>
      <c r="C52" s="6" t="s">
        <v>1969</v>
      </c>
      <c r="D52" s="6">
        <v>258.32</v>
      </c>
      <c r="E52" s="7">
        <f t="shared" si="0"/>
        <v>23.248799999999992</v>
      </c>
    </row>
    <row r="53" spans="1:5" x14ac:dyDescent="0.3">
      <c r="A53" s="6" t="s">
        <v>2067</v>
      </c>
      <c r="B53" s="6" t="s">
        <v>2068</v>
      </c>
      <c r="C53" s="6" t="s">
        <v>1969</v>
      </c>
      <c r="D53" s="6">
        <v>258.32</v>
      </c>
      <c r="E53" s="7">
        <f t="shared" si="0"/>
        <v>23.248799999999992</v>
      </c>
    </row>
    <row r="54" spans="1:5" x14ac:dyDescent="0.3">
      <c r="A54" s="6" t="s">
        <v>2069</v>
      </c>
      <c r="B54" s="6" t="s">
        <v>2070</v>
      </c>
      <c r="C54" s="6" t="s">
        <v>1969</v>
      </c>
      <c r="D54" s="6">
        <v>205.41</v>
      </c>
      <c r="E54" s="7">
        <f t="shared" si="0"/>
        <v>18.486899999999995</v>
      </c>
    </row>
    <row r="55" spans="1:5" x14ac:dyDescent="0.3">
      <c r="A55" s="6" t="s">
        <v>2071</v>
      </c>
      <c r="B55" s="6" t="s">
        <v>2072</v>
      </c>
      <c r="C55" s="6" t="s">
        <v>1969</v>
      </c>
      <c r="D55" s="6">
        <v>686.6</v>
      </c>
      <c r="E55" s="7">
        <f t="shared" si="0"/>
        <v>61.793999999999983</v>
      </c>
    </row>
    <row r="56" spans="1:5" x14ac:dyDescent="0.3">
      <c r="A56" s="6" t="s">
        <v>2073</v>
      </c>
      <c r="B56" s="6" t="s">
        <v>2074</v>
      </c>
      <c r="C56" s="6" t="s">
        <v>1969</v>
      </c>
      <c r="D56" s="6">
        <v>155.11000000000001</v>
      </c>
      <c r="E56" s="7">
        <f t="shared" si="0"/>
        <v>13.959899999999996</v>
      </c>
    </row>
    <row r="57" spans="1:5" x14ac:dyDescent="0.3">
      <c r="A57" s="6" t="s">
        <v>2075</v>
      </c>
      <c r="B57" s="6" t="s">
        <v>2076</v>
      </c>
      <c r="C57" s="6" t="s">
        <v>1969</v>
      </c>
      <c r="D57" s="6">
        <v>267.83999999999997</v>
      </c>
      <c r="E57" s="7">
        <f t="shared" si="0"/>
        <v>24.105599999999988</v>
      </c>
    </row>
    <row r="58" spans="1:5" x14ac:dyDescent="0.3">
      <c r="A58" s="6" t="s">
        <v>2077</v>
      </c>
      <c r="B58" s="6" t="s">
        <v>2078</v>
      </c>
      <c r="C58" s="6" t="s">
        <v>1969</v>
      </c>
      <c r="D58" s="6">
        <v>132.56</v>
      </c>
      <c r="E58" s="7">
        <f t="shared" si="0"/>
        <v>11.930399999999995</v>
      </c>
    </row>
    <row r="59" spans="1:5" x14ac:dyDescent="0.3">
      <c r="A59" s="6" t="s">
        <v>2079</v>
      </c>
      <c r="B59" s="6" t="s">
        <v>2080</v>
      </c>
      <c r="C59" s="6" t="s">
        <v>1969</v>
      </c>
      <c r="D59" s="6">
        <v>267.83999999999997</v>
      </c>
      <c r="E59" s="7">
        <f t="shared" si="0"/>
        <v>24.105599999999988</v>
      </c>
    </row>
    <row r="60" spans="1:5" x14ac:dyDescent="0.3">
      <c r="A60" s="6" t="s">
        <v>2081</v>
      </c>
      <c r="B60" s="6" t="s">
        <v>2082</v>
      </c>
      <c r="C60" s="6" t="s">
        <v>1969</v>
      </c>
      <c r="D60" s="6">
        <v>143.1</v>
      </c>
      <c r="E60" s="7">
        <f t="shared" si="0"/>
        <v>12.878999999999994</v>
      </c>
    </row>
    <row r="61" spans="1:5" x14ac:dyDescent="0.3">
      <c r="A61" s="6" t="s">
        <v>2083</v>
      </c>
      <c r="B61" s="6" t="s">
        <v>2084</v>
      </c>
      <c r="C61" s="6" t="s">
        <v>1969</v>
      </c>
      <c r="D61" s="6">
        <v>251.27</v>
      </c>
      <c r="E61" s="7">
        <f t="shared" si="0"/>
        <v>22.614299999999993</v>
      </c>
    </row>
    <row r="62" spans="1:5" x14ac:dyDescent="0.3">
      <c r="A62" s="6" t="s">
        <v>2085</v>
      </c>
      <c r="B62" s="6" t="s">
        <v>2086</v>
      </c>
      <c r="C62" s="6" t="s">
        <v>1969</v>
      </c>
      <c r="D62" s="6">
        <v>1153.3900000000001</v>
      </c>
      <c r="E62" s="7">
        <f t="shared" si="0"/>
        <v>103.80509999999997</v>
      </c>
    </row>
    <row r="63" spans="1:5" x14ac:dyDescent="0.3">
      <c r="A63" s="6" t="s">
        <v>2087</v>
      </c>
      <c r="B63" s="6" t="s">
        <v>2088</v>
      </c>
      <c r="C63" s="6" t="s">
        <v>1969</v>
      </c>
      <c r="D63" s="6">
        <v>138.56</v>
      </c>
      <c r="E63" s="7">
        <f t="shared" si="0"/>
        <v>12.470399999999996</v>
      </c>
    </row>
    <row r="64" spans="1:5" x14ac:dyDescent="0.3">
      <c r="A64" s="6" t="s">
        <v>2089</v>
      </c>
      <c r="B64" s="6" t="s">
        <v>2090</v>
      </c>
      <c r="C64" s="6" t="s">
        <v>1969</v>
      </c>
      <c r="D64" s="6">
        <v>173.47</v>
      </c>
      <c r="E64" s="7">
        <f t="shared" si="0"/>
        <v>15.612299999999994</v>
      </c>
    </row>
    <row r="65" spans="1:5" x14ac:dyDescent="0.3">
      <c r="A65" s="6" t="s">
        <v>2091</v>
      </c>
      <c r="B65" s="6" t="s">
        <v>2092</v>
      </c>
      <c r="C65" s="6" t="s">
        <v>1969</v>
      </c>
      <c r="D65" s="6">
        <v>173.47</v>
      </c>
      <c r="E65" s="7">
        <f t="shared" si="0"/>
        <v>15.612299999999994</v>
      </c>
    </row>
    <row r="66" spans="1:5" x14ac:dyDescent="0.3">
      <c r="A66" s="6" t="s">
        <v>2093</v>
      </c>
      <c r="B66" s="6" t="s">
        <v>2094</v>
      </c>
      <c r="C66" s="6" t="s">
        <v>1969</v>
      </c>
      <c r="D66" s="6">
        <v>173.47</v>
      </c>
      <c r="E66" s="7">
        <f t="shared" si="0"/>
        <v>15.612299999999994</v>
      </c>
    </row>
    <row r="67" spans="1:5" x14ac:dyDescent="0.3">
      <c r="A67" s="6" t="s">
        <v>2095</v>
      </c>
      <c r="B67" s="6" t="s">
        <v>2096</v>
      </c>
      <c r="C67" s="6" t="s">
        <v>1969</v>
      </c>
      <c r="D67" s="6">
        <v>148.44999999999999</v>
      </c>
      <c r="E67" s="7">
        <f t="shared" ref="E67:E130" si="1">D67*(1-91%)</f>
        <v>13.360499999999995</v>
      </c>
    </row>
    <row r="68" spans="1:5" x14ac:dyDescent="0.3">
      <c r="A68" s="6" t="s">
        <v>2097</v>
      </c>
      <c r="B68" s="6" t="s">
        <v>2098</v>
      </c>
      <c r="C68" s="6" t="s">
        <v>1969</v>
      </c>
      <c r="D68" s="6">
        <v>883.12</v>
      </c>
      <c r="E68" s="7">
        <f t="shared" si="1"/>
        <v>79.480799999999974</v>
      </c>
    </row>
    <row r="69" spans="1:5" x14ac:dyDescent="0.3">
      <c r="A69" s="6" t="s">
        <v>2099</v>
      </c>
      <c r="B69" s="6" t="s">
        <v>2100</v>
      </c>
      <c r="C69" s="6" t="s">
        <v>1969</v>
      </c>
      <c r="D69" s="6">
        <v>225.09</v>
      </c>
      <c r="E69" s="7">
        <f t="shared" si="1"/>
        <v>20.258099999999992</v>
      </c>
    </row>
    <row r="70" spans="1:5" x14ac:dyDescent="0.3">
      <c r="A70" s="6" t="s">
        <v>2101</v>
      </c>
      <c r="B70" s="6" t="s">
        <v>2102</v>
      </c>
      <c r="C70" s="6" t="s">
        <v>1969</v>
      </c>
      <c r="D70" s="6">
        <v>256.64999999999998</v>
      </c>
      <c r="E70" s="7">
        <f t="shared" si="1"/>
        <v>23.098499999999991</v>
      </c>
    </row>
    <row r="71" spans="1:5" x14ac:dyDescent="0.3">
      <c r="A71" s="6" t="s">
        <v>2103</v>
      </c>
      <c r="B71" s="6" t="s">
        <v>2104</v>
      </c>
      <c r="C71" s="6" t="s">
        <v>1969</v>
      </c>
      <c r="D71" s="6">
        <v>130.6</v>
      </c>
      <c r="E71" s="7">
        <f t="shared" si="1"/>
        <v>11.753999999999996</v>
      </c>
    </row>
    <row r="72" spans="1:5" x14ac:dyDescent="0.3">
      <c r="A72" s="6" t="s">
        <v>2105</v>
      </c>
      <c r="B72" s="6" t="s">
        <v>2106</v>
      </c>
      <c r="C72" s="6" t="s">
        <v>1969</v>
      </c>
      <c r="D72" s="6">
        <v>199.22</v>
      </c>
      <c r="E72" s="7">
        <f t="shared" si="1"/>
        <v>17.929799999999993</v>
      </c>
    </row>
    <row r="73" spans="1:5" x14ac:dyDescent="0.3">
      <c r="A73" s="6" t="s">
        <v>2107</v>
      </c>
      <c r="B73" s="6" t="s">
        <v>2108</v>
      </c>
      <c r="C73" s="6" t="s">
        <v>1969</v>
      </c>
      <c r="D73" s="6">
        <v>959.57</v>
      </c>
      <c r="E73" s="7">
        <f t="shared" si="1"/>
        <v>86.361299999999972</v>
      </c>
    </row>
    <row r="74" spans="1:5" x14ac:dyDescent="0.3">
      <c r="A74" s="6" t="s">
        <v>2109</v>
      </c>
      <c r="B74" s="6" t="s">
        <v>2110</v>
      </c>
      <c r="C74" s="6" t="s">
        <v>1969</v>
      </c>
      <c r="D74" s="6">
        <v>709.68</v>
      </c>
      <c r="E74" s="7">
        <f t="shared" si="1"/>
        <v>63.871199999999973</v>
      </c>
    </row>
    <row r="75" spans="1:5" x14ac:dyDescent="0.3">
      <c r="A75" s="6" t="s">
        <v>2111</v>
      </c>
      <c r="B75" s="6" t="s">
        <v>2112</v>
      </c>
      <c r="C75" s="6" t="s">
        <v>1969</v>
      </c>
      <c r="D75" s="6">
        <v>227.73</v>
      </c>
      <c r="E75" s="7">
        <f t="shared" si="1"/>
        <v>20.495699999999992</v>
      </c>
    </row>
    <row r="76" spans="1:5" x14ac:dyDescent="0.3">
      <c r="A76" s="6" t="s">
        <v>2113</v>
      </c>
      <c r="B76" s="6" t="s">
        <v>2114</v>
      </c>
      <c r="C76" s="6" t="s">
        <v>1969</v>
      </c>
      <c r="D76" s="6">
        <v>227.73</v>
      </c>
      <c r="E76" s="7">
        <f t="shared" si="1"/>
        <v>20.495699999999992</v>
      </c>
    </row>
    <row r="77" spans="1:5" x14ac:dyDescent="0.3">
      <c r="A77" s="6" t="s">
        <v>2115</v>
      </c>
      <c r="B77" s="6" t="s">
        <v>2116</v>
      </c>
      <c r="C77" s="6" t="s">
        <v>1969</v>
      </c>
      <c r="D77" s="6">
        <v>227.73</v>
      </c>
      <c r="E77" s="7">
        <f t="shared" si="1"/>
        <v>20.495699999999992</v>
      </c>
    </row>
    <row r="78" spans="1:5" x14ac:dyDescent="0.3">
      <c r="A78" s="6" t="s">
        <v>2117</v>
      </c>
      <c r="B78" s="6" t="s">
        <v>2118</v>
      </c>
      <c r="C78" s="6" t="s">
        <v>1969</v>
      </c>
      <c r="D78" s="6">
        <v>209.83</v>
      </c>
      <c r="E78" s="7">
        <f t="shared" si="1"/>
        <v>18.884699999999995</v>
      </c>
    </row>
    <row r="79" spans="1:5" x14ac:dyDescent="0.3">
      <c r="A79" s="6" t="s">
        <v>2119</v>
      </c>
      <c r="B79" s="6" t="s">
        <v>2120</v>
      </c>
      <c r="C79" s="6" t="s">
        <v>1969</v>
      </c>
      <c r="D79" s="6">
        <v>2133.54</v>
      </c>
      <c r="E79" s="7">
        <f t="shared" si="1"/>
        <v>192.01859999999994</v>
      </c>
    </row>
    <row r="80" spans="1:5" x14ac:dyDescent="0.3">
      <c r="A80" s="6" t="s">
        <v>2121</v>
      </c>
      <c r="B80" s="6" t="s">
        <v>2122</v>
      </c>
      <c r="C80" s="6" t="s">
        <v>1969</v>
      </c>
      <c r="D80" s="6">
        <v>671.46</v>
      </c>
      <c r="E80" s="7">
        <f t="shared" si="1"/>
        <v>60.431399999999982</v>
      </c>
    </row>
    <row r="81" spans="1:5" x14ac:dyDescent="0.3">
      <c r="A81" s="6" t="s">
        <v>2123</v>
      </c>
      <c r="B81" s="6" t="s">
        <v>2124</v>
      </c>
      <c r="C81" s="6" t="s">
        <v>1969</v>
      </c>
      <c r="D81" s="6">
        <v>320.23</v>
      </c>
      <c r="E81" s="7">
        <f t="shared" si="1"/>
        <v>28.820699999999992</v>
      </c>
    </row>
    <row r="82" spans="1:5" x14ac:dyDescent="0.3">
      <c r="A82" s="6" t="s">
        <v>2125</v>
      </c>
      <c r="B82" s="6" t="s">
        <v>2126</v>
      </c>
      <c r="C82" s="6" t="s">
        <v>1969</v>
      </c>
      <c r="D82" s="6">
        <v>314.05</v>
      </c>
      <c r="E82" s="7">
        <f t="shared" si="1"/>
        <v>28.264499999999991</v>
      </c>
    </row>
    <row r="83" spans="1:5" x14ac:dyDescent="0.3">
      <c r="A83" s="6" t="s">
        <v>2127</v>
      </c>
      <c r="B83" s="6" t="s">
        <v>2128</v>
      </c>
      <c r="C83" s="6" t="s">
        <v>1969</v>
      </c>
      <c r="D83" s="6">
        <v>223.55</v>
      </c>
      <c r="E83" s="7">
        <f t="shared" si="1"/>
        <v>20.119499999999995</v>
      </c>
    </row>
    <row r="84" spans="1:5" x14ac:dyDescent="0.3">
      <c r="A84" s="6" t="s">
        <v>2129</v>
      </c>
      <c r="B84" s="6" t="s">
        <v>2130</v>
      </c>
      <c r="C84" s="6" t="s">
        <v>1969</v>
      </c>
      <c r="D84" s="6">
        <v>787.8</v>
      </c>
      <c r="E84" s="7">
        <f t="shared" si="1"/>
        <v>70.901999999999973</v>
      </c>
    </row>
    <row r="85" spans="1:5" x14ac:dyDescent="0.3">
      <c r="A85" s="6" t="s">
        <v>2131</v>
      </c>
      <c r="B85" s="6" t="s">
        <v>2132</v>
      </c>
      <c r="C85" s="6" t="s">
        <v>1969</v>
      </c>
      <c r="D85" s="6">
        <v>130.6</v>
      </c>
      <c r="E85" s="7">
        <f t="shared" si="1"/>
        <v>11.753999999999996</v>
      </c>
    </row>
    <row r="86" spans="1:5" x14ac:dyDescent="0.3">
      <c r="A86" s="6" t="s">
        <v>2133</v>
      </c>
      <c r="B86" s="6" t="s">
        <v>2134</v>
      </c>
      <c r="C86" s="6" t="s">
        <v>1969</v>
      </c>
      <c r="D86" s="6">
        <v>438.45</v>
      </c>
      <c r="E86" s="7">
        <f t="shared" si="1"/>
        <v>39.460499999999982</v>
      </c>
    </row>
    <row r="87" spans="1:5" x14ac:dyDescent="0.3">
      <c r="A87" s="6" t="s">
        <v>2135</v>
      </c>
      <c r="B87" s="6" t="s">
        <v>2136</v>
      </c>
      <c r="C87" s="6" t="s">
        <v>1969</v>
      </c>
      <c r="D87" s="6">
        <v>1236.72</v>
      </c>
      <c r="E87" s="7">
        <f t="shared" si="1"/>
        <v>111.30479999999996</v>
      </c>
    </row>
    <row r="88" spans="1:5" x14ac:dyDescent="0.3">
      <c r="A88" s="6" t="s">
        <v>2137</v>
      </c>
      <c r="B88" s="6" t="s">
        <v>2138</v>
      </c>
      <c r="C88" s="6" t="s">
        <v>1969</v>
      </c>
      <c r="D88" s="6">
        <v>856</v>
      </c>
      <c r="E88" s="7">
        <f t="shared" si="1"/>
        <v>77.039999999999978</v>
      </c>
    </row>
    <row r="89" spans="1:5" x14ac:dyDescent="0.3">
      <c r="A89" s="6" t="s">
        <v>2139</v>
      </c>
      <c r="B89" s="6" t="s">
        <v>2140</v>
      </c>
      <c r="C89" s="6" t="s">
        <v>1969</v>
      </c>
      <c r="D89" s="6">
        <v>923.4</v>
      </c>
      <c r="E89" s="7">
        <f t="shared" si="1"/>
        <v>83.105999999999966</v>
      </c>
    </row>
    <row r="90" spans="1:5" x14ac:dyDescent="0.3">
      <c r="A90" s="6" t="s">
        <v>2141</v>
      </c>
      <c r="B90" s="6" t="s">
        <v>2142</v>
      </c>
      <c r="C90" s="6" t="s">
        <v>1969</v>
      </c>
      <c r="D90" s="6">
        <v>1250.6300000000001</v>
      </c>
      <c r="E90" s="7">
        <f t="shared" si="1"/>
        <v>112.55669999999998</v>
      </c>
    </row>
    <row r="91" spans="1:5" x14ac:dyDescent="0.3">
      <c r="A91" s="6" t="s">
        <v>2143</v>
      </c>
      <c r="B91" s="6" t="s">
        <v>2144</v>
      </c>
      <c r="C91" s="6" t="s">
        <v>1969</v>
      </c>
      <c r="D91" s="6">
        <v>142.06</v>
      </c>
      <c r="E91" s="7">
        <f t="shared" si="1"/>
        <v>12.785399999999996</v>
      </c>
    </row>
    <row r="92" spans="1:5" x14ac:dyDescent="0.3">
      <c r="A92" s="6" t="s">
        <v>2145</v>
      </c>
      <c r="B92" s="6" t="s">
        <v>2146</v>
      </c>
      <c r="C92" s="6" t="s">
        <v>1969</v>
      </c>
      <c r="D92" s="6">
        <v>82.82</v>
      </c>
      <c r="E92" s="7">
        <f t="shared" si="1"/>
        <v>7.4537999999999967</v>
      </c>
    </row>
    <row r="93" spans="1:5" x14ac:dyDescent="0.3">
      <c r="A93" s="6" t="s">
        <v>2147</v>
      </c>
      <c r="B93" s="6" t="s">
        <v>2148</v>
      </c>
      <c r="C93" s="6" t="s">
        <v>1969</v>
      </c>
      <c r="D93" s="6">
        <v>141.74</v>
      </c>
      <c r="E93" s="7">
        <f t="shared" si="1"/>
        <v>12.756599999999997</v>
      </c>
    </row>
    <row r="94" spans="1:5" x14ac:dyDescent="0.3">
      <c r="A94" s="6" t="s">
        <v>2149</v>
      </c>
      <c r="B94" s="6" t="s">
        <v>2150</v>
      </c>
      <c r="C94" s="6" t="s">
        <v>1969</v>
      </c>
      <c r="D94" s="6">
        <v>169.45</v>
      </c>
      <c r="E94" s="7">
        <f t="shared" si="1"/>
        <v>15.250499999999994</v>
      </c>
    </row>
    <row r="95" spans="1:5" x14ac:dyDescent="0.3">
      <c r="A95" s="6" t="s">
        <v>2151</v>
      </c>
      <c r="B95" s="6" t="s">
        <v>2152</v>
      </c>
      <c r="C95" s="6" t="s">
        <v>1969</v>
      </c>
      <c r="D95" s="6">
        <v>169.45</v>
      </c>
      <c r="E95" s="7">
        <f t="shared" si="1"/>
        <v>15.250499999999994</v>
      </c>
    </row>
    <row r="96" spans="1:5" x14ac:dyDescent="0.3">
      <c r="A96" s="6" t="s">
        <v>2153</v>
      </c>
      <c r="B96" s="6" t="s">
        <v>2154</v>
      </c>
      <c r="C96" s="6" t="s">
        <v>1969</v>
      </c>
      <c r="D96" s="6">
        <v>78.34</v>
      </c>
      <c r="E96" s="7">
        <f t="shared" si="1"/>
        <v>7.0505999999999975</v>
      </c>
    </row>
    <row r="97" spans="1:5" x14ac:dyDescent="0.3">
      <c r="A97" s="6" t="s">
        <v>2155</v>
      </c>
      <c r="B97" s="6" t="s">
        <v>2156</v>
      </c>
      <c r="C97" s="6" t="s">
        <v>1969</v>
      </c>
      <c r="D97" s="6">
        <v>134.6</v>
      </c>
      <c r="E97" s="7">
        <f t="shared" si="1"/>
        <v>12.113999999999995</v>
      </c>
    </row>
    <row r="98" spans="1:5" x14ac:dyDescent="0.3">
      <c r="A98" s="6" t="s">
        <v>2157</v>
      </c>
      <c r="B98" s="6" t="s">
        <v>2158</v>
      </c>
      <c r="C98" s="6" t="s">
        <v>1969</v>
      </c>
      <c r="D98" s="6">
        <v>153.41</v>
      </c>
      <c r="E98" s="7">
        <f t="shared" si="1"/>
        <v>13.806899999999995</v>
      </c>
    </row>
    <row r="99" spans="1:5" x14ac:dyDescent="0.3">
      <c r="A99" s="6" t="s">
        <v>2159</v>
      </c>
      <c r="B99" s="6" t="s">
        <v>2160</v>
      </c>
      <c r="C99" s="6" t="s">
        <v>1969</v>
      </c>
      <c r="D99" s="6">
        <v>153.41</v>
      </c>
      <c r="E99" s="7">
        <f t="shared" si="1"/>
        <v>13.806899999999995</v>
      </c>
    </row>
    <row r="100" spans="1:5" x14ac:dyDescent="0.3">
      <c r="A100" s="6" t="s">
        <v>2161</v>
      </c>
      <c r="B100" s="6" t="s">
        <v>2162</v>
      </c>
      <c r="C100" s="6" t="s">
        <v>1969</v>
      </c>
      <c r="D100" s="6">
        <v>153.41</v>
      </c>
      <c r="E100" s="7">
        <f t="shared" si="1"/>
        <v>13.806899999999995</v>
      </c>
    </row>
    <row r="101" spans="1:5" x14ac:dyDescent="0.3">
      <c r="A101" s="6" t="s">
        <v>2163</v>
      </c>
      <c r="B101" s="6" t="s">
        <v>2164</v>
      </c>
      <c r="C101" s="6" t="s">
        <v>1969</v>
      </c>
      <c r="D101" s="6">
        <v>616.03</v>
      </c>
      <c r="E101" s="7">
        <f t="shared" si="1"/>
        <v>55.442699999999981</v>
      </c>
    </row>
    <row r="102" spans="1:5" x14ac:dyDescent="0.3">
      <c r="A102" s="6" t="s">
        <v>2165</v>
      </c>
      <c r="B102" s="6" t="s">
        <v>2166</v>
      </c>
      <c r="C102" s="6" t="s">
        <v>1969</v>
      </c>
      <c r="D102" s="6">
        <v>155.72</v>
      </c>
      <c r="E102" s="7">
        <f t="shared" si="1"/>
        <v>14.014799999999996</v>
      </c>
    </row>
    <row r="103" spans="1:5" x14ac:dyDescent="0.3">
      <c r="A103" s="6" t="s">
        <v>2167</v>
      </c>
      <c r="B103" s="6" t="s">
        <v>2168</v>
      </c>
      <c r="C103" s="6" t="s">
        <v>1969</v>
      </c>
      <c r="D103" s="6">
        <v>509.5</v>
      </c>
      <c r="E103" s="7">
        <f t="shared" si="1"/>
        <v>45.854999999999983</v>
      </c>
    </row>
    <row r="104" spans="1:5" x14ac:dyDescent="0.3">
      <c r="A104" s="6" t="s">
        <v>2169</v>
      </c>
      <c r="B104" s="6" t="s">
        <v>2170</v>
      </c>
      <c r="C104" s="6" t="s">
        <v>1969</v>
      </c>
      <c r="D104" s="6">
        <v>51.05</v>
      </c>
      <c r="E104" s="7">
        <f t="shared" si="1"/>
        <v>4.5944999999999983</v>
      </c>
    </row>
    <row r="105" spans="1:5" x14ac:dyDescent="0.3">
      <c r="A105" s="6" t="s">
        <v>2171</v>
      </c>
      <c r="B105" s="6" t="s">
        <v>2172</v>
      </c>
      <c r="C105" s="6" t="s">
        <v>1969</v>
      </c>
      <c r="D105" s="6">
        <v>71.150000000000006</v>
      </c>
      <c r="E105" s="7">
        <f t="shared" si="1"/>
        <v>6.4034999999999984</v>
      </c>
    </row>
    <row r="106" spans="1:5" x14ac:dyDescent="0.3">
      <c r="A106" s="6" t="s">
        <v>2173</v>
      </c>
      <c r="B106" s="6" t="s">
        <v>2174</v>
      </c>
      <c r="C106" s="6" t="s">
        <v>1969</v>
      </c>
      <c r="D106" s="6">
        <v>112.85</v>
      </c>
      <c r="E106" s="7">
        <f t="shared" si="1"/>
        <v>10.156499999999996</v>
      </c>
    </row>
    <row r="107" spans="1:5" x14ac:dyDescent="0.3">
      <c r="A107" s="6" t="s">
        <v>2175</v>
      </c>
      <c r="B107" s="6" t="s">
        <v>2176</v>
      </c>
      <c r="C107" s="6" t="s">
        <v>1969</v>
      </c>
      <c r="D107" s="6">
        <v>112.85</v>
      </c>
      <c r="E107" s="7">
        <f t="shared" si="1"/>
        <v>10.156499999999996</v>
      </c>
    </row>
    <row r="108" spans="1:5" x14ac:dyDescent="0.3">
      <c r="A108" s="6" t="s">
        <v>2177</v>
      </c>
      <c r="B108" s="6" t="s">
        <v>2178</v>
      </c>
      <c r="C108" s="6" t="s">
        <v>1969</v>
      </c>
      <c r="D108" s="6">
        <v>112.85</v>
      </c>
      <c r="E108" s="7">
        <f t="shared" si="1"/>
        <v>10.156499999999996</v>
      </c>
    </row>
    <row r="109" spans="1:5" x14ac:dyDescent="0.3">
      <c r="A109" s="6" t="s">
        <v>2179</v>
      </c>
      <c r="B109" s="6" t="s">
        <v>2180</v>
      </c>
      <c r="C109" s="6" t="s">
        <v>1969</v>
      </c>
      <c r="D109" s="6">
        <v>127.43</v>
      </c>
      <c r="E109" s="7">
        <f t="shared" si="1"/>
        <v>11.468699999999997</v>
      </c>
    </row>
    <row r="110" spans="1:5" x14ac:dyDescent="0.3">
      <c r="A110" s="6" t="s">
        <v>2181</v>
      </c>
      <c r="B110" s="6" t="s">
        <v>2182</v>
      </c>
      <c r="C110" s="6" t="s">
        <v>1969</v>
      </c>
      <c r="D110" s="6">
        <v>187.71</v>
      </c>
      <c r="E110" s="7">
        <f t="shared" si="1"/>
        <v>16.893899999999995</v>
      </c>
    </row>
    <row r="111" spans="1:5" x14ac:dyDescent="0.3">
      <c r="A111" s="6" t="s">
        <v>2183</v>
      </c>
      <c r="B111" s="6" t="s">
        <v>2184</v>
      </c>
      <c r="C111" s="6" t="s">
        <v>1969</v>
      </c>
      <c r="D111" s="6">
        <v>187.71</v>
      </c>
      <c r="E111" s="7">
        <f t="shared" si="1"/>
        <v>16.893899999999995</v>
      </c>
    </row>
    <row r="112" spans="1:5" x14ac:dyDescent="0.3">
      <c r="A112" s="6" t="s">
        <v>2185</v>
      </c>
      <c r="B112" s="6" t="s">
        <v>2186</v>
      </c>
      <c r="C112" s="6" t="s">
        <v>1969</v>
      </c>
      <c r="D112" s="6">
        <v>187.71</v>
      </c>
      <c r="E112" s="7">
        <f t="shared" si="1"/>
        <v>16.893899999999995</v>
      </c>
    </row>
    <row r="113" spans="1:5" x14ac:dyDescent="0.3">
      <c r="A113" s="6" t="s">
        <v>2187</v>
      </c>
      <c r="B113" s="6" t="s">
        <v>2188</v>
      </c>
      <c r="C113" s="6" t="s">
        <v>1969</v>
      </c>
      <c r="D113" s="6">
        <v>1002.33</v>
      </c>
      <c r="E113" s="7">
        <f t="shared" si="1"/>
        <v>90.20969999999997</v>
      </c>
    </row>
    <row r="114" spans="1:5" x14ac:dyDescent="0.3">
      <c r="A114" s="6" t="s">
        <v>2189</v>
      </c>
      <c r="B114" s="6" t="s">
        <v>2190</v>
      </c>
      <c r="C114" s="6" t="s">
        <v>1969</v>
      </c>
      <c r="D114" s="6">
        <v>683.49</v>
      </c>
      <c r="E114" s="7">
        <f t="shared" si="1"/>
        <v>61.514099999999978</v>
      </c>
    </row>
    <row r="115" spans="1:5" x14ac:dyDescent="0.3">
      <c r="A115" s="6" t="s">
        <v>2191</v>
      </c>
      <c r="B115" s="6" t="s">
        <v>2192</v>
      </c>
      <c r="C115" s="6" t="s">
        <v>1969</v>
      </c>
      <c r="D115" s="6">
        <v>152.87</v>
      </c>
      <c r="E115" s="7">
        <f t="shared" si="1"/>
        <v>13.758299999999995</v>
      </c>
    </row>
    <row r="116" spans="1:5" x14ac:dyDescent="0.3">
      <c r="A116" s="6" t="s">
        <v>2193</v>
      </c>
      <c r="B116" s="6" t="s">
        <v>2194</v>
      </c>
      <c r="C116" s="6" t="s">
        <v>1969</v>
      </c>
      <c r="D116" s="6">
        <v>241.87</v>
      </c>
      <c r="E116" s="7">
        <f t="shared" si="1"/>
        <v>21.768299999999993</v>
      </c>
    </row>
    <row r="117" spans="1:5" x14ac:dyDescent="0.3">
      <c r="A117" s="6" t="s">
        <v>2195</v>
      </c>
      <c r="B117" s="6" t="s">
        <v>2196</v>
      </c>
      <c r="C117" s="6" t="s">
        <v>1969</v>
      </c>
      <c r="D117" s="6">
        <v>241.87</v>
      </c>
      <c r="E117" s="7">
        <f t="shared" si="1"/>
        <v>21.768299999999993</v>
      </c>
    </row>
    <row r="118" spans="1:5" x14ac:dyDescent="0.3">
      <c r="A118" s="6" t="s">
        <v>2197</v>
      </c>
      <c r="B118" s="6" t="s">
        <v>2198</v>
      </c>
      <c r="C118" s="6" t="s">
        <v>1969</v>
      </c>
      <c r="D118" s="6">
        <v>241.87</v>
      </c>
      <c r="E118" s="7">
        <f t="shared" si="1"/>
        <v>21.768299999999993</v>
      </c>
    </row>
    <row r="119" spans="1:5" x14ac:dyDescent="0.3">
      <c r="A119" s="6" t="s">
        <v>2199</v>
      </c>
      <c r="B119" s="6" t="s">
        <v>2200</v>
      </c>
      <c r="C119" s="6" t="s">
        <v>1969</v>
      </c>
      <c r="D119" s="6">
        <v>1002.33</v>
      </c>
      <c r="E119" s="7">
        <f t="shared" si="1"/>
        <v>90.20969999999997</v>
      </c>
    </row>
    <row r="120" spans="1:5" x14ac:dyDescent="0.3">
      <c r="A120" s="6" t="s">
        <v>2201</v>
      </c>
      <c r="B120" s="6" t="s">
        <v>2202</v>
      </c>
      <c r="C120" s="6" t="s">
        <v>1969</v>
      </c>
      <c r="D120" s="6">
        <v>683.49</v>
      </c>
      <c r="E120" s="7">
        <f t="shared" si="1"/>
        <v>61.514099999999978</v>
      </c>
    </row>
    <row r="121" spans="1:5" x14ac:dyDescent="0.3">
      <c r="A121" s="6" t="s">
        <v>2203</v>
      </c>
      <c r="B121" s="6" t="s">
        <v>2204</v>
      </c>
      <c r="C121" s="6" t="s">
        <v>1969</v>
      </c>
      <c r="D121" s="6">
        <v>13.09</v>
      </c>
      <c r="E121" s="7">
        <f t="shared" si="1"/>
        <v>1.1780999999999995</v>
      </c>
    </row>
    <row r="122" spans="1:5" x14ac:dyDescent="0.3">
      <c r="A122" s="6" t="s">
        <v>2205</v>
      </c>
      <c r="B122" s="6" t="s">
        <v>2206</v>
      </c>
      <c r="C122" s="6" t="s">
        <v>1969</v>
      </c>
      <c r="D122" s="6">
        <v>199.22</v>
      </c>
      <c r="E122" s="7">
        <f t="shared" si="1"/>
        <v>17.929799999999993</v>
      </c>
    </row>
    <row r="123" spans="1:5" x14ac:dyDescent="0.3">
      <c r="A123" s="6" t="s">
        <v>2207</v>
      </c>
      <c r="B123" s="6" t="s">
        <v>2208</v>
      </c>
      <c r="C123" s="6" t="s">
        <v>1969</v>
      </c>
      <c r="D123" s="6">
        <v>959.57</v>
      </c>
      <c r="E123" s="7">
        <f t="shared" si="1"/>
        <v>86.361299999999972</v>
      </c>
    </row>
    <row r="124" spans="1:5" x14ac:dyDescent="0.3">
      <c r="A124" s="6" t="s">
        <v>2209</v>
      </c>
      <c r="B124" s="6" t="s">
        <v>2210</v>
      </c>
      <c r="C124" s="6" t="s">
        <v>1969</v>
      </c>
      <c r="D124" s="6">
        <v>198.38</v>
      </c>
      <c r="E124" s="7">
        <f t="shared" si="1"/>
        <v>17.854199999999995</v>
      </c>
    </row>
    <row r="125" spans="1:5" x14ac:dyDescent="0.3">
      <c r="A125" s="6" t="s">
        <v>2211</v>
      </c>
      <c r="B125" s="6" t="s">
        <v>2212</v>
      </c>
      <c r="C125" s="6" t="s">
        <v>1969</v>
      </c>
      <c r="D125" s="6">
        <v>687.08</v>
      </c>
      <c r="E125" s="7">
        <f t="shared" si="1"/>
        <v>61.837199999999982</v>
      </c>
    </row>
    <row r="126" spans="1:5" x14ac:dyDescent="0.3">
      <c r="A126" s="6" t="s">
        <v>2213</v>
      </c>
      <c r="B126" s="6" t="s">
        <v>2214</v>
      </c>
      <c r="C126" s="6" t="s">
        <v>1969</v>
      </c>
      <c r="D126" s="6">
        <v>580.45000000000005</v>
      </c>
      <c r="E126" s="7">
        <f t="shared" si="1"/>
        <v>52.240499999999983</v>
      </c>
    </row>
    <row r="127" spans="1:5" x14ac:dyDescent="0.3">
      <c r="A127" s="6" t="s">
        <v>2215</v>
      </c>
      <c r="B127" s="6" t="s">
        <v>2216</v>
      </c>
      <c r="C127" s="6" t="s">
        <v>1969</v>
      </c>
      <c r="D127" s="6">
        <v>41.17</v>
      </c>
      <c r="E127" s="7">
        <f t="shared" si="1"/>
        <v>3.7052999999999989</v>
      </c>
    </row>
    <row r="128" spans="1:5" x14ac:dyDescent="0.3">
      <c r="A128" s="6" t="s">
        <v>2217</v>
      </c>
      <c r="B128" s="6" t="s">
        <v>2218</v>
      </c>
      <c r="C128" s="6" t="s">
        <v>1969</v>
      </c>
      <c r="D128" s="6">
        <v>113.92</v>
      </c>
      <c r="E128" s="7">
        <f t="shared" si="1"/>
        <v>10.252799999999997</v>
      </c>
    </row>
    <row r="129" spans="1:5" x14ac:dyDescent="0.3">
      <c r="A129" s="6" t="s">
        <v>2219</v>
      </c>
      <c r="B129" s="6" t="s">
        <v>2220</v>
      </c>
      <c r="C129" s="6" t="s">
        <v>1969</v>
      </c>
      <c r="D129" s="6">
        <v>890.84</v>
      </c>
      <c r="E129" s="7">
        <f t="shared" si="1"/>
        <v>80.175599999999974</v>
      </c>
    </row>
    <row r="130" spans="1:5" x14ac:dyDescent="0.3">
      <c r="A130" s="6" t="s">
        <v>2221</v>
      </c>
      <c r="B130" s="6" t="s">
        <v>2222</v>
      </c>
      <c r="C130" s="6" t="s">
        <v>1969</v>
      </c>
      <c r="D130" s="6">
        <v>124.58</v>
      </c>
      <c r="E130" s="7">
        <f t="shared" si="1"/>
        <v>11.212199999999996</v>
      </c>
    </row>
    <row r="131" spans="1:5" x14ac:dyDescent="0.3">
      <c r="A131" s="6" t="s">
        <v>2223</v>
      </c>
      <c r="B131" s="6" t="s">
        <v>2224</v>
      </c>
      <c r="C131" s="6" t="s">
        <v>1969</v>
      </c>
      <c r="D131" s="6">
        <v>113.92</v>
      </c>
      <c r="E131" s="7">
        <f t="shared" ref="E131:E194" si="2">D131*(1-91%)</f>
        <v>10.252799999999997</v>
      </c>
    </row>
    <row r="132" spans="1:5" x14ac:dyDescent="0.3">
      <c r="A132" s="6" t="s">
        <v>2225</v>
      </c>
      <c r="B132" s="6" t="s">
        <v>2226</v>
      </c>
      <c r="C132" s="6" t="s">
        <v>1969</v>
      </c>
      <c r="D132" s="6">
        <v>113.92</v>
      </c>
      <c r="E132" s="7">
        <f t="shared" si="2"/>
        <v>10.252799999999997</v>
      </c>
    </row>
    <row r="133" spans="1:5" x14ac:dyDescent="0.3">
      <c r="A133" s="6" t="s">
        <v>2227</v>
      </c>
      <c r="B133" s="6" t="s">
        <v>2228</v>
      </c>
      <c r="C133" s="6" t="s">
        <v>1969</v>
      </c>
      <c r="D133" s="6">
        <v>356.74</v>
      </c>
      <c r="E133" s="7">
        <f t="shared" si="2"/>
        <v>32.106599999999993</v>
      </c>
    </row>
    <row r="134" spans="1:5" x14ac:dyDescent="0.3">
      <c r="A134" s="6" t="s">
        <v>2229</v>
      </c>
      <c r="B134" s="6" t="s">
        <v>2230</v>
      </c>
      <c r="C134" s="6" t="s">
        <v>1969</v>
      </c>
      <c r="D134" s="6">
        <v>326.54000000000002</v>
      </c>
      <c r="E134" s="7">
        <f t="shared" si="2"/>
        <v>29.388599999999993</v>
      </c>
    </row>
    <row r="135" spans="1:5" x14ac:dyDescent="0.3">
      <c r="A135" s="6" t="s">
        <v>2231</v>
      </c>
      <c r="B135" s="6" t="s">
        <v>2232</v>
      </c>
      <c r="C135" s="6" t="s">
        <v>1969</v>
      </c>
      <c r="D135" s="6">
        <v>326.54000000000002</v>
      </c>
      <c r="E135" s="7">
        <f t="shared" si="2"/>
        <v>29.388599999999993</v>
      </c>
    </row>
    <row r="136" spans="1:5" x14ac:dyDescent="0.3">
      <c r="A136" s="6" t="s">
        <v>2233</v>
      </c>
      <c r="B136" s="6" t="s">
        <v>2234</v>
      </c>
      <c r="C136" s="6" t="s">
        <v>1969</v>
      </c>
      <c r="D136" s="6">
        <v>326.54000000000002</v>
      </c>
      <c r="E136" s="7">
        <f t="shared" si="2"/>
        <v>29.388599999999993</v>
      </c>
    </row>
    <row r="137" spans="1:5" x14ac:dyDescent="0.3">
      <c r="A137" s="6" t="s">
        <v>2235</v>
      </c>
      <c r="B137" s="6" t="s">
        <v>2236</v>
      </c>
      <c r="C137" s="6" t="s">
        <v>1969</v>
      </c>
      <c r="D137" s="6">
        <v>99.59</v>
      </c>
      <c r="E137" s="7">
        <f t="shared" si="2"/>
        <v>8.9630999999999972</v>
      </c>
    </row>
    <row r="138" spans="1:5" x14ac:dyDescent="0.3">
      <c r="A138" s="6" t="s">
        <v>2237</v>
      </c>
      <c r="B138" s="6" t="s">
        <v>2238</v>
      </c>
      <c r="C138" s="6" t="s">
        <v>1969</v>
      </c>
      <c r="D138" s="6">
        <v>169.45</v>
      </c>
      <c r="E138" s="7">
        <f t="shared" si="2"/>
        <v>15.250499999999994</v>
      </c>
    </row>
    <row r="139" spans="1:5" x14ac:dyDescent="0.3">
      <c r="A139" s="6" t="s">
        <v>2239</v>
      </c>
      <c r="B139" s="6" t="s">
        <v>2240</v>
      </c>
      <c r="C139" s="6" t="s">
        <v>1969</v>
      </c>
      <c r="D139" s="6">
        <v>119.98</v>
      </c>
      <c r="E139" s="7">
        <f t="shared" si="2"/>
        <v>10.798199999999996</v>
      </c>
    </row>
    <row r="140" spans="1:5" x14ac:dyDescent="0.3">
      <c r="A140" s="6" t="s">
        <v>2241</v>
      </c>
      <c r="B140" s="6" t="s">
        <v>2242</v>
      </c>
      <c r="C140" s="6" t="s">
        <v>1969</v>
      </c>
      <c r="D140" s="6">
        <v>169.45</v>
      </c>
      <c r="E140" s="7">
        <f t="shared" si="2"/>
        <v>15.250499999999994</v>
      </c>
    </row>
    <row r="141" spans="1:5" x14ac:dyDescent="0.3">
      <c r="A141" s="6" t="s">
        <v>2243</v>
      </c>
      <c r="B141" s="6" t="s">
        <v>2244</v>
      </c>
      <c r="C141" s="6" t="s">
        <v>1969</v>
      </c>
      <c r="D141" s="6">
        <v>72</v>
      </c>
      <c r="E141" s="7">
        <f t="shared" si="2"/>
        <v>6.4799999999999978</v>
      </c>
    </row>
    <row r="142" spans="1:5" x14ac:dyDescent="0.3">
      <c r="A142" s="6" t="s">
        <v>2245</v>
      </c>
      <c r="B142" s="6" t="s">
        <v>2246</v>
      </c>
      <c r="C142" s="6" t="s">
        <v>1969</v>
      </c>
      <c r="D142" s="6">
        <v>75.06</v>
      </c>
      <c r="E142" s="7">
        <f t="shared" si="2"/>
        <v>6.7553999999999981</v>
      </c>
    </row>
    <row r="143" spans="1:5" x14ac:dyDescent="0.3">
      <c r="A143" s="6" t="s">
        <v>2247</v>
      </c>
      <c r="B143" s="6" t="s">
        <v>2248</v>
      </c>
      <c r="C143" s="6" t="s">
        <v>1969</v>
      </c>
      <c r="D143" s="6">
        <v>75.06</v>
      </c>
      <c r="E143" s="7">
        <f t="shared" si="2"/>
        <v>6.7553999999999981</v>
      </c>
    </row>
    <row r="144" spans="1:5" x14ac:dyDescent="0.3">
      <c r="A144" s="6" t="s">
        <v>2249</v>
      </c>
      <c r="B144" s="6" t="s">
        <v>2250</v>
      </c>
      <c r="C144" s="6" t="s">
        <v>1969</v>
      </c>
      <c r="D144" s="6">
        <v>75.06</v>
      </c>
      <c r="E144" s="7">
        <f t="shared" si="2"/>
        <v>6.7553999999999981</v>
      </c>
    </row>
    <row r="145" spans="1:5" x14ac:dyDescent="0.3">
      <c r="A145" s="6" t="s">
        <v>2251</v>
      </c>
      <c r="B145" s="6" t="s">
        <v>2252</v>
      </c>
      <c r="C145" s="6" t="s">
        <v>1969</v>
      </c>
      <c r="D145" s="6">
        <v>777.14</v>
      </c>
      <c r="E145" s="7">
        <f t="shared" si="2"/>
        <v>69.94259999999997</v>
      </c>
    </row>
    <row r="146" spans="1:5" x14ac:dyDescent="0.3">
      <c r="A146" s="6" t="s">
        <v>2253</v>
      </c>
      <c r="B146" s="6" t="s">
        <v>2254</v>
      </c>
      <c r="C146" s="6" t="s">
        <v>1969</v>
      </c>
      <c r="D146" s="6">
        <v>121.73</v>
      </c>
      <c r="E146" s="7">
        <f t="shared" si="2"/>
        <v>10.955699999999997</v>
      </c>
    </row>
    <row r="147" spans="1:5" x14ac:dyDescent="0.3">
      <c r="A147" s="6" t="s">
        <v>2255</v>
      </c>
      <c r="B147" s="6" t="s">
        <v>2256</v>
      </c>
      <c r="C147" s="6" t="s">
        <v>1969</v>
      </c>
      <c r="D147" s="6">
        <v>268.91000000000003</v>
      </c>
      <c r="E147" s="7">
        <f t="shared" si="2"/>
        <v>24.201899999999995</v>
      </c>
    </row>
    <row r="148" spans="1:5" x14ac:dyDescent="0.3">
      <c r="A148" s="6" t="s">
        <v>2257</v>
      </c>
      <c r="B148" s="6" t="s">
        <v>2258</v>
      </c>
      <c r="C148" s="6" t="s">
        <v>1969</v>
      </c>
      <c r="D148" s="6">
        <v>145.58000000000001</v>
      </c>
      <c r="E148" s="7">
        <f t="shared" si="2"/>
        <v>13.102199999999996</v>
      </c>
    </row>
    <row r="149" spans="1:5" x14ac:dyDescent="0.3">
      <c r="A149" s="6" t="s">
        <v>2259</v>
      </c>
      <c r="B149" s="6" t="s">
        <v>2260</v>
      </c>
      <c r="C149" s="6" t="s">
        <v>1969</v>
      </c>
      <c r="D149" s="6">
        <v>290.23</v>
      </c>
      <c r="E149" s="7">
        <f t="shared" si="2"/>
        <v>26.120699999999992</v>
      </c>
    </row>
    <row r="150" spans="1:5" x14ac:dyDescent="0.3">
      <c r="A150" s="6" t="s">
        <v>2261</v>
      </c>
      <c r="B150" s="6" t="s">
        <v>2262</v>
      </c>
      <c r="C150" s="6" t="s">
        <v>1969</v>
      </c>
      <c r="D150" s="6">
        <v>159.94999999999999</v>
      </c>
      <c r="E150" s="7">
        <f t="shared" si="2"/>
        <v>14.395499999999995</v>
      </c>
    </row>
    <row r="151" spans="1:5" x14ac:dyDescent="0.3">
      <c r="A151" s="6" t="s">
        <v>2263</v>
      </c>
      <c r="B151" s="6" t="s">
        <v>2264</v>
      </c>
      <c r="C151" s="6" t="s">
        <v>1969</v>
      </c>
      <c r="D151" s="6">
        <v>279.88</v>
      </c>
      <c r="E151" s="7">
        <f t="shared" si="2"/>
        <v>25.189199999999992</v>
      </c>
    </row>
    <row r="152" spans="1:5" x14ac:dyDescent="0.3">
      <c r="A152" s="6" t="s">
        <v>2265</v>
      </c>
      <c r="B152" s="6" t="s">
        <v>2266</v>
      </c>
      <c r="C152" s="6" t="s">
        <v>1969</v>
      </c>
      <c r="D152" s="6">
        <v>363.28</v>
      </c>
      <c r="E152" s="7">
        <f t="shared" si="2"/>
        <v>32.695199999999986</v>
      </c>
    </row>
    <row r="153" spans="1:5" x14ac:dyDescent="0.3">
      <c r="A153" s="6" t="s">
        <v>2267</v>
      </c>
      <c r="B153" s="6" t="s">
        <v>2268</v>
      </c>
      <c r="C153" s="6" t="s">
        <v>1969</v>
      </c>
      <c r="D153" s="6">
        <v>363.28</v>
      </c>
      <c r="E153" s="7">
        <f t="shared" si="2"/>
        <v>32.695199999999986</v>
      </c>
    </row>
    <row r="154" spans="1:5" x14ac:dyDescent="0.3">
      <c r="A154" s="6" t="s">
        <v>2269</v>
      </c>
      <c r="B154" s="6" t="s">
        <v>2270</v>
      </c>
      <c r="C154" s="6" t="s">
        <v>1969</v>
      </c>
      <c r="D154" s="6">
        <v>363.28</v>
      </c>
      <c r="E154" s="7">
        <f t="shared" si="2"/>
        <v>32.695199999999986</v>
      </c>
    </row>
    <row r="155" spans="1:5" x14ac:dyDescent="0.3">
      <c r="A155" s="6" t="s">
        <v>2271</v>
      </c>
      <c r="B155" s="6" t="s">
        <v>2272</v>
      </c>
      <c r="C155" s="6" t="s">
        <v>1969</v>
      </c>
      <c r="D155" s="6">
        <v>2609.6</v>
      </c>
      <c r="E155" s="7">
        <f t="shared" si="2"/>
        <v>234.86399999999992</v>
      </c>
    </row>
    <row r="156" spans="1:5" x14ac:dyDescent="0.3">
      <c r="A156" s="6" t="s">
        <v>2273</v>
      </c>
      <c r="B156" s="6" t="s">
        <v>2274</v>
      </c>
      <c r="C156" s="6" t="s">
        <v>1969</v>
      </c>
      <c r="D156" s="6">
        <v>2609.6</v>
      </c>
      <c r="E156" s="7">
        <f t="shared" si="2"/>
        <v>234.86399999999992</v>
      </c>
    </row>
    <row r="157" spans="1:5" x14ac:dyDescent="0.3">
      <c r="A157" s="6" t="s">
        <v>2275</v>
      </c>
      <c r="B157" s="6" t="s">
        <v>2276</v>
      </c>
      <c r="C157" s="6" t="s">
        <v>1969</v>
      </c>
      <c r="D157" s="6">
        <v>107.9</v>
      </c>
      <c r="E157" s="7">
        <f t="shared" si="2"/>
        <v>9.7109999999999967</v>
      </c>
    </row>
    <row r="158" spans="1:5" x14ac:dyDescent="0.3">
      <c r="A158" s="6" t="s">
        <v>2277</v>
      </c>
      <c r="B158" s="6" t="s">
        <v>2278</v>
      </c>
      <c r="C158" s="6" t="s">
        <v>1969</v>
      </c>
      <c r="D158" s="6">
        <v>150.13</v>
      </c>
      <c r="E158" s="7">
        <f t="shared" si="2"/>
        <v>13.511699999999994</v>
      </c>
    </row>
    <row r="159" spans="1:5" x14ac:dyDescent="0.3">
      <c r="A159" s="6" t="s">
        <v>2279</v>
      </c>
      <c r="B159" s="6" t="s">
        <v>2280</v>
      </c>
      <c r="C159" s="6" t="s">
        <v>1969</v>
      </c>
      <c r="D159" s="6">
        <v>150.13</v>
      </c>
      <c r="E159" s="7">
        <f t="shared" si="2"/>
        <v>13.511699999999994</v>
      </c>
    </row>
    <row r="160" spans="1:5" x14ac:dyDescent="0.3">
      <c r="A160" s="6" t="s">
        <v>2281</v>
      </c>
      <c r="B160" s="6" t="s">
        <v>2282</v>
      </c>
      <c r="C160" s="6" t="s">
        <v>1969</v>
      </c>
      <c r="D160" s="6">
        <v>150.13</v>
      </c>
      <c r="E160" s="7">
        <f t="shared" si="2"/>
        <v>13.511699999999994</v>
      </c>
    </row>
    <row r="161" spans="1:5" x14ac:dyDescent="0.3">
      <c r="A161" s="6" t="s">
        <v>2283</v>
      </c>
      <c r="B161" s="6" t="s">
        <v>2284</v>
      </c>
      <c r="C161" s="6" t="s">
        <v>1969</v>
      </c>
      <c r="D161" s="6">
        <v>765.31</v>
      </c>
      <c r="E161" s="7">
        <f t="shared" si="2"/>
        <v>68.877899999999968</v>
      </c>
    </row>
    <row r="162" spans="1:5" x14ac:dyDescent="0.3">
      <c r="A162" s="6" t="s">
        <v>2285</v>
      </c>
      <c r="B162" s="6" t="s">
        <v>2286</v>
      </c>
      <c r="C162" s="6" t="s">
        <v>1969</v>
      </c>
      <c r="D162" s="6">
        <v>845.87</v>
      </c>
      <c r="E162" s="7">
        <f t="shared" si="2"/>
        <v>76.128299999999967</v>
      </c>
    </row>
    <row r="163" spans="1:5" x14ac:dyDescent="0.3">
      <c r="A163" s="6" t="s">
        <v>2287</v>
      </c>
      <c r="B163" s="6" t="s">
        <v>2288</v>
      </c>
      <c r="C163" s="6" t="s">
        <v>1969</v>
      </c>
      <c r="D163" s="6">
        <v>434.18</v>
      </c>
      <c r="E163" s="7">
        <f t="shared" si="2"/>
        <v>39.076199999999986</v>
      </c>
    </row>
    <row r="164" spans="1:5" x14ac:dyDescent="0.3">
      <c r="A164" s="6" t="s">
        <v>2289</v>
      </c>
      <c r="B164" s="6" t="s">
        <v>2290</v>
      </c>
      <c r="C164" s="6" t="s">
        <v>1969</v>
      </c>
      <c r="D164" s="6">
        <v>804.79</v>
      </c>
      <c r="E164" s="7">
        <f t="shared" si="2"/>
        <v>72.431099999999972</v>
      </c>
    </row>
    <row r="165" spans="1:5" x14ac:dyDescent="0.3">
      <c r="A165" s="6" t="s">
        <v>2291</v>
      </c>
      <c r="B165" s="6" t="s">
        <v>2292</v>
      </c>
      <c r="C165" s="6" t="s">
        <v>1969</v>
      </c>
      <c r="D165" s="6">
        <v>125.42</v>
      </c>
      <c r="E165" s="7">
        <f t="shared" si="2"/>
        <v>11.287799999999995</v>
      </c>
    </row>
    <row r="166" spans="1:5" x14ac:dyDescent="0.3">
      <c r="A166" s="6" t="s">
        <v>2293</v>
      </c>
      <c r="B166" s="6" t="s">
        <v>2294</v>
      </c>
      <c r="C166" s="6" t="s">
        <v>1969</v>
      </c>
      <c r="D166" s="6">
        <v>142.94999999999999</v>
      </c>
      <c r="E166" s="7">
        <f t="shared" si="2"/>
        <v>12.865499999999994</v>
      </c>
    </row>
    <row r="167" spans="1:5" x14ac:dyDescent="0.3">
      <c r="A167" s="6" t="s">
        <v>2295</v>
      </c>
      <c r="B167" s="6" t="s">
        <v>2296</v>
      </c>
      <c r="C167" s="6" t="s">
        <v>1969</v>
      </c>
      <c r="D167" s="6">
        <v>142.94999999999999</v>
      </c>
      <c r="E167" s="7">
        <f t="shared" si="2"/>
        <v>12.865499999999994</v>
      </c>
    </row>
    <row r="168" spans="1:5" x14ac:dyDescent="0.3">
      <c r="A168" s="6" t="s">
        <v>2297</v>
      </c>
      <c r="B168" s="6" t="s">
        <v>2298</v>
      </c>
      <c r="C168" s="6" t="s">
        <v>1969</v>
      </c>
      <c r="D168" s="6">
        <v>142.94999999999999</v>
      </c>
      <c r="E168" s="7">
        <f t="shared" si="2"/>
        <v>12.865499999999994</v>
      </c>
    </row>
    <row r="169" spans="1:5" x14ac:dyDescent="0.3">
      <c r="A169" s="6" t="s">
        <v>2299</v>
      </c>
      <c r="B169" s="6" t="s">
        <v>2300</v>
      </c>
      <c r="C169" s="6" t="s">
        <v>1969</v>
      </c>
      <c r="D169" s="6">
        <v>187.71</v>
      </c>
      <c r="E169" s="7">
        <f t="shared" si="2"/>
        <v>16.893899999999995</v>
      </c>
    </row>
    <row r="170" spans="1:5" x14ac:dyDescent="0.3">
      <c r="A170" s="6" t="s">
        <v>2301</v>
      </c>
      <c r="B170" s="6" t="s">
        <v>2302</v>
      </c>
      <c r="C170" s="6" t="s">
        <v>1969</v>
      </c>
      <c r="D170" s="6">
        <v>235.96</v>
      </c>
      <c r="E170" s="7">
        <f t="shared" si="2"/>
        <v>21.236399999999993</v>
      </c>
    </row>
    <row r="171" spans="1:5" x14ac:dyDescent="0.3">
      <c r="A171" s="6" t="s">
        <v>2303</v>
      </c>
      <c r="B171" s="6" t="s">
        <v>2304</v>
      </c>
      <c r="C171" s="6" t="s">
        <v>1969</v>
      </c>
      <c r="D171" s="6">
        <v>235.96</v>
      </c>
      <c r="E171" s="7">
        <f t="shared" si="2"/>
        <v>21.236399999999993</v>
      </c>
    </row>
    <row r="172" spans="1:5" x14ac:dyDescent="0.3">
      <c r="A172" s="6" t="s">
        <v>2305</v>
      </c>
      <c r="B172" s="6" t="s">
        <v>2306</v>
      </c>
      <c r="C172" s="6" t="s">
        <v>1969</v>
      </c>
      <c r="D172" s="6">
        <v>235.96</v>
      </c>
      <c r="E172" s="7">
        <f t="shared" si="2"/>
        <v>21.236399999999993</v>
      </c>
    </row>
    <row r="173" spans="1:5" x14ac:dyDescent="0.3">
      <c r="A173" s="6" t="s">
        <v>2307</v>
      </c>
      <c r="B173" s="6" t="s">
        <v>2308</v>
      </c>
      <c r="C173" s="6" t="s">
        <v>1969</v>
      </c>
      <c r="D173" s="6">
        <v>862.32</v>
      </c>
      <c r="E173" s="7">
        <f t="shared" si="2"/>
        <v>77.608799999999974</v>
      </c>
    </row>
    <row r="174" spans="1:5" x14ac:dyDescent="0.3">
      <c r="A174" s="6" t="s">
        <v>2309</v>
      </c>
      <c r="B174" s="6" t="s">
        <v>2310</v>
      </c>
      <c r="C174" s="6" t="s">
        <v>1969</v>
      </c>
      <c r="D174" s="6">
        <v>109.48</v>
      </c>
      <c r="E174" s="7">
        <f t="shared" si="2"/>
        <v>9.8531999999999975</v>
      </c>
    </row>
    <row r="175" spans="1:5" x14ac:dyDescent="0.3">
      <c r="A175" s="6" t="s">
        <v>2311</v>
      </c>
      <c r="B175" s="6" t="s">
        <v>2312</v>
      </c>
      <c r="C175" s="6" t="s">
        <v>1969</v>
      </c>
      <c r="D175" s="6">
        <v>185.21</v>
      </c>
      <c r="E175" s="7">
        <f t="shared" si="2"/>
        <v>16.668899999999994</v>
      </c>
    </row>
    <row r="176" spans="1:5" x14ac:dyDescent="0.3">
      <c r="A176" s="6" t="s">
        <v>2313</v>
      </c>
      <c r="B176" s="6" t="s">
        <v>2314</v>
      </c>
      <c r="C176" s="6" t="s">
        <v>1969</v>
      </c>
      <c r="D176" s="6">
        <v>83.62</v>
      </c>
      <c r="E176" s="7">
        <f t="shared" si="2"/>
        <v>7.5257999999999976</v>
      </c>
    </row>
    <row r="177" spans="1:5" x14ac:dyDescent="0.3">
      <c r="A177" s="6" t="s">
        <v>2315</v>
      </c>
      <c r="B177" s="6" t="s">
        <v>2316</v>
      </c>
      <c r="C177" s="6" t="s">
        <v>1969</v>
      </c>
      <c r="D177" s="6">
        <v>192.15</v>
      </c>
      <c r="E177" s="7">
        <f t="shared" si="2"/>
        <v>17.293499999999995</v>
      </c>
    </row>
    <row r="178" spans="1:5" x14ac:dyDescent="0.3">
      <c r="A178" s="6" t="s">
        <v>2317</v>
      </c>
      <c r="B178" s="6" t="s">
        <v>2318</v>
      </c>
      <c r="C178" s="6" t="s">
        <v>1969</v>
      </c>
      <c r="D178" s="6">
        <v>192.15</v>
      </c>
      <c r="E178" s="7">
        <f t="shared" si="2"/>
        <v>17.293499999999995</v>
      </c>
    </row>
    <row r="179" spans="1:5" x14ac:dyDescent="0.3">
      <c r="A179" s="6" t="s">
        <v>2319</v>
      </c>
      <c r="B179" s="6" t="s">
        <v>2320</v>
      </c>
      <c r="C179" s="6" t="s">
        <v>1969</v>
      </c>
      <c r="D179" s="6">
        <v>192.15</v>
      </c>
      <c r="E179" s="7">
        <f t="shared" si="2"/>
        <v>17.293499999999995</v>
      </c>
    </row>
    <row r="180" spans="1:5" x14ac:dyDescent="0.3">
      <c r="A180" s="6" t="s">
        <v>2321</v>
      </c>
      <c r="B180" s="6" t="s">
        <v>2322</v>
      </c>
      <c r="C180" s="6" t="s">
        <v>1969</v>
      </c>
      <c r="D180" s="6">
        <v>22.8</v>
      </c>
      <c r="E180" s="7">
        <f t="shared" si="2"/>
        <v>2.0519999999999992</v>
      </c>
    </row>
    <row r="181" spans="1:5" x14ac:dyDescent="0.3">
      <c r="A181" s="6" t="s">
        <v>2323</v>
      </c>
      <c r="B181" s="6" t="s">
        <v>2324</v>
      </c>
      <c r="C181" s="6" t="s">
        <v>1969</v>
      </c>
      <c r="D181" s="6">
        <v>1445.22</v>
      </c>
      <c r="E181" s="7">
        <f t="shared" si="2"/>
        <v>130.06979999999996</v>
      </c>
    </row>
    <row r="182" spans="1:5" x14ac:dyDescent="0.3">
      <c r="A182" s="6" t="s">
        <v>2325</v>
      </c>
      <c r="B182" s="6" t="s">
        <v>2326</v>
      </c>
      <c r="C182" s="6" t="s">
        <v>1969</v>
      </c>
      <c r="D182" s="6">
        <v>1595.66</v>
      </c>
      <c r="E182" s="7">
        <f t="shared" si="2"/>
        <v>143.60939999999997</v>
      </c>
    </row>
    <row r="183" spans="1:5" x14ac:dyDescent="0.3">
      <c r="A183" s="6" t="s">
        <v>2327</v>
      </c>
      <c r="B183" s="6" t="s">
        <v>2328</v>
      </c>
      <c r="C183" s="6" t="s">
        <v>1969</v>
      </c>
      <c r="D183" s="6">
        <v>22.81</v>
      </c>
      <c r="E183" s="7">
        <f t="shared" si="2"/>
        <v>2.0528999999999993</v>
      </c>
    </row>
    <row r="184" spans="1:5" x14ac:dyDescent="0.3">
      <c r="A184" s="6" t="s">
        <v>2329</v>
      </c>
      <c r="B184" s="6" t="s">
        <v>2330</v>
      </c>
      <c r="C184" s="6" t="s">
        <v>1969</v>
      </c>
      <c r="D184" s="6">
        <v>75.27</v>
      </c>
      <c r="E184" s="7">
        <f t="shared" si="2"/>
        <v>6.7742999999999975</v>
      </c>
    </row>
    <row r="185" spans="1:5" x14ac:dyDescent="0.3">
      <c r="A185" s="6" t="s">
        <v>2331</v>
      </c>
      <c r="B185" s="6" t="s">
        <v>2332</v>
      </c>
      <c r="C185" s="6" t="s">
        <v>1969</v>
      </c>
      <c r="D185" s="6">
        <v>153.82</v>
      </c>
      <c r="E185" s="7">
        <f t="shared" si="2"/>
        <v>13.843799999999995</v>
      </c>
    </row>
    <row r="186" spans="1:5" x14ac:dyDescent="0.3">
      <c r="A186" s="6" t="s">
        <v>2333</v>
      </c>
      <c r="B186" s="6" t="s">
        <v>2334</v>
      </c>
      <c r="C186" s="6" t="s">
        <v>1969</v>
      </c>
      <c r="D186" s="6">
        <v>153.82</v>
      </c>
      <c r="E186" s="7">
        <f t="shared" si="2"/>
        <v>13.843799999999995</v>
      </c>
    </row>
    <row r="187" spans="1:5" x14ac:dyDescent="0.3">
      <c r="A187" s="6" t="s">
        <v>2335</v>
      </c>
      <c r="B187" s="6" t="s">
        <v>2336</v>
      </c>
      <c r="C187" s="6" t="s">
        <v>1969</v>
      </c>
      <c r="D187" s="6">
        <v>153.82</v>
      </c>
      <c r="E187" s="7">
        <f t="shared" si="2"/>
        <v>13.843799999999995</v>
      </c>
    </row>
    <row r="188" spans="1:5" x14ac:dyDescent="0.3">
      <c r="A188" s="6" t="s">
        <v>2337</v>
      </c>
      <c r="B188" s="6" t="s">
        <v>2338</v>
      </c>
      <c r="C188" s="6" t="s">
        <v>1969</v>
      </c>
      <c r="D188" s="6">
        <v>103.04</v>
      </c>
      <c r="E188" s="7">
        <f t="shared" si="2"/>
        <v>9.2735999999999965</v>
      </c>
    </row>
    <row r="189" spans="1:5" x14ac:dyDescent="0.3">
      <c r="A189" s="6" t="s">
        <v>2339</v>
      </c>
      <c r="B189" s="6" t="s">
        <v>2340</v>
      </c>
      <c r="C189" s="6" t="s">
        <v>1969</v>
      </c>
      <c r="D189" s="6">
        <v>176.31</v>
      </c>
      <c r="E189" s="7">
        <f t="shared" si="2"/>
        <v>15.867899999999995</v>
      </c>
    </row>
    <row r="190" spans="1:5" x14ac:dyDescent="0.3">
      <c r="A190" s="6" t="s">
        <v>2341</v>
      </c>
      <c r="B190" s="6" t="s">
        <v>2342</v>
      </c>
      <c r="C190" s="6" t="s">
        <v>1969</v>
      </c>
      <c r="D190" s="6">
        <v>176.31</v>
      </c>
      <c r="E190" s="7">
        <f t="shared" si="2"/>
        <v>15.867899999999995</v>
      </c>
    </row>
    <row r="191" spans="1:5" x14ac:dyDescent="0.3">
      <c r="A191" s="6" t="s">
        <v>2343</v>
      </c>
      <c r="B191" s="6" t="s">
        <v>2344</v>
      </c>
      <c r="C191" s="6" t="s">
        <v>1969</v>
      </c>
      <c r="D191" s="6">
        <v>176.31</v>
      </c>
      <c r="E191" s="7">
        <f t="shared" si="2"/>
        <v>15.867899999999995</v>
      </c>
    </row>
    <row r="192" spans="1:5" x14ac:dyDescent="0.3">
      <c r="A192" s="6" t="s">
        <v>2345</v>
      </c>
      <c r="B192" s="6" t="s">
        <v>2346</v>
      </c>
      <c r="C192" s="6" t="s">
        <v>1969</v>
      </c>
      <c r="D192" s="6">
        <v>106.74</v>
      </c>
      <c r="E192" s="7">
        <f t="shared" si="2"/>
        <v>9.6065999999999967</v>
      </c>
    </row>
    <row r="193" spans="1:5" x14ac:dyDescent="0.3">
      <c r="A193" s="6" t="s">
        <v>2347</v>
      </c>
      <c r="B193" s="6" t="s">
        <v>2348</v>
      </c>
      <c r="C193" s="6" t="s">
        <v>1969</v>
      </c>
      <c r="D193" s="6">
        <v>935.83</v>
      </c>
      <c r="E193" s="7">
        <f t="shared" si="2"/>
        <v>84.22469999999997</v>
      </c>
    </row>
    <row r="194" spans="1:5" x14ac:dyDescent="0.3">
      <c r="A194" s="6" t="s">
        <v>2349</v>
      </c>
      <c r="B194" s="6" t="s">
        <v>2350</v>
      </c>
      <c r="C194" s="6" t="s">
        <v>1969</v>
      </c>
      <c r="D194" s="6">
        <v>120.99</v>
      </c>
      <c r="E194" s="7">
        <f t="shared" si="2"/>
        <v>10.889099999999996</v>
      </c>
    </row>
    <row r="195" spans="1:5" x14ac:dyDescent="0.3">
      <c r="A195" s="6" t="s">
        <v>2351</v>
      </c>
      <c r="B195" s="6" t="s">
        <v>2352</v>
      </c>
      <c r="C195" s="6" t="s">
        <v>1969</v>
      </c>
      <c r="D195" s="6">
        <v>1005.56</v>
      </c>
      <c r="E195" s="7">
        <f t="shared" ref="E195:E258" si="3">D195*(1-91%)</f>
        <v>90.500399999999971</v>
      </c>
    </row>
    <row r="196" spans="1:5" x14ac:dyDescent="0.3">
      <c r="A196" s="6" t="s">
        <v>2353</v>
      </c>
      <c r="B196" s="6" t="s">
        <v>2354</v>
      </c>
      <c r="C196" s="6" t="s">
        <v>1969</v>
      </c>
      <c r="D196" s="6">
        <v>95.97</v>
      </c>
      <c r="E196" s="7">
        <f t="shared" si="3"/>
        <v>8.6372999999999962</v>
      </c>
    </row>
    <row r="197" spans="1:5" x14ac:dyDescent="0.3">
      <c r="A197" s="6" t="s">
        <v>2355</v>
      </c>
      <c r="B197" s="6" t="s">
        <v>2356</v>
      </c>
      <c r="C197" s="6" t="s">
        <v>1969</v>
      </c>
      <c r="D197" s="6">
        <v>150.34</v>
      </c>
      <c r="E197" s="7">
        <f t="shared" si="3"/>
        <v>13.530599999999996</v>
      </c>
    </row>
    <row r="198" spans="1:5" x14ac:dyDescent="0.3">
      <c r="A198" s="6" t="s">
        <v>2357</v>
      </c>
      <c r="B198" s="6" t="s">
        <v>2358</v>
      </c>
      <c r="C198" s="6" t="s">
        <v>1969</v>
      </c>
      <c r="D198" s="6">
        <v>150.34</v>
      </c>
      <c r="E198" s="7">
        <f t="shared" si="3"/>
        <v>13.530599999999996</v>
      </c>
    </row>
    <row r="199" spans="1:5" x14ac:dyDescent="0.3">
      <c r="A199" s="6" t="s">
        <v>2359</v>
      </c>
      <c r="B199" s="6" t="s">
        <v>2360</v>
      </c>
      <c r="C199" s="6" t="s">
        <v>1969</v>
      </c>
      <c r="D199" s="6">
        <v>150.34</v>
      </c>
      <c r="E199" s="7">
        <f t="shared" si="3"/>
        <v>13.530599999999996</v>
      </c>
    </row>
    <row r="200" spans="1:5" x14ac:dyDescent="0.3">
      <c r="A200" s="6" t="s">
        <v>2361</v>
      </c>
      <c r="B200" s="6" t="s">
        <v>2362</v>
      </c>
      <c r="C200" s="6" t="s">
        <v>1969</v>
      </c>
      <c r="D200" s="6">
        <v>105.58</v>
      </c>
      <c r="E200" s="7">
        <f t="shared" si="3"/>
        <v>9.5021999999999966</v>
      </c>
    </row>
    <row r="201" spans="1:5" x14ac:dyDescent="0.3">
      <c r="A201" s="6" t="s">
        <v>2363</v>
      </c>
      <c r="B201" s="6" t="s">
        <v>2364</v>
      </c>
      <c r="C201" s="6" t="s">
        <v>1969</v>
      </c>
      <c r="D201" s="6">
        <v>175.99</v>
      </c>
      <c r="E201" s="7">
        <f t="shared" si="3"/>
        <v>15.839099999999995</v>
      </c>
    </row>
    <row r="202" spans="1:5" x14ac:dyDescent="0.3">
      <c r="A202" s="6" t="s">
        <v>2365</v>
      </c>
      <c r="B202" s="6" t="s">
        <v>2366</v>
      </c>
      <c r="C202" s="6" t="s">
        <v>1969</v>
      </c>
      <c r="D202" s="6">
        <v>175.99</v>
      </c>
      <c r="E202" s="7">
        <f t="shared" si="3"/>
        <v>15.839099999999995</v>
      </c>
    </row>
    <row r="203" spans="1:5" x14ac:dyDescent="0.3">
      <c r="A203" s="6" t="s">
        <v>2367</v>
      </c>
      <c r="B203" s="6" t="s">
        <v>2368</v>
      </c>
      <c r="C203" s="6" t="s">
        <v>1969</v>
      </c>
      <c r="D203" s="6">
        <v>175.99</v>
      </c>
      <c r="E203" s="7">
        <f t="shared" si="3"/>
        <v>15.839099999999995</v>
      </c>
    </row>
    <row r="204" spans="1:5" x14ac:dyDescent="0.3">
      <c r="A204" s="6" t="s">
        <v>2369</v>
      </c>
      <c r="B204" s="6" t="s">
        <v>2370</v>
      </c>
      <c r="C204" s="6" t="s">
        <v>1969</v>
      </c>
      <c r="D204" s="6">
        <v>213.26</v>
      </c>
      <c r="E204" s="7">
        <f t="shared" si="3"/>
        <v>19.193399999999993</v>
      </c>
    </row>
    <row r="205" spans="1:5" x14ac:dyDescent="0.3">
      <c r="A205" s="6" t="s">
        <v>2371</v>
      </c>
      <c r="B205" s="6" t="s">
        <v>2372</v>
      </c>
      <c r="C205" s="6" t="s">
        <v>1969</v>
      </c>
      <c r="D205" s="6">
        <v>646.12</v>
      </c>
      <c r="E205" s="7">
        <f t="shared" si="3"/>
        <v>58.150799999999983</v>
      </c>
    </row>
    <row r="206" spans="1:5" x14ac:dyDescent="0.3">
      <c r="A206" s="6" t="s">
        <v>2373</v>
      </c>
      <c r="B206" s="6" t="s">
        <v>2374</v>
      </c>
      <c r="C206" s="6" t="s">
        <v>1969</v>
      </c>
      <c r="D206" s="6">
        <v>1617.51</v>
      </c>
      <c r="E206" s="7">
        <f t="shared" si="3"/>
        <v>145.57589999999996</v>
      </c>
    </row>
    <row r="207" spans="1:5" x14ac:dyDescent="0.3">
      <c r="A207" s="6" t="s">
        <v>2375</v>
      </c>
      <c r="B207" s="6" t="s">
        <v>2376</v>
      </c>
      <c r="C207" s="6" t="s">
        <v>1969</v>
      </c>
      <c r="D207" s="6">
        <v>592.28</v>
      </c>
      <c r="E207" s="7">
        <f t="shared" si="3"/>
        <v>53.305199999999978</v>
      </c>
    </row>
    <row r="208" spans="1:5" x14ac:dyDescent="0.3">
      <c r="A208" s="6" t="s">
        <v>2377</v>
      </c>
      <c r="B208" s="6" t="s">
        <v>2378</v>
      </c>
      <c r="C208" s="6" t="s">
        <v>1969</v>
      </c>
      <c r="D208" s="6">
        <v>110.33</v>
      </c>
      <c r="E208" s="7">
        <f t="shared" si="3"/>
        <v>9.9296999999999969</v>
      </c>
    </row>
    <row r="209" spans="1:5" x14ac:dyDescent="0.3">
      <c r="A209" s="6" t="s">
        <v>2379</v>
      </c>
      <c r="B209" s="6" t="s">
        <v>2380</v>
      </c>
      <c r="C209" s="6" t="s">
        <v>1969</v>
      </c>
      <c r="D209" s="6">
        <v>231.42</v>
      </c>
      <c r="E209" s="7">
        <f t="shared" si="3"/>
        <v>20.827799999999993</v>
      </c>
    </row>
    <row r="210" spans="1:5" x14ac:dyDescent="0.3">
      <c r="A210" s="6" t="s">
        <v>2381</v>
      </c>
      <c r="B210" s="6" t="s">
        <v>2382</v>
      </c>
      <c r="C210" s="6" t="s">
        <v>1969</v>
      </c>
      <c r="D210" s="6">
        <v>231.42</v>
      </c>
      <c r="E210" s="7">
        <f t="shared" si="3"/>
        <v>20.827799999999993</v>
      </c>
    </row>
    <row r="211" spans="1:5" x14ac:dyDescent="0.3">
      <c r="A211" s="6" t="s">
        <v>2383</v>
      </c>
      <c r="B211" s="6" t="s">
        <v>2384</v>
      </c>
      <c r="C211" s="6" t="s">
        <v>1969</v>
      </c>
      <c r="D211" s="6">
        <v>231.42</v>
      </c>
      <c r="E211" s="7">
        <f t="shared" si="3"/>
        <v>20.827799999999993</v>
      </c>
    </row>
    <row r="212" spans="1:5" x14ac:dyDescent="0.3">
      <c r="A212" s="6" t="s">
        <v>2385</v>
      </c>
      <c r="B212" s="6" t="s">
        <v>2386</v>
      </c>
      <c r="C212" s="6" t="s">
        <v>1969</v>
      </c>
      <c r="D212" s="6">
        <v>110.33</v>
      </c>
      <c r="E212" s="7">
        <f t="shared" si="3"/>
        <v>9.9296999999999969</v>
      </c>
    </row>
    <row r="213" spans="1:5" x14ac:dyDescent="0.3">
      <c r="A213" s="6" t="s">
        <v>2387</v>
      </c>
      <c r="B213" s="6" t="s">
        <v>2388</v>
      </c>
      <c r="C213" s="6" t="s">
        <v>1969</v>
      </c>
      <c r="D213" s="6">
        <v>223.92</v>
      </c>
      <c r="E213" s="7">
        <f t="shared" si="3"/>
        <v>20.152799999999992</v>
      </c>
    </row>
    <row r="214" spans="1:5" x14ac:dyDescent="0.3">
      <c r="A214" s="6" t="s">
        <v>2389</v>
      </c>
      <c r="B214" s="6" t="s">
        <v>2390</v>
      </c>
      <c r="C214" s="6" t="s">
        <v>1969</v>
      </c>
      <c r="D214" s="6">
        <v>223.92</v>
      </c>
      <c r="E214" s="7">
        <f t="shared" si="3"/>
        <v>20.152799999999992</v>
      </c>
    </row>
    <row r="215" spans="1:5" x14ac:dyDescent="0.3">
      <c r="A215" s="6" t="s">
        <v>2391</v>
      </c>
      <c r="B215" s="6" t="s">
        <v>2392</v>
      </c>
      <c r="C215" s="6" t="s">
        <v>1969</v>
      </c>
      <c r="D215" s="6">
        <v>223.92</v>
      </c>
      <c r="E215" s="7">
        <f t="shared" si="3"/>
        <v>20.152799999999992</v>
      </c>
    </row>
    <row r="216" spans="1:5" x14ac:dyDescent="0.3">
      <c r="A216" s="6" t="s">
        <v>2393</v>
      </c>
      <c r="B216" s="6" t="s">
        <v>2394</v>
      </c>
      <c r="C216" s="6" t="s">
        <v>1969</v>
      </c>
      <c r="D216" s="6">
        <v>1824.23</v>
      </c>
      <c r="E216" s="7">
        <f t="shared" si="3"/>
        <v>164.18069999999994</v>
      </c>
    </row>
    <row r="217" spans="1:5" x14ac:dyDescent="0.3">
      <c r="A217" s="6" t="s">
        <v>2395</v>
      </c>
      <c r="B217" s="6" t="s">
        <v>2396</v>
      </c>
      <c r="C217" s="6" t="s">
        <v>1969</v>
      </c>
      <c r="D217" s="6">
        <v>2203.35</v>
      </c>
      <c r="E217" s="7">
        <f t="shared" si="3"/>
        <v>198.30149999999992</v>
      </c>
    </row>
    <row r="218" spans="1:5" x14ac:dyDescent="0.3">
      <c r="A218" s="6" t="s">
        <v>2397</v>
      </c>
      <c r="B218" s="6" t="s">
        <v>2398</v>
      </c>
      <c r="C218" s="6" t="s">
        <v>1969</v>
      </c>
      <c r="D218" s="6">
        <v>63</v>
      </c>
      <c r="E218" s="7">
        <f t="shared" si="3"/>
        <v>5.6699999999999982</v>
      </c>
    </row>
    <row r="219" spans="1:5" x14ac:dyDescent="0.3">
      <c r="A219" s="6" t="s">
        <v>2399</v>
      </c>
      <c r="B219" s="6" t="s">
        <v>2400</v>
      </c>
      <c r="C219" s="6" t="s">
        <v>1969</v>
      </c>
      <c r="D219" s="6">
        <v>80.900000000000006</v>
      </c>
      <c r="E219" s="7">
        <f t="shared" si="3"/>
        <v>7.2809999999999979</v>
      </c>
    </row>
    <row r="220" spans="1:5" x14ac:dyDescent="0.3">
      <c r="A220" s="6" t="s">
        <v>2401</v>
      </c>
      <c r="B220" s="6" t="s">
        <v>2402</v>
      </c>
      <c r="C220" s="6" t="s">
        <v>1969</v>
      </c>
      <c r="D220" s="6">
        <v>80.900000000000006</v>
      </c>
      <c r="E220" s="7">
        <f t="shared" si="3"/>
        <v>7.2809999999999979</v>
      </c>
    </row>
    <row r="221" spans="1:5" x14ac:dyDescent="0.3">
      <c r="A221" s="6" t="s">
        <v>2403</v>
      </c>
      <c r="B221" s="6" t="s">
        <v>2404</v>
      </c>
      <c r="C221" s="6" t="s">
        <v>1969</v>
      </c>
      <c r="D221" s="6">
        <v>80.900000000000006</v>
      </c>
      <c r="E221" s="7">
        <f t="shared" si="3"/>
        <v>7.2809999999999979</v>
      </c>
    </row>
    <row r="222" spans="1:5" x14ac:dyDescent="0.3">
      <c r="A222" s="6" t="s">
        <v>2405</v>
      </c>
      <c r="B222" s="6" t="s">
        <v>2406</v>
      </c>
      <c r="C222" s="6" t="s">
        <v>1969</v>
      </c>
      <c r="D222" s="6">
        <v>80.14</v>
      </c>
      <c r="E222" s="7">
        <f t="shared" si="3"/>
        <v>7.2125999999999975</v>
      </c>
    </row>
    <row r="223" spans="1:5" x14ac:dyDescent="0.3">
      <c r="A223" s="6" t="s">
        <v>2407</v>
      </c>
      <c r="B223" s="6" t="s">
        <v>2408</v>
      </c>
      <c r="C223" s="6" t="s">
        <v>1969</v>
      </c>
      <c r="D223" s="6">
        <v>117.91</v>
      </c>
      <c r="E223" s="7">
        <f t="shared" si="3"/>
        <v>10.611899999999997</v>
      </c>
    </row>
    <row r="224" spans="1:5" x14ac:dyDescent="0.3">
      <c r="A224" s="6" t="s">
        <v>2409</v>
      </c>
      <c r="B224" s="6" t="s">
        <v>2410</v>
      </c>
      <c r="C224" s="6" t="s">
        <v>1969</v>
      </c>
      <c r="D224" s="6">
        <v>117.91</v>
      </c>
      <c r="E224" s="7">
        <f t="shared" si="3"/>
        <v>10.611899999999997</v>
      </c>
    </row>
    <row r="225" spans="1:5" x14ac:dyDescent="0.3">
      <c r="A225" s="6" t="s">
        <v>2411</v>
      </c>
      <c r="B225" s="6" t="s">
        <v>2412</v>
      </c>
      <c r="C225" s="6" t="s">
        <v>1969</v>
      </c>
      <c r="D225" s="6">
        <v>117.91</v>
      </c>
      <c r="E225" s="7">
        <f t="shared" si="3"/>
        <v>10.611899999999997</v>
      </c>
    </row>
    <row r="226" spans="1:5" x14ac:dyDescent="0.3">
      <c r="A226" s="6" t="s">
        <v>2413</v>
      </c>
      <c r="B226" s="6" t="s">
        <v>2414</v>
      </c>
      <c r="C226" s="6" t="s">
        <v>1969</v>
      </c>
      <c r="D226" s="6">
        <v>76.319999999999993</v>
      </c>
      <c r="E226" s="7">
        <f t="shared" si="3"/>
        <v>6.8687999999999967</v>
      </c>
    </row>
    <row r="227" spans="1:5" x14ac:dyDescent="0.3">
      <c r="A227" s="6" t="s">
        <v>2415</v>
      </c>
      <c r="B227" s="6" t="s">
        <v>2416</v>
      </c>
      <c r="C227" s="6" t="s">
        <v>1969</v>
      </c>
      <c r="D227" s="6">
        <v>113.44</v>
      </c>
      <c r="E227" s="7">
        <f t="shared" si="3"/>
        <v>10.209599999999996</v>
      </c>
    </row>
    <row r="228" spans="1:5" x14ac:dyDescent="0.3">
      <c r="A228" s="6" t="s">
        <v>2417</v>
      </c>
      <c r="B228" s="6" t="s">
        <v>2418</v>
      </c>
      <c r="C228" s="6" t="s">
        <v>1969</v>
      </c>
      <c r="D228" s="6">
        <v>113.44</v>
      </c>
      <c r="E228" s="7">
        <f t="shared" si="3"/>
        <v>10.209599999999996</v>
      </c>
    </row>
    <row r="229" spans="1:5" x14ac:dyDescent="0.3">
      <c r="A229" s="6" t="s">
        <v>2419</v>
      </c>
      <c r="B229" s="6" t="s">
        <v>2420</v>
      </c>
      <c r="C229" s="6" t="s">
        <v>1969</v>
      </c>
      <c r="D229" s="6">
        <v>113.44</v>
      </c>
      <c r="E229" s="7">
        <f t="shared" si="3"/>
        <v>10.209599999999996</v>
      </c>
    </row>
    <row r="230" spans="1:5" x14ac:dyDescent="0.3">
      <c r="A230" s="6" t="s">
        <v>2421</v>
      </c>
      <c r="B230" s="6" t="s">
        <v>2422</v>
      </c>
      <c r="C230" s="6" t="s">
        <v>1969</v>
      </c>
      <c r="D230" s="6">
        <v>87.13</v>
      </c>
      <c r="E230" s="7">
        <f t="shared" si="3"/>
        <v>7.8416999999999968</v>
      </c>
    </row>
    <row r="231" spans="1:5" x14ac:dyDescent="0.3">
      <c r="A231" s="6" t="s">
        <v>2423</v>
      </c>
      <c r="B231" s="6" t="s">
        <v>2424</v>
      </c>
      <c r="C231" s="6" t="s">
        <v>1969</v>
      </c>
      <c r="D231" s="6">
        <v>105.9</v>
      </c>
      <c r="E231" s="7">
        <f t="shared" si="3"/>
        <v>9.530999999999997</v>
      </c>
    </row>
    <row r="232" spans="1:5" x14ac:dyDescent="0.3">
      <c r="A232" s="6" t="s">
        <v>2425</v>
      </c>
      <c r="B232" s="6" t="s">
        <v>2426</v>
      </c>
      <c r="C232" s="6" t="s">
        <v>1969</v>
      </c>
      <c r="D232" s="6">
        <v>199.22</v>
      </c>
      <c r="E232" s="7">
        <f t="shared" si="3"/>
        <v>17.929799999999993</v>
      </c>
    </row>
    <row r="233" spans="1:5" x14ac:dyDescent="0.3">
      <c r="A233" s="6" t="s">
        <v>2427</v>
      </c>
      <c r="B233" s="6" t="s">
        <v>2428</v>
      </c>
      <c r="C233" s="6" t="s">
        <v>1969</v>
      </c>
      <c r="D233" s="6">
        <v>119.41</v>
      </c>
      <c r="E233" s="7">
        <f t="shared" si="3"/>
        <v>10.746899999999997</v>
      </c>
    </row>
    <row r="234" spans="1:5" x14ac:dyDescent="0.3">
      <c r="A234" s="6" t="s">
        <v>2429</v>
      </c>
      <c r="B234" s="6" t="s">
        <v>2430</v>
      </c>
      <c r="C234" s="6" t="s">
        <v>1969</v>
      </c>
      <c r="D234" s="6">
        <v>123.73</v>
      </c>
      <c r="E234" s="7">
        <f t="shared" si="3"/>
        <v>11.135699999999996</v>
      </c>
    </row>
    <row r="235" spans="1:5" x14ac:dyDescent="0.3">
      <c r="A235" s="6" t="s">
        <v>2431</v>
      </c>
      <c r="B235" s="6" t="s">
        <v>2432</v>
      </c>
      <c r="C235" s="6" t="s">
        <v>1969</v>
      </c>
      <c r="D235" s="6">
        <v>156.79</v>
      </c>
      <c r="E235" s="7">
        <f t="shared" si="3"/>
        <v>14.111099999999995</v>
      </c>
    </row>
    <row r="236" spans="1:5" x14ac:dyDescent="0.3">
      <c r="A236" s="6" t="s">
        <v>2433</v>
      </c>
      <c r="B236" s="6" t="s">
        <v>2434</v>
      </c>
      <c r="C236" s="6" t="s">
        <v>1969</v>
      </c>
      <c r="D236" s="6">
        <v>325.27999999999997</v>
      </c>
      <c r="E236" s="7">
        <f t="shared" si="3"/>
        <v>29.275199999999987</v>
      </c>
    </row>
    <row r="237" spans="1:5" x14ac:dyDescent="0.3">
      <c r="A237" s="6" t="s">
        <v>2435</v>
      </c>
      <c r="B237" s="6" t="s">
        <v>2436</v>
      </c>
      <c r="C237" s="6" t="s">
        <v>1969</v>
      </c>
      <c r="D237" s="6">
        <v>351.14</v>
      </c>
      <c r="E237" s="7">
        <f t="shared" si="3"/>
        <v>31.602599999999988</v>
      </c>
    </row>
    <row r="238" spans="1:5" x14ac:dyDescent="0.3">
      <c r="A238" s="6" t="s">
        <v>2437</v>
      </c>
      <c r="B238" s="6" t="s">
        <v>2438</v>
      </c>
      <c r="C238" s="6" t="s">
        <v>1969</v>
      </c>
      <c r="D238" s="6">
        <v>124.57</v>
      </c>
      <c r="E238" s="7">
        <f t="shared" si="3"/>
        <v>11.211299999999996</v>
      </c>
    </row>
    <row r="239" spans="1:5" x14ac:dyDescent="0.3">
      <c r="A239" s="6" t="s">
        <v>2439</v>
      </c>
      <c r="B239" s="6" t="s">
        <v>2440</v>
      </c>
      <c r="C239" s="6" t="s">
        <v>1969</v>
      </c>
      <c r="D239" s="6">
        <v>110.83</v>
      </c>
      <c r="E239" s="7">
        <f t="shared" si="3"/>
        <v>9.9746999999999968</v>
      </c>
    </row>
    <row r="240" spans="1:5" x14ac:dyDescent="0.3">
      <c r="A240" s="6" t="s">
        <v>2441</v>
      </c>
      <c r="B240" s="6" t="s">
        <v>2442</v>
      </c>
      <c r="C240" s="6" t="s">
        <v>1969</v>
      </c>
      <c r="D240" s="6">
        <v>602.83000000000004</v>
      </c>
      <c r="E240" s="7">
        <f t="shared" si="3"/>
        <v>54.254699999999985</v>
      </c>
    </row>
    <row r="241" spans="1:5" x14ac:dyDescent="0.3">
      <c r="A241" s="6" t="s">
        <v>2443</v>
      </c>
      <c r="B241" s="6" t="s">
        <v>2444</v>
      </c>
      <c r="C241" s="6" t="s">
        <v>1969</v>
      </c>
      <c r="D241" s="6">
        <v>16.260000000000002</v>
      </c>
      <c r="E241" s="7">
        <f t="shared" si="3"/>
        <v>1.4633999999999996</v>
      </c>
    </row>
    <row r="242" spans="1:5" x14ac:dyDescent="0.3">
      <c r="A242" s="6" t="s">
        <v>2445</v>
      </c>
      <c r="B242" s="6" t="s">
        <v>2446</v>
      </c>
      <c r="C242" s="6" t="s">
        <v>1969</v>
      </c>
      <c r="D242" s="6">
        <v>199.22</v>
      </c>
      <c r="E242" s="7">
        <f t="shared" si="3"/>
        <v>17.929799999999993</v>
      </c>
    </row>
    <row r="243" spans="1:5" x14ac:dyDescent="0.3">
      <c r="A243" s="6" t="s">
        <v>2447</v>
      </c>
      <c r="B243" s="6" t="s">
        <v>2448</v>
      </c>
      <c r="C243" s="6" t="s">
        <v>1969</v>
      </c>
      <c r="D243" s="6">
        <v>12.48</v>
      </c>
      <c r="E243" s="7">
        <f t="shared" si="3"/>
        <v>1.1231999999999998</v>
      </c>
    </row>
    <row r="244" spans="1:5" x14ac:dyDescent="0.3">
      <c r="A244" s="6" t="s">
        <v>2449</v>
      </c>
      <c r="B244" s="6" t="s">
        <v>2450</v>
      </c>
      <c r="C244" s="6" t="s">
        <v>1969</v>
      </c>
      <c r="D244" s="6">
        <v>202.28</v>
      </c>
      <c r="E244" s="7">
        <f t="shared" si="3"/>
        <v>18.205199999999994</v>
      </c>
    </row>
    <row r="245" spans="1:5" x14ac:dyDescent="0.3">
      <c r="A245" s="6" t="s">
        <v>2451</v>
      </c>
      <c r="B245" s="6" t="s">
        <v>2452</v>
      </c>
      <c r="C245" s="6" t="s">
        <v>1969</v>
      </c>
      <c r="D245" s="6">
        <v>188.03</v>
      </c>
      <c r="E245" s="7">
        <f t="shared" si="3"/>
        <v>16.922699999999995</v>
      </c>
    </row>
    <row r="246" spans="1:5" x14ac:dyDescent="0.3">
      <c r="A246" s="6" t="s">
        <v>2453</v>
      </c>
      <c r="B246" s="6" t="s">
        <v>2454</v>
      </c>
      <c r="C246" s="6" t="s">
        <v>1969</v>
      </c>
      <c r="D246" s="6">
        <v>202.28</v>
      </c>
      <c r="E246" s="7">
        <f t="shared" si="3"/>
        <v>18.205199999999994</v>
      </c>
    </row>
    <row r="247" spans="1:5" x14ac:dyDescent="0.3">
      <c r="A247" s="6" t="s">
        <v>2455</v>
      </c>
      <c r="B247" s="6" t="s">
        <v>2456</v>
      </c>
      <c r="C247" s="6" t="s">
        <v>1969</v>
      </c>
      <c r="D247" s="6">
        <v>202.28</v>
      </c>
      <c r="E247" s="7">
        <f t="shared" si="3"/>
        <v>18.205199999999994</v>
      </c>
    </row>
    <row r="248" spans="1:5" x14ac:dyDescent="0.3">
      <c r="A248" s="6" t="s">
        <v>2457</v>
      </c>
      <c r="B248" s="6" t="s">
        <v>2458</v>
      </c>
      <c r="C248" s="6" t="s">
        <v>1969</v>
      </c>
      <c r="D248" s="6">
        <v>120.46</v>
      </c>
      <c r="E248" s="7">
        <f t="shared" si="3"/>
        <v>10.841399999999995</v>
      </c>
    </row>
    <row r="249" spans="1:5" x14ac:dyDescent="0.3">
      <c r="A249" s="6" t="s">
        <v>2459</v>
      </c>
      <c r="B249" s="6" t="s">
        <v>2460</v>
      </c>
      <c r="C249" s="6" t="s">
        <v>1969</v>
      </c>
      <c r="D249" s="6">
        <v>158.88999999999999</v>
      </c>
      <c r="E249" s="7">
        <f t="shared" si="3"/>
        <v>14.300099999999993</v>
      </c>
    </row>
    <row r="250" spans="1:5" x14ac:dyDescent="0.3">
      <c r="A250" s="6" t="s">
        <v>2461</v>
      </c>
      <c r="B250" s="6" t="s">
        <v>2462</v>
      </c>
      <c r="C250" s="6" t="s">
        <v>1969</v>
      </c>
      <c r="D250" s="6">
        <v>158.88999999999999</v>
      </c>
      <c r="E250" s="7">
        <f t="shared" si="3"/>
        <v>14.300099999999993</v>
      </c>
    </row>
    <row r="251" spans="1:5" x14ac:dyDescent="0.3">
      <c r="A251" s="6" t="s">
        <v>2463</v>
      </c>
      <c r="B251" s="6" t="s">
        <v>2464</v>
      </c>
      <c r="C251" s="6" t="s">
        <v>1969</v>
      </c>
      <c r="D251" s="6">
        <v>158.88999999999999</v>
      </c>
      <c r="E251" s="7">
        <f t="shared" si="3"/>
        <v>14.300099999999993</v>
      </c>
    </row>
    <row r="252" spans="1:5" x14ac:dyDescent="0.3">
      <c r="A252" s="6" t="s">
        <v>2465</v>
      </c>
      <c r="B252" s="6" t="s">
        <v>2466</v>
      </c>
      <c r="C252" s="6" t="s">
        <v>1969</v>
      </c>
      <c r="D252" s="6">
        <v>205.77</v>
      </c>
      <c r="E252" s="7">
        <f t="shared" si="3"/>
        <v>18.519299999999994</v>
      </c>
    </row>
    <row r="253" spans="1:5" x14ac:dyDescent="0.3">
      <c r="A253" s="6" t="s">
        <v>2467</v>
      </c>
      <c r="B253" s="6" t="s">
        <v>2468</v>
      </c>
      <c r="C253" s="6" t="s">
        <v>1969</v>
      </c>
      <c r="D253" s="6">
        <v>200.94</v>
      </c>
      <c r="E253" s="7">
        <f t="shared" si="3"/>
        <v>18.084599999999995</v>
      </c>
    </row>
    <row r="254" spans="1:5" x14ac:dyDescent="0.3">
      <c r="A254" s="6" t="s">
        <v>2469</v>
      </c>
      <c r="B254" s="6" t="s">
        <v>2470</v>
      </c>
      <c r="C254" s="6" t="s">
        <v>1969</v>
      </c>
      <c r="D254" s="6">
        <v>51.05</v>
      </c>
      <c r="E254" s="7">
        <f t="shared" si="3"/>
        <v>4.5944999999999983</v>
      </c>
    </row>
    <row r="255" spans="1:5" x14ac:dyDescent="0.3">
      <c r="A255" s="6" t="s">
        <v>2471</v>
      </c>
      <c r="B255" s="6" t="s">
        <v>2472</v>
      </c>
      <c r="C255" s="6" t="s">
        <v>1969</v>
      </c>
      <c r="D255" s="6">
        <v>495.36</v>
      </c>
      <c r="E255" s="7">
        <f t="shared" si="3"/>
        <v>44.582399999999986</v>
      </c>
    </row>
    <row r="256" spans="1:5" x14ac:dyDescent="0.3">
      <c r="A256" s="6" t="s">
        <v>2473</v>
      </c>
      <c r="B256" s="6" t="s">
        <v>2474</v>
      </c>
      <c r="C256" s="6" t="s">
        <v>1969</v>
      </c>
      <c r="D256" s="6">
        <v>1026.29</v>
      </c>
      <c r="E256" s="7">
        <f t="shared" si="3"/>
        <v>92.36609999999996</v>
      </c>
    </row>
    <row r="257" spans="1:5" x14ac:dyDescent="0.3">
      <c r="A257" s="6" t="s">
        <v>2475</v>
      </c>
      <c r="B257" s="6" t="s">
        <v>2476</v>
      </c>
      <c r="C257" s="6" t="s">
        <v>1969</v>
      </c>
      <c r="D257" s="6">
        <v>907.84</v>
      </c>
      <c r="E257" s="7">
        <f t="shared" si="3"/>
        <v>81.705599999999976</v>
      </c>
    </row>
    <row r="258" spans="1:5" x14ac:dyDescent="0.3">
      <c r="A258" s="6" t="s">
        <v>2477</v>
      </c>
      <c r="B258" s="6" t="s">
        <v>2478</v>
      </c>
      <c r="C258" s="6" t="s">
        <v>1969</v>
      </c>
      <c r="D258" s="6">
        <v>155.72</v>
      </c>
      <c r="E258" s="7">
        <f t="shared" si="3"/>
        <v>14.014799999999996</v>
      </c>
    </row>
    <row r="259" spans="1:5" x14ac:dyDescent="0.3">
      <c r="A259" s="6" t="s">
        <v>2479</v>
      </c>
      <c r="B259" s="6" t="s">
        <v>2480</v>
      </c>
      <c r="C259" s="6" t="s">
        <v>1969</v>
      </c>
      <c r="D259" s="6">
        <v>113.92</v>
      </c>
      <c r="E259" s="7">
        <f t="shared" ref="E259:E322" si="4">D259*(1-91%)</f>
        <v>10.252799999999997</v>
      </c>
    </row>
    <row r="260" spans="1:5" x14ac:dyDescent="0.3">
      <c r="A260" s="6" t="s">
        <v>2481</v>
      </c>
      <c r="B260" s="6" t="s">
        <v>2482</v>
      </c>
      <c r="C260" s="6" t="s">
        <v>1969</v>
      </c>
      <c r="D260" s="6">
        <v>123.73</v>
      </c>
      <c r="E260" s="7">
        <f t="shared" si="4"/>
        <v>11.135699999999996</v>
      </c>
    </row>
    <row r="261" spans="1:5" x14ac:dyDescent="0.3">
      <c r="A261" s="6" t="s">
        <v>2483</v>
      </c>
      <c r="B261" s="6" t="s">
        <v>2484</v>
      </c>
      <c r="C261" s="6" t="s">
        <v>1969</v>
      </c>
      <c r="D261" s="6">
        <v>113.92</v>
      </c>
      <c r="E261" s="7">
        <f t="shared" si="4"/>
        <v>10.252799999999997</v>
      </c>
    </row>
    <row r="262" spans="1:5" x14ac:dyDescent="0.3">
      <c r="A262" s="6" t="s">
        <v>2485</v>
      </c>
      <c r="B262" s="6" t="s">
        <v>2486</v>
      </c>
      <c r="C262" s="6" t="s">
        <v>1969</v>
      </c>
      <c r="D262" s="6">
        <v>113.92</v>
      </c>
      <c r="E262" s="7">
        <f t="shared" si="4"/>
        <v>10.252799999999997</v>
      </c>
    </row>
    <row r="263" spans="1:5" x14ac:dyDescent="0.3">
      <c r="A263" s="6" t="s">
        <v>2487</v>
      </c>
      <c r="B263" s="6" t="s">
        <v>2488</v>
      </c>
      <c r="C263" s="6" t="s">
        <v>1969</v>
      </c>
      <c r="D263" s="6">
        <v>363.6</v>
      </c>
      <c r="E263" s="7">
        <f t="shared" si="4"/>
        <v>32.72399999999999</v>
      </c>
    </row>
    <row r="264" spans="1:5" x14ac:dyDescent="0.3">
      <c r="A264" s="6" t="s">
        <v>2489</v>
      </c>
      <c r="B264" s="6" t="s">
        <v>2490</v>
      </c>
      <c r="C264" s="6" t="s">
        <v>1969</v>
      </c>
      <c r="D264" s="6">
        <v>280.51</v>
      </c>
      <c r="E264" s="7">
        <f t="shared" si="4"/>
        <v>25.245899999999992</v>
      </c>
    </row>
    <row r="265" spans="1:5" x14ac:dyDescent="0.3">
      <c r="A265" s="6" t="s">
        <v>2491</v>
      </c>
      <c r="B265" s="6" t="s">
        <v>2492</v>
      </c>
      <c r="C265" s="6" t="s">
        <v>1969</v>
      </c>
      <c r="D265" s="6">
        <v>363.6</v>
      </c>
      <c r="E265" s="7">
        <f t="shared" si="4"/>
        <v>32.72399999999999</v>
      </c>
    </row>
    <row r="266" spans="1:5" x14ac:dyDescent="0.3">
      <c r="A266" s="6" t="s">
        <v>2493</v>
      </c>
      <c r="B266" s="6" t="s">
        <v>2494</v>
      </c>
      <c r="C266" s="6" t="s">
        <v>1969</v>
      </c>
      <c r="D266" s="6">
        <v>363.6</v>
      </c>
      <c r="E266" s="7">
        <f t="shared" si="4"/>
        <v>32.72399999999999</v>
      </c>
    </row>
    <row r="267" spans="1:5" x14ac:dyDescent="0.3">
      <c r="A267" s="6" t="s">
        <v>2495</v>
      </c>
      <c r="B267" s="6" t="s">
        <v>2496</v>
      </c>
      <c r="C267" s="6" t="s">
        <v>1969</v>
      </c>
      <c r="D267" s="6">
        <v>264.25</v>
      </c>
      <c r="E267" s="7">
        <f t="shared" si="4"/>
        <v>23.782499999999992</v>
      </c>
    </row>
    <row r="268" spans="1:5" x14ac:dyDescent="0.3">
      <c r="A268" s="6" t="s">
        <v>2497</v>
      </c>
      <c r="B268" s="6" t="s">
        <v>2498</v>
      </c>
      <c r="C268" s="6" t="s">
        <v>1969</v>
      </c>
      <c r="D268" s="6">
        <v>130.6</v>
      </c>
      <c r="E268" s="7">
        <f t="shared" si="4"/>
        <v>11.753999999999996</v>
      </c>
    </row>
    <row r="269" spans="1:5" x14ac:dyDescent="0.3">
      <c r="A269" s="6" t="s">
        <v>2499</v>
      </c>
      <c r="B269" s="6" t="s">
        <v>2500</v>
      </c>
      <c r="C269" s="6" t="s">
        <v>1969</v>
      </c>
      <c r="D269" s="6">
        <v>117.29</v>
      </c>
      <c r="E269" s="7">
        <f t="shared" si="4"/>
        <v>10.556099999999997</v>
      </c>
    </row>
    <row r="270" spans="1:5" x14ac:dyDescent="0.3">
      <c r="A270" s="6" t="s">
        <v>2501</v>
      </c>
      <c r="B270" s="6" t="s">
        <v>2502</v>
      </c>
      <c r="C270" s="6" t="s">
        <v>1969</v>
      </c>
      <c r="D270" s="6">
        <v>199.22</v>
      </c>
      <c r="E270" s="7">
        <f t="shared" si="4"/>
        <v>17.929799999999993</v>
      </c>
    </row>
    <row r="271" spans="1:5" x14ac:dyDescent="0.3">
      <c r="A271" s="6" t="s">
        <v>2503</v>
      </c>
      <c r="B271" s="6" t="s">
        <v>2504</v>
      </c>
      <c r="C271" s="6" t="s">
        <v>1969</v>
      </c>
      <c r="D271" s="6">
        <v>143.37</v>
      </c>
      <c r="E271" s="7">
        <f t="shared" si="4"/>
        <v>12.903299999999996</v>
      </c>
    </row>
    <row r="272" spans="1:5" x14ac:dyDescent="0.3">
      <c r="A272" s="6" t="s">
        <v>2505</v>
      </c>
      <c r="B272" s="6" t="s">
        <v>2506</v>
      </c>
      <c r="C272" s="6" t="s">
        <v>1969</v>
      </c>
      <c r="D272" s="6">
        <v>171.45</v>
      </c>
      <c r="E272" s="7">
        <f t="shared" si="4"/>
        <v>15.430499999999993</v>
      </c>
    </row>
    <row r="273" spans="1:5" x14ac:dyDescent="0.3">
      <c r="A273" s="6" t="s">
        <v>2507</v>
      </c>
      <c r="B273" s="6" t="s">
        <v>2508</v>
      </c>
      <c r="C273" s="6" t="s">
        <v>1969</v>
      </c>
      <c r="D273" s="6">
        <v>171.45</v>
      </c>
      <c r="E273" s="7">
        <f t="shared" si="4"/>
        <v>15.430499999999993</v>
      </c>
    </row>
    <row r="274" spans="1:5" x14ac:dyDescent="0.3">
      <c r="A274" s="6" t="s">
        <v>2509</v>
      </c>
      <c r="B274" s="6" t="s">
        <v>2510</v>
      </c>
      <c r="C274" s="6" t="s">
        <v>1969</v>
      </c>
      <c r="D274" s="6">
        <v>171.45</v>
      </c>
      <c r="E274" s="7">
        <f t="shared" si="4"/>
        <v>15.430499999999993</v>
      </c>
    </row>
    <row r="275" spans="1:5" x14ac:dyDescent="0.3">
      <c r="A275" s="6" t="s">
        <v>2511</v>
      </c>
      <c r="B275" s="6" t="s">
        <v>2512</v>
      </c>
      <c r="C275" s="6" t="s">
        <v>1969</v>
      </c>
      <c r="D275" s="6">
        <v>203.23</v>
      </c>
      <c r="E275" s="7">
        <f t="shared" si="4"/>
        <v>18.290699999999994</v>
      </c>
    </row>
    <row r="276" spans="1:5" x14ac:dyDescent="0.3">
      <c r="A276" s="6" t="s">
        <v>2513</v>
      </c>
      <c r="B276" s="6" t="s">
        <v>2514</v>
      </c>
      <c r="C276" s="6" t="s">
        <v>1969</v>
      </c>
      <c r="D276" s="6">
        <v>259.70999999999998</v>
      </c>
      <c r="E276" s="7">
        <f t="shared" si="4"/>
        <v>23.373899999999988</v>
      </c>
    </row>
    <row r="277" spans="1:5" x14ac:dyDescent="0.3">
      <c r="A277" s="6" t="s">
        <v>2515</v>
      </c>
      <c r="B277" s="6" t="s">
        <v>2516</v>
      </c>
      <c r="C277" s="6" t="s">
        <v>1969</v>
      </c>
      <c r="D277" s="6">
        <v>259.70999999999998</v>
      </c>
      <c r="E277" s="7">
        <f t="shared" si="4"/>
        <v>23.373899999999988</v>
      </c>
    </row>
    <row r="278" spans="1:5" x14ac:dyDescent="0.3">
      <c r="A278" s="6" t="s">
        <v>2517</v>
      </c>
      <c r="B278" s="6" t="s">
        <v>2518</v>
      </c>
      <c r="C278" s="6" t="s">
        <v>1969</v>
      </c>
      <c r="D278" s="6">
        <v>259.70999999999998</v>
      </c>
      <c r="E278" s="7">
        <f t="shared" si="4"/>
        <v>23.373899999999988</v>
      </c>
    </row>
    <row r="279" spans="1:5" x14ac:dyDescent="0.3">
      <c r="A279" s="6" t="s">
        <v>2519</v>
      </c>
      <c r="B279" s="6" t="s">
        <v>2520</v>
      </c>
      <c r="C279" s="6" t="s">
        <v>1969</v>
      </c>
      <c r="D279" s="6">
        <v>197.74</v>
      </c>
      <c r="E279" s="7">
        <f t="shared" si="4"/>
        <v>17.796599999999994</v>
      </c>
    </row>
    <row r="280" spans="1:5" x14ac:dyDescent="0.3">
      <c r="A280" s="6" t="s">
        <v>2521</v>
      </c>
      <c r="B280" s="6" t="s">
        <v>2522</v>
      </c>
      <c r="C280" s="6" t="s">
        <v>1969</v>
      </c>
      <c r="D280" s="6">
        <v>218.86</v>
      </c>
      <c r="E280" s="7">
        <f t="shared" si="4"/>
        <v>19.697399999999995</v>
      </c>
    </row>
    <row r="281" spans="1:5" x14ac:dyDescent="0.3">
      <c r="A281" s="6" t="s">
        <v>2523</v>
      </c>
      <c r="B281" s="6" t="s">
        <v>2524</v>
      </c>
      <c r="C281" s="6" t="s">
        <v>1969</v>
      </c>
      <c r="D281" s="6">
        <v>218.86</v>
      </c>
      <c r="E281" s="7">
        <f t="shared" si="4"/>
        <v>19.697399999999995</v>
      </c>
    </row>
    <row r="282" spans="1:5" x14ac:dyDescent="0.3">
      <c r="A282" s="6" t="s">
        <v>2525</v>
      </c>
      <c r="B282" s="6" t="s">
        <v>2526</v>
      </c>
      <c r="C282" s="6" t="s">
        <v>1969</v>
      </c>
      <c r="D282" s="6">
        <v>218.86</v>
      </c>
      <c r="E282" s="7">
        <f t="shared" si="4"/>
        <v>19.697399999999995</v>
      </c>
    </row>
    <row r="283" spans="1:5" x14ac:dyDescent="0.3">
      <c r="A283" s="6" t="s">
        <v>2527</v>
      </c>
      <c r="B283" s="6" t="s">
        <v>2528</v>
      </c>
      <c r="C283" s="6" t="s">
        <v>1969</v>
      </c>
      <c r="D283" s="6">
        <v>571.4</v>
      </c>
      <c r="E283" s="7">
        <f t="shared" si="4"/>
        <v>51.425999999999981</v>
      </c>
    </row>
    <row r="284" spans="1:5" x14ac:dyDescent="0.3">
      <c r="A284" s="6" t="s">
        <v>2529</v>
      </c>
      <c r="B284" s="6" t="s">
        <v>2530</v>
      </c>
      <c r="C284" s="6" t="s">
        <v>1969</v>
      </c>
      <c r="D284" s="6">
        <v>557.44000000000005</v>
      </c>
      <c r="E284" s="7">
        <f t="shared" si="4"/>
        <v>50.169599999999988</v>
      </c>
    </row>
    <row r="285" spans="1:5" x14ac:dyDescent="0.3">
      <c r="A285" s="6" t="s">
        <v>2531</v>
      </c>
      <c r="B285" s="6" t="s">
        <v>2532</v>
      </c>
      <c r="C285" s="6" t="s">
        <v>1969</v>
      </c>
      <c r="D285" s="6">
        <v>556.29999999999995</v>
      </c>
      <c r="E285" s="7">
        <f t="shared" si="4"/>
        <v>50.066999999999979</v>
      </c>
    </row>
    <row r="286" spans="1:5" x14ac:dyDescent="0.3">
      <c r="A286" s="6" t="s">
        <v>2533</v>
      </c>
      <c r="B286" s="6" t="s">
        <v>2534</v>
      </c>
      <c r="C286" s="6" t="s">
        <v>1969</v>
      </c>
      <c r="D286" s="6">
        <v>194.41</v>
      </c>
      <c r="E286" s="7">
        <f t="shared" si="4"/>
        <v>17.496899999999993</v>
      </c>
    </row>
    <row r="287" spans="1:5" x14ac:dyDescent="0.3">
      <c r="A287" s="6" t="s">
        <v>2535</v>
      </c>
      <c r="B287" s="6" t="s">
        <v>2536</v>
      </c>
      <c r="C287" s="6" t="s">
        <v>1969</v>
      </c>
      <c r="D287" s="6">
        <v>194.41</v>
      </c>
      <c r="E287" s="7">
        <f t="shared" si="4"/>
        <v>17.496899999999993</v>
      </c>
    </row>
    <row r="288" spans="1:5" x14ac:dyDescent="0.3">
      <c r="A288" s="6" t="s">
        <v>2537</v>
      </c>
      <c r="B288" s="6" t="s">
        <v>2538</v>
      </c>
      <c r="C288" s="6" t="s">
        <v>1969</v>
      </c>
      <c r="D288" s="6">
        <v>194.41</v>
      </c>
      <c r="E288" s="7">
        <f t="shared" si="4"/>
        <v>17.496899999999993</v>
      </c>
    </row>
    <row r="289" spans="1:5" x14ac:dyDescent="0.3">
      <c r="A289" s="6" t="s">
        <v>2539</v>
      </c>
      <c r="B289" s="6" t="s">
        <v>2540</v>
      </c>
      <c r="C289" s="6" t="s">
        <v>1969</v>
      </c>
      <c r="D289" s="6">
        <v>194.41</v>
      </c>
      <c r="E289" s="7">
        <f t="shared" si="4"/>
        <v>17.496899999999993</v>
      </c>
    </row>
    <row r="290" spans="1:5" x14ac:dyDescent="0.3">
      <c r="A290" s="6" t="s">
        <v>2541</v>
      </c>
      <c r="B290" s="6" t="s">
        <v>2542</v>
      </c>
      <c r="C290" s="6" t="s">
        <v>1969</v>
      </c>
      <c r="D290" s="6">
        <v>959.57</v>
      </c>
      <c r="E290" s="7">
        <f t="shared" si="4"/>
        <v>86.361299999999972</v>
      </c>
    </row>
    <row r="291" spans="1:5" x14ac:dyDescent="0.3">
      <c r="A291" s="6" t="s">
        <v>2543</v>
      </c>
      <c r="B291" s="6" t="s">
        <v>2544</v>
      </c>
      <c r="C291" s="6" t="s">
        <v>1969</v>
      </c>
      <c r="D291" s="6">
        <v>179.22</v>
      </c>
      <c r="E291" s="7">
        <f t="shared" si="4"/>
        <v>16.129799999999996</v>
      </c>
    </row>
    <row r="292" spans="1:5" x14ac:dyDescent="0.3">
      <c r="A292" s="6" t="s">
        <v>2545</v>
      </c>
      <c r="B292" s="6" t="s">
        <v>2546</v>
      </c>
      <c r="C292" s="6" t="s">
        <v>1969</v>
      </c>
      <c r="D292" s="6">
        <v>348.57</v>
      </c>
      <c r="E292" s="7">
        <f t="shared" si="4"/>
        <v>31.371299999999987</v>
      </c>
    </row>
    <row r="293" spans="1:5" x14ac:dyDescent="0.3">
      <c r="A293" s="6" t="s">
        <v>2547</v>
      </c>
      <c r="B293" s="6" t="s">
        <v>2548</v>
      </c>
      <c r="C293" s="6" t="s">
        <v>1969</v>
      </c>
      <c r="D293" s="6">
        <v>100.01</v>
      </c>
      <c r="E293" s="7">
        <f t="shared" si="4"/>
        <v>9.0008999999999979</v>
      </c>
    </row>
    <row r="294" spans="1:5" x14ac:dyDescent="0.3">
      <c r="A294" s="6" t="s">
        <v>2549</v>
      </c>
      <c r="B294" s="6" t="s">
        <v>2550</v>
      </c>
      <c r="C294" s="6" t="s">
        <v>1969</v>
      </c>
      <c r="D294" s="6">
        <v>216.73</v>
      </c>
      <c r="E294" s="7">
        <f t="shared" si="4"/>
        <v>19.505699999999994</v>
      </c>
    </row>
    <row r="295" spans="1:5" ht="18" customHeight="1" x14ac:dyDescent="0.3">
      <c r="A295" s="6" t="s">
        <v>2551</v>
      </c>
      <c r="B295" s="6" t="s">
        <v>2552</v>
      </c>
      <c r="C295" s="6" t="s">
        <v>1969</v>
      </c>
      <c r="D295" s="6">
        <v>223.92</v>
      </c>
      <c r="E295" s="7">
        <f t="shared" si="4"/>
        <v>20.152799999999992</v>
      </c>
    </row>
    <row r="296" spans="1:5" x14ac:dyDescent="0.3">
      <c r="A296" s="6" t="s">
        <v>2553</v>
      </c>
      <c r="B296" s="6" t="s">
        <v>2554</v>
      </c>
      <c r="C296" s="6" t="s">
        <v>1969</v>
      </c>
      <c r="D296" s="6">
        <v>935.83</v>
      </c>
      <c r="E296" s="7">
        <f t="shared" si="4"/>
        <v>84.22469999999997</v>
      </c>
    </row>
    <row r="297" spans="1:5" x14ac:dyDescent="0.3">
      <c r="A297" s="6" t="s">
        <v>2555</v>
      </c>
      <c r="B297" s="6" t="s">
        <v>2556</v>
      </c>
      <c r="C297" s="6" t="s">
        <v>1969</v>
      </c>
      <c r="D297" s="6">
        <v>105.06</v>
      </c>
      <c r="E297" s="7">
        <f t="shared" si="4"/>
        <v>9.4553999999999974</v>
      </c>
    </row>
    <row r="298" spans="1:5" x14ac:dyDescent="0.3">
      <c r="A298" s="6" t="s">
        <v>2557</v>
      </c>
      <c r="B298" s="6" t="s">
        <v>2558</v>
      </c>
      <c r="C298" s="6" t="s">
        <v>1969</v>
      </c>
      <c r="D298" s="6">
        <v>120.95</v>
      </c>
      <c r="E298" s="7">
        <f t="shared" si="4"/>
        <v>10.885499999999997</v>
      </c>
    </row>
    <row r="299" spans="1:5" x14ac:dyDescent="0.3">
      <c r="A299" s="6" t="s">
        <v>2559</v>
      </c>
      <c r="B299" s="6" t="s">
        <v>2560</v>
      </c>
      <c r="C299" s="6" t="s">
        <v>1969</v>
      </c>
      <c r="D299" s="6">
        <v>222.22</v>
      </c>
      <c r="E299" s="7">
        <f t="shared" si="4"/>
        <v>19.999799999999993</v>
      </c>
    </row>
    <row r="300" spans="1:5" x14ac:dyDescent="0.3">
      <c r="A300" s="6" t="s">
        <v>2561</v>
      </c>
      <c r="B300" s="6" t="s">
        <v>2562</v>
      </c>
      <c r="C300" s="6" t="s">
        <v>1969</v>
      </c>
      <c r="D300" s="6">
        <v>431.14</v>
      </c>
      <c r="E300" s="7">
        <f t="shared" si="4"/>
        <v>38.802599999999984</v>
      </c>
    </row>
    <row r="301" spans="1:5" x14ac:dyDescent="0.3">
      <c r="A301" s="6" t="s">
        <v>2563</v>
      </c>
      <c r="B301" s="6" t="s">
        <v>2564</v>
      </c>
      <c r="C301" s="6" t="s">
        <v>1969</v>
      </c>
      <c r="D301" s="6">
        <v>431.14</v>
      </c>
      <c r="E301" s="7">
        <f t="shared" si="4"/>
        <v>38.802599999999984</v>
      </c>
    </row>
    <row r="302" spans="1:5" x14ac:dyDescent="0.3">
      <c r="A302" s="6" t="s">
        <v>2565</v>
      </c>
      <c r="B302" s="6" t="s">
        <v>2566</v>
      </c>
      <c r="C302" s="6" t="s">
        <v>1969</v>
      </c>
      <c r="D302" s="6">
        <v>431.14</v>
      </c>
      <c r="E302" s="7">
        <f t="shared" si="4"/>
        <v>38.802599999999984</v>
      </c>
    </row>
    <row r="303" spans="1:5" x14ac:dyDescent="0.3">
      <c r="A303" s="6" t="s">
        <v>2567</v>
      </c>
      <c r="B303" s="6" t="s">
        <v>2568</v>
      </c>
      <c r="C303" s="6" t="s">
        <v>1969</v>
      </c>
      <c r="D303" s="6">
        <v>170.6</v>
      </c>
      <c r="E303" s="7">
        <f t="shared" si="4"/>
        <v>15.353999999999994</v>
      </c>
    </row>
    <row r="304" spans="1:5" x14ac:dyDescent="0.3">
      <c r="A304" s="6" t="s">
        <v>2569</v>
      </c>
      <c r="B304" s="6" t="s">
        <v>2570</v>
      </c>
      <c r="C304" s="6" t="s">
        <v>1969</v>
      </c>
      <c r="D304" s="6">
        <v>98.91</v>
      </c>
      <c r="E304" s="7">
        <f t="shared" si="4"/>
        <v>8.9018999999999959</v>
      </c>
    </row>
    <row r="305" spans="1:5" x14ac:dyDescent="0.3">
      <c r="A305" s="6" t="s">
        <v>2571</v>
      </c>
      <c r="B305" s="6" t="s">
        <v>2572</v>
      </c>
      <c r="C305" s="6" t="s">
        <v>1969</v>
      </c>
      <c r="D305" s="6">
        <v>227.55</v>
      </c>
      <c r="E305" s="7">
        <f t="shared" si="4"/>
        <v>20.479499999999994</v>
      </c>
    </row>
    <row r="306" spans="1:5" x14ac:dyDescent="0.3">
      <c r="A306" s="6" t="s">
        <v>2573</v>
      </c>
      <c r="B306" s="6" t="s">
        <v>2574</v>
      </c>
      <c r="C306" s="6" t="s">
        <v>1969</v>
      </c>
      <c r="D306" s="6">
        <v>227.55</v>
      </c>
      <c r="E306" s="7">
        <f t="shared" si="4"/>
        <v>20.479499999999994</v>
      </c>
    </row>
    <row r="307" spans="1:5" x14ac:dyDescent="0.3">
      <c r="A307" s="6" t="s">
        <v>2575</v>
      </c>
      <c r="B307" s="6" t="s">
        <v>2576</v>
      </c>
      <c r="C307" s="6" t="s">
        <v>1969</v>
      </c>
      <c r="D307" s="6">
        <v>227.55</v>
      </c>
      <c r="E307" s="7">
        <f t="shared" si="4"/>
        <v>20.479499999999994</v>
      </c>
    </row>
    <row r="308" spans="1:5" x14ac:dyDescent="0.3">
      <c r="A308" s="6" t="s">
        <v>2577</v>
      </c>
      <c r="B308" s="6" t="s">
        <v>2578</v>
      </c>
      <c r="C308" s="6" t="s">
        <v>1969</v>
      </c>
      <c r="D308" s="6">
        <v>219.7</v>
      </c>
      <c r="E308" s="7">
        <f t="shared" si="4"/>
        <v>19.772999999999993</v>
      </c>
    </row>
    <row r="309" spans="1:5" x14ac:dyDescent="0.3">
      <c r="A309" s="6" t="s">
        <v>2579</v>
      </c>
      <c r="B309" s="6" t="s">
        <v>2580</v>
      </c>
      <c r="C309" s="6" t="s">
        <v>1969</v>
      </c>
      <c r="D309" s="6">
        <v>112.97</v>
      </c>
      <c r="E309" s="7">
        <f t="shared" si="4"/>
        <v>10.167299999999996</v>
      </c>
    </row>
    <row r="310" spans="1:5" x14ac:dyDescent="0.3">
      <c r="A310" s="6" t="s">
        <v>2581</v>
      </c>
      <c r="B310" s="6" t="s">
        <v>2582</v>
      </c>
      <c r="C310" s="6" t="s">
        <v>1969</v>
      </c>
      <c r="D310" s="6">
        <v>219.7</v>
      </c>
      <c r="E310" s="7">
        <f t="shared" si="4"/>
        <v>19.772999999999993</v>
      </c>
    </row>
    <row r="311" spans="1:5" x14ac:dyDescent="0.3">
      <c r="A311" s="6" t="s">
        <v>2583</v>
      </c>
      <c r="B311" s="6" t="s">
        <v>2584</v>
      </c>
      <c r="C311" s="6" t="s">
        <v>1969</v>
      </c>
      <c r="D311" s="6">
        <v>219.7</v>
      </c>
      <c r="E311" s="7">
        <f t="shared" si="4"/>
        <v>19.772999999999993</v>
      </c>
    </row>
    <row r="312" spans="1:5" x14ac:dyDescent="0.3">
      <c r="A312" s="6" t="s">
        <v>2585</v>
      </c>
      <c r="B312" s="6" t="s">
        <v>2586</v>
      </c>
      <c r="C312" s="6" t="s">
        <v>1969</v>
      </c>
      <c r="D312" s="6">
        <v>154.78</v>
      </c>
      <c r="E312" s="7">
        <f t="shared" si="4"/>
        <v>13.930199999999996</v>
      </c>
    </row>
    <row r="313" spans="1:5" x14ac:dyDescent="0.3">
      <c r="A313" s="6" t="s">
        <v>2587</v>
      </c>
      <c r="B313" s="6" t="s">
        <v>2588</v>
      </c>
      <c r="C313" s="6" t="s">
        <v>1969</v>
      </c>
      <c r="D313" s="6">
        <v>118.9</v>
      </c>
      <c r="E313" s="7">
        <f t="shared" si="4"/>
        <v>10.700999999999997</v>
      </c>
    </row>
    <row r="314" spans="1:5" x14ac:dyDescent="0.3">
      <c r="A314" s="6" t="s">
        <v>2589</v>
      </c>
      <c r="B314" s="6" t="s">
        <v>2590</v>
      </c>
      <c r="C314" s="6" t="s">
        <v>1969</v>
      </c>
      <c r="D314" s="6">
        <v>148.63</v>
      </c>
      <c r="E314" s="7">
        <f t="shared" si="4"/>
        <v>13.376699999999994</v>
      </c>
    </row>
    <row r="315" spans="1:5" x14ac:dyDescent="0.3">
      <c r="A315" s="6" t="s">
        <v>2591</v>
      </c>
      <c r="B315" s="6" t="s">
        <v>2592</v>
      </c>
      <c r="C315" s="6" t="s">
        <v>1969</v>
      </c>
      <c r="D315" s="6">
        <v>148.63</v>
      </c>
      <c r="E315" s="7">
        <f t="shared" si="4"/>
        <v>13.376699999999994</v>
      </c>
    </row>
    <row r="316" spans="1:5" x14ac:dyDescent="0.3">
      <c r="A316" s="6" t="s">
        <v>2593</v>
      </c>
      <c r="B316" s="6" t="s">
        <v>2594</v>
      </c>
      <c r="C316" s="6" t="s">
        <v>1969</v>
      </c>
      <c r="D316" s="6">
        <v>148.63</v>
      </c>
      <c r="E316" s="7">
        <f t="shared" si="4"/>
        <v>13.376699999999994</v>
      </c>
    </row>
    <row r="317" spans="1:5" x14ac:dyDescent="0.3">
      <c r="A317" s="6" t="s">
        <v>2595</v>
      </c>
      <c r="B317" s="6" t="s">
        <v>2596</v>
      </c>
      <c r="C317" s="6" t="s">
        <v>1969</v>
      </c>
      <c r="D317" s="6">
        <v>124.03</v>
      </c>
      <c r="E317" s="7">
        <f t="shared" si="4"/>
        <v>11.162699999999996</v>
      </c>
    </row>
    <row r="318" spans="1:5" x14ac:dyDescent="0.3">
      <c r="A318" s="6" t="s">
        <v>2597</v>
      </c>
      <c r="B318" s="6" t="s">
        <v>2598</v>
      </c>
      <c r="C318" s="6" t="s">
        <v>1969</v>
      </c>
      <c r="D318" s="6">
        <v>231.75</v>
      </c>
      <c r="E318" s="7">
        <f t="shared" si="4"/>
        <v>20.857499999999991</v>
      </c>
    </row>
    <row r="319" spans="1:5" x14ac:dyDescent="0.3">
      <c r="A319" s="6" t="s">
        <v>2599</v>
      </c>
      <c r="B319" s="6" t="s">
        <v>2600</v>
      </c>
      <c r="C319" s="6" t="s">
        <v>1969</v>
      </c>
      <c r="D319" s="6">
        <v>231.75</v>
      </c>
      <c r="E319" s="7">
        <f t="shared" si="4"/>
        <v>20.857499999999991</v>
      </c>
    </row>
    <row r="320" spans="1:5" x14ac:dyDescent="0.3">
      <c r="A320" s="6" t="s">
        <v>2601</v>
      </c>
      <c r="B320" s="6" t="s">
        <v>2602</v>
      </c>
      <c r="C320" s="6" t="s">
        <v>1969</v>
      </c>
      <c r="D320" s="6">
        <v>231.75</v>
      </c>
      <c r="E320" s="7">
        <f t="shared" si="4"/>
        <v>20.857499999999991</v>
      </c>
    </row>
    <row r="321" spans="1:5" x14ac:dyDescent="0.3">
      <c r="A321" s="6" t="s">
        <v>2603</v>
      </c>
      <c r="B321" s="6" t="s">
        <v>2604</v>
      </c>
      <c r="C321" s="6" t="s">
        <v>1969</v>
      </c>
      <c r="D321" s="6">
        <v>1617.51</v>
      </c>
      <c r="E321" s="7">
        <f t="shared" si="4"/>
        <v>145.57589999999996</v>
      </c>
    </row>
    <row r="322" spans="1:5" x14ac:dyDescent="0.3">
      <c r="A322" s="6" t="s">
        <v>2605</v>
      </c>
      <c r="B322" s="6" t="s">
        <v>2606</v>
      </c>
      <c r="C322" s="6" t="s">
        <v>1969</v>
      </c>
      <c r="D322" s="6">
        <v>592.28</v>
      </c>
      <c r="E322" s="7">
        <f t="shared" si="4"/>
        <v>53.305199999999978</v>
      </c>
    </row>
    <row r="323" spans="1:5" x14ac:dyDescent="0.3">
      <c r="A323" s="6" t="s">
        <v>2607</v>
      </c>
      <c r="B323" s="6" t="s">
        <v>2608</v>
      </c>
      <c r="C323" s="6" t="s">
        <v>1969</v>
      </c>
      <c r="D323" s="6">
        <v>956.51</v>
      </c>
      <c r="E323" s="7">
        <f t="shared" ref="E323:E352" si="5">D323*(1-91%)</f>
        <v>86.085899999999967</v>
      </c>
    </row>
    <row r="324" spans="1:5" x14ac:dyDescent="0.3">
      <c r="A324" s="6" t="s">
        <v>2609</v>
      </c>
      <c r="B324" s="6" t="s">
        <v>2610</v>
      </c>
      <c r="C324" s="6" t="s">
        <v>1969</v>
      </c>
      <c r="D324" s="6">
        <v>411</v>
      </c>
      <c r="E324" s="7">
        <f t="shared" si="5"/>
        <v>36.989999999999988</v>
      </c>
    </row>
    <row r="325" spans="1:5" x14ac:dyDescent="0.3">
      <c r="A325" s="6" t="s">
        <v>2611</v>
      </c>
      <c r="B325" s="6" t="s">
        <v>2612</v>
      </c>
      <c r="C325" s="6" t="s">
        <v>1969</v>
      </c>
      <c r="D325" s="6">
        <v>279.39999999999998</v>
      </c>
      <c r="E325" s="7">
        <f t="shared" si="5"/>
        <v>25.14599999999999</v>
      </c>
    </row>
    <row r="326" spans="1:5" x14ac:dyDescent="0.3">
      <c r="A326" s="6" t="s">
        <v>2613</v>
      </c>
      <c r="B326" s="6" t="s">
        <v>2614</v>
      </c>
      <c r="C326" s="6" t="s">
        <v>1969</v>
      </c>
      <c r="D326" s="6">
        <v>218.54</v>
      </c>
      <c r="E326" s="7">
        <f t="shared" si="5"/>
        <v>19.668599999999991</v>
      </c>
    </row>
    <row r="327" spans="1:5" x14ac:dyDescent="0.3">
      <c r="A327" s="6" t="s">
        <v>2615</v>
      </c>
      <c r="B327" s="6" t="s">
        <v>2616</v>
      </c>
      <c r="C327" s="6" t="s">
        <v>1969</v>
      </c>
      <c r="D327" s="6">
        <v>2112.5300000000002</v>
      </c>
      <c r="E327" s="7">
        <f t="shared" si="5"/>
        <v>190.12769999999995</v>
      </c>
    </row>
    <row r="328" spans="1:5" x14ac:dyDescent="0.3">
      <c r="A328" s="6" t="s">
        <v>2617</v>
      </c>
      <c r="B328" s="6" t="s">
        <v>2618</v>
      </c>
      <c r="C328" s="6" t="s">
        <v>1969</v>
      </c>
      <c r="D328" s="6">
        <v>1760.56</v>
      </c>
      <c r="E328" s="7">
        <f t="shared" si="5"/>
        <v>158.45039999999995</v>
      </c>
    </row>
    <row r="329" spans="1:5" x14ac:dyDescent="0.3">
      <c r="A329" s="6" t="s">
        <v>2619</v>
      </c>
      <c r="B329" s="6" t="s">
        <v>2620</v>
      </c>
      <c r="C329" s="6" t="s">
        <v>1969</v>
      </c>
      <c r="D329" s="6">
        <v>2112.5300000000002</v>
      </c>
      <c r="E329" s="7">
        <f t="shared" si="5"/>
        <v>190.12769999999995</v>
      </c>
    </row>
    <row r="330" spans="1:5" x14ac:dyDescent="0.3">
      <c r="A330" s="6" t="s">
        <v>2621</v>
      </c>
      <c r="B330" s="6" t="s">
        <v>2622</v>
      </c>
      <c r="C330" s="6" t="s">
        <v>1969</v>
      </c>
      <c r="D330" s="6">
        <v>225.5</v>
      </c>
      <c r="E330" s="7">
        <f t="shared" si="5"/>
        <v>20.294999999999995</v>
      </c>
    </row>
    <row r="331" spans="1:5" x14ac:dyDescent="0.3">
      <c r="A331" s="6" t="s">
        <v>2623</v>
      </c>
      <c r="B331" s="6" t="s">
        <v>2624</v>
      </c>
      <c r="C331" s="6" t="s">
        <v>1969</v>
      </c>
      <c r="D331" s="6">
        <v>109.27</v>
      </c>
      <c r="E331" s="7">
        <f t="shared" si="5"/>
        <v>9.8342999999999954</v>
      </c>
    </row>
    <row r="332" spans="1:5" x14ac:dyDescent="0.3">
      <c r="A332" s="6" t="s">
        <v>2625</v>
      </c>
      <c r="B332" s="6" t="s">
        <v>2626</v>
      </c>
      <c r="C332" s="6" t="s">
        <v>1969</v>
      </c>
      <c r="D332" s="6">
        <v>229.19</v>
      </c>
      <c r="E332" s="7">
        <f t="shared" si="5"/>
        <v>20.627099999999992</v>
      </c>
    </row>
    <row r="333" spans="1:5" x14ac:dyDescent="0.3">
      <c r="A333" s="6" t="s">
        <v>2627</v>
      </c>
      <c r="B333" s="6" t="s">
        <v>2628</v>
      </c>
      <c r="C333" s="6" t="s">
        <v>1969</v>
      </c>
      <c r="D333" s="6">
        <v>229.19</v>
      </c>
      <c r="E333" s="7">
        <f t="shared" si="5"/>
        <v>20.627099999999992</v>
      </c>
    </row>
    <row r="334" spans="1:5" x14ac:dyDescent="0.3">
      <c r="A334" s="6" t="s">
        <v>2629</v>
      </c>
      <c r="B334" s="6" t="s">
        <v>2630</v>
      </c>
      <c r="C334" s="6" t="s">
        <v>1969</v>
      </c>
      <c r="D334" s="6">
        <v>229.19</v>
      </c>
      <c r="E334" s="7">
        <f t="shared" si="5"/>
        <v>20.627099999999992</v>
      </c>
    </row>
    <row r="335" spans="1:5" x14ac:dyDescent="0.3">
      <c r="A335" s="6" t="s">
        <v>2631</v>
      </c>
      <c r="B335" s="6" t="s">
        <v>2632</v>
      </c>
      <c r="C335" s="6" t="s">
        <v>1969</v>
      </c>
      <c r="D335" s="6">
        <v>145.76</v>
      </c>
      <c r="E335" s="7">
        <f t="shared" si="5"/>
        <v>13.118399999999994</v>
      </c>
    </row>
    <row r="336" spans="1:5" x14ac:dyDescent="0.3">
      <c r="A336" s="6" t="s">
        <v>2633</v>
      </c>
      <c r="B336" s="6" t="s">
        <v>2634</v>
      </c>
      <c r="C336" s="6" t="s">
        <v>1969</v>
      </c>
      <c r="D336" s="6">
        <v>265.77999999999997</v>
      </c>
      <c r="E336" s="7">
        <f t="shared" si="5"/>
        <v>23.920199999999991</v>
      </c>
    </row>
    <row r="337" spans="1:5" x14ac:dyDescent="0.3">
      <c r="A337" s="6" t="s">
        <v>2635</v>
      </c>
      <c r="B337" s="6" t="s">
        <v>2636</v>
      </c>
      <c r="C337" s="6" t="s">
        <v>1969</v>
      </c>
      <c r="D337" s="6">
        <v>265.77999999999997</v>
      </c>
      <c r="E337" s="7">
        <f t="shared" si="5"/>
        <v>23.920199999999991</v>
      </c>
    </row>
    <row r="338" spans="1:5" x14ac:dyDescent="0.3">
      <c r="A338" s="6" t="s">
        <v>2637</v>
      </c>
      <c r="B338" s="6" t="s">
        <v>2638</v>
      </c>
      <c r="C338" s="6" t="s">
        <v>1969</v>
      </c>
      <c r="D338" s="6">
        <v>265.77999999999997</v>
      </c>
      <c r="E338" s="7">
        <f t="shared" si="5"/>
        <v>23.920199999999991</v>
      </c>
    </row>
    <row r="339" spans="1:5" x14ac:dyDescent="0.3">
      <c r="A339" s="6" t="s">
        <v>2639</v>
      </c>
      <c r="B339" s="6" t="s">
        <v>2640</v>
      </c>
      <c r="C339" s="6" t="s">
        <v>1969</v>
      </c>
      <c r="D339" s="6">
        <v>20.99</v>
      </c>
      <c r="E339" s="7">
        <f t="shared" si="5"/>
        <v>1.8890999999999991</v>
      </c>
    </row>
    <row r="340" spans="1:5" x14ac:dyDescent="0.3">
      <c r="A340" s="6" t="s">
        <v>2641</v>
      </c>
      <c r="B340" s="6" t="s">
        <v>2642</v>
      </c>
      <c r="C340" s="6" t="s">
        <v>1969</v>
      </c>
      <c r="D340" s="6">
        <v>53.87</v>
      </c>
      <c r="E340" s="7">
        <f t="shared" si="5"/>
        <v>4.8482999999999983</v>
      </c>
    </row>
    <row r="341" spans="1:5" x14ac:dyDescent="0.3">
      <c r="A341" s="6" t="s">
        <v>2643</v>
      </c>
      <c r="B341" s="6" t="s">
        <v>2644</v>
      </c>
      <c r="C341" s="6" t="s">
        <v>1969</v>
      </c>
      <c r="D341" s="6">
        <v>57.35</v>
      </c>
      <c r="E341" s="7">
        <f t="shared" si="5"/>
        <v>5.1614999999999984</v>
      </c>
    </row>
    <row r="342" spans="1:5" x14ac:dyDescent="0.3">
      <c r="A342" s="6" t="s">
        <v>2645</v>
      </c>
      <c r="B342" s="6" t="s">
        <v>2646</v>
      </c>
      <c r="C342" s="6" t="s">
        <v>1969</v>
      </c>
      <c r="D342" s="6">
        <v>65.16</v>
      </c>
      <c r="E342" s="7">
        <f t="shared" si="5"/>
        <v>5.8643999999999981</v>
      </c>
    </row>
    <row r="343" spans="1:5" x14ac:dyDescent="0.3">
      <c r="A343" s="6" t="s">
        <v>2647</v>
      </c>
      <c r="B343" s="6" t="s">
        <v>2648</v>
      </c>
      <c r="C343" s="6" t="s">
        <v>1969</v>
      </c>
      <c r="D343" s="6">
        <v>83.41</v>
      </c>
      <c r="E343" s="7">
        <f t="shared" si="5"/>
        <v>7.5068999999999972</v>
      </c>
    </row>
    <row r="344" spans="1:5" x14ac:dyDescent="0.3">
      <c r="A344" s="6" t="s">
        <v>2649</v>
      </c>
      <c r="B344" s="6" t="s">
        <v>2650</v>
      </c>
      <c r="C344" s="6" t="s">
        <v>1969</v>
      </c>
      <c r="D344" s="6">
        <v>83.41</v>
      </c>
      <c r="E344" s="7">
        <f t="shared" si="5"/>
        <v>7.5068999999999972</v>
      </c>
    </row>
    <row r="345" spans="1:5" x14ac:dyDescent="0.3">
      <c r="A345" s="6" t="s">
        <v>2651</v>
      </c>
      <c r="B345" s="6" t="s">
        <v>2652</v>
      </c>
      <c r="C345" s="6" t="s">
        <v>1969</v>
      </c>
      <c r="D345" s="6">
        <v>83.41</v>
      </c>
      <c r="E345" s="7">
        <f t="shared" si="5"/>
        <v>7.5068999999999972</v>
      </c>
    </row>
    <row r="346" spans="1:5" x14ac:dyDescent="0.3">
      <c r="A346" s="6" t="s">
        <v>2653</v>
      </c>
      <c r="B346" s="6" t="s">
        <v>2654</v>
      </c>
      <c r="C346" s="6" t="s">
        <v>1969</v>
      </c>
      <c r="D346" s="6">
        <v>86.02</v>
      </c>
      <c r="E346" s="7">
        <f t="shared" si="5"/>
        <v>7.7417999999999969</v>
      </c>
    </row>
    <row r="347" spans="1:5" x14ac:dyDescent="0.3">
      <c r="A347" s="6" t="s">
        <v>2655</v>
      </c>
      <c r="B347" s="6" t="s">
        <v>2656</v>
      </c>
      <c r="C347" s="6" t="s">
        <v>1969</v>
      </c>
      <c r="D347" s="6">
        <v>127.72</v>
      </c>
      <c r="E347" s="7">
        <f t="shared" si="5"/>
        <v>11.494799999999996</v>
      </c>
    </row>
    <row r="348" spans="1:5" x14ac:dyDescent="0.3">
      <c r="A348" s="6" t="s">
        <v>2657</v>
      </c>
      <c r="B348" s="6" t="s">
        <v>2658</v>
      </c>
      <c r="C348" s="6" t="s">
        <v>1969</v>
      </c>
      <c r="D348" s="6">
        <v>127.72</v>
      </c>
      <c r="E348" s="7">
        <f t="shared" si="5"/>
        <v>11.494799999999996</v>
      </c>
    </row>
    <row r="349" spans="1:5" x14ac:dyDescent="0.3">
      <c r="A349" s="6" t="s">
        <v>2659</v>
      </c>
      <c r="B349" s="6" t="s">
        <v>2660</v>
      </c>
      <c r="C349" s="6" t="s">
        <v>1969</v>
      </c>
      <c r="D349" s="6">
        <v>127.72</v>
      </c>
      <c r="E349" s="7">
        <f t="shared" si="5"/>
        <v>11.494799999999996</v>
      </c>
    </row>
    <row r="350" spans="1:5" ht="16.5" customHeight="1" x14ac:dyDescent="0.3">
      <c r="A350" s="6" t="s">
        <v>2661</v>
      </c>
      <c r="B350" s="6" t="s">
        <v>2662</v>
      </c>
      <c r="C350" s="6" t="s">
        <v>1969</v>
      </c>
      <c r="D350" s="6">
        <v>181.05</v>
      </c>
      <c r="E350" s="7">
        <f t="shared" si="5"/>
        <v>16.294499999999996</v>
      </c>
    </row>
    <row r="351" spans="1:5" x14ac:dyDescent="0.3">
      <c r="A351" s="6" t="s">
        <v>2663</v>
      </c>
      <c r="B351" s="6" t="s">
        <v>2664</v>
      </c>
      <c r="C351" s="6" t="s">
        <v>1969</v>
      </c>
      <c r="D351" s="6">
        <v>130.6</v>
      </c>
      <c r="E351" s="7">
        <f t="shared" si="5"/>
        <v>11.753999999999996</v>
      </c>
    </row>
    <row r="352" spans="1:5" x14ac:dyDescent="0.3">
      <c r="A352" s="6" t="s">
        <v>2665</v>
      </c>
      <c r="B352" s="6" t="s">
        <v>2666</v>
      </c>
      <c r="C352" s="6" t="s">
        <v>1969</v>
      </c>
      <c r="D352" s="6">
        <v>199.22</v>
      </c>
      <c r="E352" s="7">
        <f t="shared" si="5"/>
        <v>17.929799999999993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72"/>
  <sheetViews>
    <sheetView workbookViewId="0">
      <selection sqref="A1:E1"/>
    </sheetView>
  </sheetViews>
  <sheetFormatPr defaultRowHeight="14.4" x14ac:dyDescent="0.3"/>
  <cols>
    <col min="1" max="1" width="17.33203125" style="8" customWidth="1"/>
    <col min="2" max="2" width="64.5546875" customWidth="1"/>
    <col min="3" max="3" width="14.88671875" customWidth="1"/>
    <col min="4" max="4" width="17.6640625" customWidth="1"/>
  </cols>
  <sheetData>
    <row r="1" spans="1:5" ht="43.2" x14ac:dyDescent="0.3">
      <c r="A1" s="3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9">
        <v>80406</v>
      </c>
      <c r="B2" s="6" t="s">
        <v>2667</v>
      </c>
      <c r="C2" s="6" t="s">
        <v>2668</v>
      </c>
      <c r="D2" s="6">
        <v>3.3</v>
      </c>
      <c r="E2" s="7">
        <f>D2*(1-92%)</f>
        <v>0.26399999999999985</v>
      </c>
    </row>
    <row r="3" spans="1:5" x14ac:dyDescent="0.3">
      <c r="A3" s="9">
        <v>80621</v>
      </c>
      <c r="B3" s="6" t="s">
        <v>2669</v>
      </c>
      <c r="C3" s="6" t="s">
        <v>2668</v>
      </c>
      <c r="D3" s="6">
        <v>2.31</v>
      </c>
      <c r="E3" s="7">
        <f t="shared" ref="E3:E66" si="0">D3*(1-92%)</f>
        <v>0.18479999999999991</v>
      </c>
    </row>
    <row r="4" spans="1:5" x14ac:dyDescent="0.3">
      <c r="A4" s="9">
        <v>80670</v>
      </c>
      <c r="B4" s="6" t="s">
        <v>2670</v>
      </c>
      <c r="C4" s="6" t="s">
        <v>2668</v>
      </c>
      <c r="D4" s="6">
        <v>5.26</v>
      </c>
      <c r="E4" s="7">
        <f t="shared" si="0"/>
        <v>0.42079999999999979</v>
      </c>
    </row>
    <row r="5" spans="1:5" x14ac:dyDescent="0.3">
      <c r="A5" s="9">
        <v>80673</v>
      </c>
      <c r="B5" s="6" t="s">
        <v>2671</v>
      </c>
      <c r="C5" s="6" t="s">
        <v>2668</v>
      </c>
      <c r="D5" s="6">
        <v>2.68</v>
      </c>
      <c r="E5" s="7">
        <f t="shared" si="0"/>
        <v>0.2143999999999999</v>
      </c>
    </row>
    <row r="6" spans="1:5" x14ac:dyDescent="0.3">
      <c r="A6" s="9">
        <v>80836</v>
      </c>
      <c r="B6" s="6" t="s">
        <v>2672</v>
      </c>
      <c r="C6" s="6" t="s">
        <v>2668</v>
      </c>
      <c r="D6" s="6">
        <v>4.47</v>
      </c>
      <c r="E6" s="7">
        <f t="shared" si="0"/>
        <v>0.35759999999999981</v>
      </c>
    </row>
    <row r="7" spans="1:5" x14ac:dyDescent="0.3">
      <c r="A7" s="9">
        <v>80878</v>
      </c>
      <c r="B7" s="6" t="s">
        <v>2673</v>
      </c>
      <c r="C7" s="6" t="s">
        <v>2668</v>
      </c>
      <c r="D7" s="6">
        <v>8.6</v>
      </c>
      <c r="E7" s="7">
        <f t="shared" si="0"/>
        <v>0.68799999999999961</v>
      </c>
    </row>
    <row r="8" spans="1:5" x14ac:dyDescent="0.3">
      <c r="A8" s="9">
        <v>81120</v>
      </c>
      <c r="B8" s="6" t="s">
        <v>2674</v>
      </c>
      <c r="C8" s="6" t="s">
        <v>2668</v>
      </c>
      <c r="D8" s="6">
        <v>5.35</v>
      </c>
      <c r="E8" s="7">
        <f t="shared" si="0"/>
        <v>0.42799999999999977</v>
      </c>
    </row>
    <row r="9" spans="1:5" x14ac:dyDescent="0.3">
      <c r="A9" s="9">
        <v>81129</v>
      </c>
      <c r="B9" s="6" t="s">
        <v>2675</v>
      </c>
      <c r="C9" s="6" t="s">
        <v>2668</v>
      </c>
      <c r="D9" s="6">
        <v>9.5</v>
      </c>
      <c r="E9" s="7">
        <f t="shared" si="0"/>
        <v>0.75999999999999956</v>
      </c>
    </row>
    <row r="10" spans="1:5" x14ac:dyDescent="0.3">
      <c r="A10" s="9">
        <v>82025</v>
      </c>
      <c r="B10" s="6" t="s">
        <v>2676</v>
      </c>
      <c r="C10" s="6" t="s">
        <v>2668</v>
      </c>
      <c r="D10" s="6">
        <v>4.24</v>
      </c>
      <c r="E10" s="7">
        <f t="shared" si="0"/>
        <v>0.33919999999999983</v>
      </c>
    </row>
    <row r="11" spans="1:5" x14ac:dyDescent="0.3">
      <c r="A11" s="9">
        <v>82094</v>
      </c>
      <c r="B11" s="6" t="s">
        <v>2677</v>
      </c>
      <c r="C11" s="6" t="s">
        <v>2668</v>
      </c>
      <c r="D11" s="6">
        <v>6.07</v>
      </c>
      <c r="E11" s="7">
        <f t="shared" si="0"/>
        <v>0.48559999999999975</v>
      </c>
    </row>
    <row r="12" spans="1:5" x14ac:dyDescent="0.3">
      <c r="A12" s="9">
        <v>82575</v>
      </c>
      <c r="B12" s="6" t="s">
        <v>2678</v>
      </c>
      <c r="C12" s="6" t="s">
        <v>2668</v>
      </c>
      <c r="D12" s="6">
        <v>4.91</v>
      </c>
      <c r="E12" s="7">
        <f t="shared" si="0"/>
        <v>0.39279999999999982</v>
      </c>
    </row>
    <row r="13" spans="1:5" x14ac:dyDescent="0.3">
      <c r="A13" s="9" t="s">
        <v>2679</v>
      </c>
      <c r="B13" s="6" t="s">
        <v>2680</v>
      </c>
      <c r="C13" s="6" t="s">
        <v>2668</v>
      </c>
      <c r="D13" s="6">
        <v>58.8</v>
      </c>
      <c r="E13" s="7">
        <f t="shared" si="0"/>
        <v>4.7039999999999971</v>
      </c>
    </row>
    <row r="14" spans="1:5" x14ac:dyDescent="0.3">
      <c r="A14" s="9" t="s">
        <v>2681</v>
      </c>
      <c r="B14" s="6" t="s">
        <v>2682</v>
      </c>
      <c r="C14" s="6" t="s">
        <v>2668</v>
      </c>
      <c r="D14" s="6">
        <v>64</v>
      </c>
      <c r="E14" s="7">
        <f t="shared" si="0"/>
        <v>5.1199999999999974</v>
      </c>
    </row>
    <row r="15" spans="1:5" x14ac:dyDescent="0.3">
      <c r="A15" s="9" t="s">
        <v>2683</v>
      </c>
      <c r="B15" s="6" t="s">
        <v>2684</v>
      </c>
      <c r="C15" s="6" t="s">
        <v>2668</v>
      </c>
      <c r="D15" s="6">
        <v>417</v>
      </c>
      <c r="E15" s="7">
        <f t="shared" si="0"/>
        <v>33.359999999999985</v>
      </c>
    </row>
    <row r="16" spans="1:5" x14ac:dyDescent="0.3">
      <c r="A16" s="9" t="s">
        <v>2685</v>
      </c>
      <c r="B16" s="6" t="s">
        <v>2686</v>
      </c>
      <c r="C16" s="6" t="s">
        <v>2668</v>
      </c>
      <c r="D16" s="6">
        <v>181</v>
      </c>
      <c r="E16" s="7">
        <f t="shared" si="0"/>
        <v>14.479999999999993</v>
      </c>
    </row>
    <row r="17" spans="1:5" x14ac:dyDescent="0.3">
      <c r="A17" s="9" t="s">
        <v>2687</v>
      </c>
      <c r="B17" s="6" t="s">
        <v>2688</v>
      </c>
      <c r="C17" s="6" t="s">
        <v>2668</v>
      </c>
      <c r="D17" s="6">
        <v>10.3</v>
      </c>
      <c r="E17" s="7">
        <f t="shared" si="0"/>
        <v>0.82399999999999962</v>
      </c>
    </row>
    <row r="18" spans="1:5" x14ac:dyDescent="0.3">
      <c r="A18" s="9" t="s">
        <v>2689</v>
      </c>
      <c r="B18" s="6" t="s">
        <v>2690</v>
      </c>
      <c r="C18" s="6" t="s">
        <v>2668</v>
      </c>
      <c r="D18" s="6">
        <v>94</v>
      </c>
      <c r="E18" s="7">
        <f t="shared" si="0"/>
        <v>7.519999999999996</v>
      </c>
    </row>
    <row r="19" spans="1:5" x14ac:dyDescent="0.3">
      <c r="A19" s="9" t="s">
        <v>2691</v>
      </c>
      <c r="B19" s="6" t="s">
        <v>2692</v>
      </c>
      <c r="C19" s="6" t="s">
        <v>2668</v>
      </c>
      <c r="D19" s="6">
        <v>208.28</v>
      </c>
      <c r="E19" s="7">
        <f t="shared" si="0"/>
        <v>16.662399999999991</v>
      </c>
    </row>
    <row r="20" spans="1:5" x14ac:dyDescent="0.3">
      <c r="A20" s="9" t="s">
        <v>2693</v>
      </c>
      <c r="B20" s="6" t="s">
        <v>2694</v>
      </c>
      <c r="C20" s="6" t="s">
        <v>2668</v>
      </c>
      <c r="D20" s="6">
        <v>135.43</v>
      </c>
      <c r="E20" s="7">
        <f t="shared" si="0"/>
        <v>10.834399999999995</v>
      </c>
    </row>
    <row r="21" spans="1:5" x14ac:dyDescent="0.3">
      <c r="A21" s="9" t="s">
        <v>2695</v>
      </c>
      <c r="B21" s="6" t="s">
        <v>2696</v>
      </c>
      <c r="C21" s="6" t="s">
        <v>2668</v>
      </c>
      <c r="D21" s="6">
        <v>135.43</v>
      </c>
      <c r="E21" s="7">
        <f t="shared" si="0"/>
        <v>10.834399999999995</v>
      </c>
    </row>
    <row r="22" spans="1:5" x14ac:dyDescent="0.3">
      <c r="A22" s="9" t="s">
        <v>2697</v>
      </c>
      <c r="B22" s="6" t="s">
        <v>2698</v>
      </c>
      <c r="C22" s="6" t="s">
        <v>2668</v>
      </c>
      <c r="D22" s="6">
        <v>135.43</v>
      </c>
      <c r="E22" s="7">
        <f t="shared" si="0"/>
        <v>10.834399999999995</v>
      </c>
    </row>
    <row r="23" spans="1:5" x14ac:dyDescent="0.3">
      <c r="A23" s="9" t="s">
        <v>2699</v>
      </c>
      <c r="B23" s="6" t="s">
        <v>2700</v>
      </c>
      <c r="C23" s="6" t="s">
        <v>2668</v>
      </c>
      <c r="D23" s="6">
        <v>174.42</v>
      </c>
      <c r="E23" s="7">
        <f t="shared" si="0"/>
        <v>13.953599999999993</v>
      </c>
    </row>
    <row r="24" spans="1:5" x14ac:dyDescent="0.3">
      <c r="A24" s="9" t="s">
        <v>2701</v>
      </c>
      <c r="B24" s="6" t="s">
        <v>2702</v>
      </c>
      <c r="C24" s="6" t="s">
        <v>2668</v>
      </c>
      <c r="D24" s="6">
        <v>108</v>
      </c>
      <c r="E24" s="7">
        <f t="shared" si="0"/>
        <v>8.6399999999999952</v>
      </c>
    </row>
    <row r="25" spans="1:5" x14ac:dyDescent="0.3">
      <c r="A25" s="9" t="s">
        <v>2703</v>
      </c>
      <c r="B25" s="6" t="s">
        <v>2704</v>
      </c>
      <c r="C25" s="6" t="s">
        <v>2668</v>
      </c>
      <c r="D25" s="6">
        <v>108</v>
      </c>
      <c r="E25" s="7">
        <f t="shared" si="0"/>
        <v>8.6399999999999952</v>
      </c>
    </row>
    <row r="26" spans="1:5" x14ac:dyDescent="0.3">
      <c r="A26" s="9" t="s">
        <v>2705</v>
      </c>
      <c r="B26" s="6" t="s">
        <v>2706</v>
      </c>
      <c r="C26" s="6" t="s">
        <v>2668</v>
      </c>
      <c r="D26" s="6">
        <v>108</v>
      </c>
      <c r="E26" s="7">
        <f t="shared" si="0"/>
        <v>8.6399999999999952</v>
      </c>
    </row>
    <row r="27" spans="1:5" x14ac:dyDescent="0.3">
      <c r="A27" s="9" t="s">
        <v>2707</v>
      </c>
      <c r="B27" s="6" t="s">
        <v>2708</v>
      </c>
      <c r="C27" s="6" t="s">
        <v>2668</v>
      </c>
      <c r="D27" s="6">
        <v>713</v>
      </c>
      <c r="E27" s="7">
        <f t="shared" si="0"/>
        <v>57.039999999999971</v>
      </c>
    </row>
    <row r="28" spans="1:5" x14ac:dyDescent="0.3">
      <c r="A28" s="9" t="s">
        <v>2709</v>
      </c>
      <c r="B28" s="6" t="s">
        <v>2710</v>
      </c>
      <c r="C28" s="6" t="s">
        <v>2668</v>
      </c>
      <c r="D28" s="6">
        <v>713</v>
      </c>
      <c r="E28" s="7">
        <f t="shared" si="0"/>
        <v>57.039999999999971</v>
      </c>
    </row>
    <row r="29" spans="1:5" x14ac:dyDescent="0.3">
      <c r="A29" s="9" t="s">
        <v>2711</v>
      </c>
      <c r="B29" s="6" t="s">
        <v>2712</v>
      </c>
      <c r="C29" s="6" t="s">
        <v>2668</v>
      </c>
      <c r="D29" s="6">
        <v>199</v>
      </c>
      <c r="E29" s="7">
        <f t="shared" si="0"/>
        <v>15.919999999999993</v>
      </c>
    </row>
    <row r="30" spans="1:5" x14ac:dyDescent="0.3">
      <c r="A30" s="9" t="s">
        <v>2713</v>
      </c>
      <c r="B30" s="6" t="s">
        <v>2714</v>
      </c>
      <c r="C30" s="6" t="s">
        <v>2668</v>
      </c>
      <c r="D30" s="6">
        <v>759</v>
      </c>
      <c r="E30" s="7">
        <f t="shared" si="0"/>
        <v>60.71999999999997</v>
      </c>
    </row>
    <row r="31" spans="1:5" x14ac:dyDescent="0.3">
      <c r="A31" s="9" t="s">
        <v>2715</v>
      </c>
      <c r="B31" s="6" t="s">
        <v>2716</v>
      </c>
      <c r="C31" s="6" t="s">
        <v>2668</v>
      </c>
      <c r="D31" s="6">
        <v>107.73</v>
      </c>
      <c r="E31" s="7">
        <f t="shared" si="0"/>
        <v>8.6183999999999958</v>
      </c>
    </row>
    <row r="32" spans="1:5" x14ac:dyDescent="0.3">
      <c r="A32" s="9" t="s">
        <v>2717</v>
      </c>
      <c r="B32" s="6" t="s">
        <v>2718</v>
      </c>
      <c r="C32" s="6" t="s">
        <v>2668</v>
      </c>
      <c r="D32" s="6">
        <v>128</v>
      </c>
      <c r="E32" s="7">
        <f t="shared" si="0"/>
        <v>10.239999999999995</v>
      </c>
    </row>
    <row r="33" spans="1:5" x14ac:dyDescent="0.3">
      <c r="A33" s="9" t="s">
        <v>2719</v>
      </c>
      <c r="B33" s="6" t="s">
        <v>2720</v>
      </c>
      <c r="C33" s="6" t="s">
        <v>2668</v>
      </c>
      <c r="D33" s="6">
        <v>112</v>
      </c>
      <c r="E33" s="7">
        <f t="shared" si="0"/>
        <v>8.9599999999999955</v>
      </c>
    </row>
    <row r="34" spans="1:5" x14ac:dyDescent="0.3">
      <c r="A34" s="9" t="s">
        <v>2721</v>
      </c>
      <c r="B34" s="6" t="s">
        <v>2722</v>
      </c>
      <c r="C34" s="6" t="s">
        <v>2668</v>
      </c>
      <c r="D34" s="6">
        <v>105</v>
      </c>
      <c r="E34" s="7">
        <f t="shared" si="0"/>
        <v>8.399999999999995</v>
      </c>
    </row>
    <row r="35" spans="1:5" x14ac:dyDescent="0.3">
      <c r="A35" s="9" t="s">
        <v>2723</v>
      </c>
      <c r="B35" s="6" t="s">
        <v>2724</v>
      </c>
      <c r="C35" s="6" t="s">
        <v>2668</v>
      </c>
      <c r="D35" s="6">
        <v>112</v>
      </c>
      <c r="E35" s="7">
        <f t="shared" si="0"/>
        <v>8.9599999999999955</v>
      </c>
    </row>
    <row r="36" spans="1:5" x14ac:dyDescent="0.3">
      <c r="A36" s="9" t="s">
        <v>2725</v>
      </c>
      <c r="B36" s="6" t="s">
        <v>2726</v>
      </c>
      <c r="C36" s="6" t="s">
        <v>2668</v>
      </c>
      <c r="D36" s="6">
        <v>121</v>
      </c>
      <c r="E36" s="7">
        <f t="shared" si="0"/>
        <v>9.6799999999999944</v>
      </c>
    </row>
    <row r="37" spans="1:5" x14ac:dyDescent="0.3">
      <c r="A37" s="9" t="s">
        <v>2727</v>
      </c>
      <c r="B37" s="6" t="s">
        <v>2728</v>
      </c>
      <c r="C37" s="6" t="s">
        <v>2668</v>
      </c>
      <c r="D37" s="6">
        <v>255</v>
      </c>
      <c r="E37" s="7">
        <f t="shared" si="0"/>
        <v>20.399999999999991</v>
      </c>
    </row>
    <row r="38" spans="1:5" x14ac:dyDescent="0.3">
      <c r="A38" s="9" t="s">
        <v>2729</v>
      </c>
      <c r="B38" s="6" t="s">
        <v>2730</v>
      </c>
      <c r="C38" s="6" t="s">
        <v>2668</v>
      </c>
      <c r="D38" s="6">
        <v>213</v>
      </c>
      <c r="E38" s="7">
        <f t="shared" si="0"/>
        <v>17.039999999999992</v>
      </c>
    </row>
    <row r="39" spans="1:5" x14ac:dyDescent="0.3">
      <c r="A39" s="9" t="s">
        <v>2731</v>
      </c>
      <c r="B39" s="6" t="s">
        <v>2732</v>
      </c>
      <c r="C39" s="6" t="s">
        <v>2668</v>
      </c>
      <c r="D39" s="6">
        <v>63</v>
      </c>
      <c r="E39" s="7">
        <f t="shared" si="0"/>
        <v>5.0399999999999974</v>
      </c>
    </row>
    <row r="40" spans="1:5" x14ac:dyDescent="0.3">
      <c r="A40" s="9" t="s">
        <v>2733</v>
      </c>
      <c r="B40" s="6" t="s">
        <v>2734</v>
      </c>
      <c r="C40" s="6" t="s">
        <v>2668</v>
      </c>
      <c r="D40" s="6">
        <v>158</v>
      </c>
      <c r="E40" s="7">
        <f t="shared" si="0"/>
        <v>12.639999999999993</v>
      </c>
    </row>
    <row r="41" spans="1:5" x14ac:dyDescent="0.3">
      <c r="A41" s="9" t="s">
        <v>2735</v>
      </c>
      <c r="B41" s="6" t="s">
        <v>2736</v>
      </c>
      <c r="C41" s="6" t="s">
        <v>2668</v>
      </c>
      <c r="D41" s="6">
        <v>158</v>
      </c>
      <c r="E41" s="7">
        <f t="shared" si="0"/>
        <v>12.639999999999993</v>
      </c>
    </row>
    <row r="42" spans="1:5" x14ac:dyDescent="0.3">
      <c r="A42" s="9" t="s">
        <v>2737</v>
      </c>
      <c r="B42" s="6" t="s">
        <v>2738</v>
      </c>
      <c r="C42" s="6" t="s">
        <v>2668</v>
      </c>
      <c r="D42" s="6">
        <v>158</v>
      </c>
      <c r="E42" s="7">
        <f t="shared" si="0"/>
        <v>12.639999999999993</v>
      </c>
    </row>
    <row r="43" spans="1:5" x14ac:dyDescent="0.3">
      <c r="A43" s="9" t="s">
        <v>2739</v>
      </c>
      <c r="B43" s="6" t="s">
        <v>2740</v>
      </c>
      <c r="C43" s="6" t="s">
        <v>2668</v>
      </c>
      <c r="D43" s="6">
        <v>561</v>
      </c>
      <c r="E43" s="7">
        <f t="shared" si="0"/>
        <v>44.879999999999974</v>
      </c>
    </row>
    <row r="44" spans="1:5" x14ac:dyDescent="0.3">
      <c r="A44" s="9" t="s">
        <v>2741</v>
      </c>
      <c r="B44" s="6" t="s">
        <v>2742</v>
      </c>
      <c r="C44" s="6" t="s">
        <v>2668</v>
      </c>
      <c r="D44" s="6">
        <v>561</v>
      </c>
      <c r="E44" s="7">
        <f t="shared" si="0"/>
        <v>44.879999999999974</v>
      </c>
    </row>
    <row r="45" spans="1:5" x14ac:dyDescent="0.3">
      <c r="A45" s="9" t="s">
        <v>2743</v>
      </c>
      <c r="B45" s="6" t="s">
        <v>2744</v>
      </c>
      <c r="C45" s="6" t="s">
        <v>2668</v>
      </c>
      <c r="D45" s="6">
        <v>561</v>
      </c>
      <c r="E45" s="7">
        <f t="shared" si="0"/>
        <v>44.879999999999974</v>
      </c>
    </row>
    <row r="46" spans="1:5" x14ac:dyDescent="0.3">
      <c r="A46" s="9" t="s">
        <v>2745</v>
      </c>
      <c r="B46" s="6" t="s">
        <v>2746</v>
      </c>
      <c r="C46" s="6" t="s">
        <v>2668</v>
      </c>
      <c r="D46" s="6">
        <v>162</v>
      </c>
      <c r="E46" s="7">
        <f t="shared" si="0"/>
        <v>12.959999999999994</v>
      </c>
    </row>
    <row r="47" spans="1:5" x14ac:dyDescent="0.3">
      <c r="A47" s="9" t="s">
        <v>2747</v>
      </c>
      <c r="B47" s="6" t="s">
        <v>2748</v>
      </c>
      <c r="C47" s="6" t="s">
        <v>2668</v>
      </c>
      <c r="D47" s="6">
        <v>121</v>
      </c>
      <c r="E47" s="7">
        <f t="shared" si="0"/>
        <v>9.6799999999999944</v>
      </c>
    </row>
    <row r="48" spans="1:5" x14ac:dyDescent="0.3">
      <c r="A48" s="9" t="s">
        <v>2749</v>
      </c>
      <c r="B48" s="6" t="s">
        <v>2750</v>
      </c>
      <c r="C48" s="6" t="s">
        <v>2668</v>
      </c>
      <c r="D48" s="6">
        <v>561</v>
      </c>
      <c r="E48" s="7">
        <f t="shared" si="0"/>
        <v>44.879999999999974</v>
      </c>
    </row>
    <row r="49" spans="1:5" x14ac:dyDescent="0.3">
      <c r="A49" s="9" t="s">
        <v>2751</v>
      </c>
      <c r="B49" s="6" t="s">
        <v>2752</v>
      </c>
      <c r="C49" s="6" t="s">
        <v>2668</v>
      </c>
      <c r="D49" s="6">
        <v>199</v>
      </c>
      <c r="E49" s="7">
        <f t="shared" si="0"/>
        <v>15.919999999999993</v>
      </c>
    </row>
    <row r="50" spans="1:5" x14ac:dyDescent="0.3">
      <c r="A50" s="9" t="s">
        <v>2753</v>
      </c>
      <c r="B50" s="6" t="s">
        <v>2754</v>
      </c>
      <c r="C50" s="6" t="s">
        <v>2668</v>
      </c>
      <c r="D50" s="6">
        <v>913</v>
      </c>
      <c r="E50" s="7">
        <f t="shared" si="0"/>
        <v>73.039999999999964</v>
      </c>
    </row>
    <row r="51" spans="1:5" x14ac:dyDescent="0.3">
      <c r="A51" s="9" t="s">
        <v>2755</v>
      </c>
      <c r="B51" s="6" t="s">
        <v>2756</v>
      </c>
      <c r="C51" s="6" t="s">
        <v>2668</v>
      </c>
      <c r="D51" s="6">
        <v>128</v>
      </c>
      <c r="E51" s="7">
        <f t="shared" si="0"/>
        <v>10.239999999999995</v>
      </c>
    </row>
    <row r="52" spans="1:5" x14ac:dyDescent="0.3">
      <c r="A52" s="9" t="s">
        <v>2757</v>
      </c>
      <c r="B52" s="6" t="s">
        <v>2758</v>
      </c>
      <c r="C52" s="6" t="s">
        <v>2668</v>
      </c>
      <c r="D52" s="6">
        <v>393</v>
      </c>
      <c r="E52" s="7">
        <f t="shared" si="0"/>
        <v>31.439999999999984</v>
      </c>
    </row>
    <row r="53" spans="1:5" x14ac:dyDescent="0.3">
      <c r="A53" s="9" t="s">
        <v>2759</v>
      </c>
      <c r="B53" s="6" t="s">
        <v>2760</v>
      </c>
      <c r="C53" s="6" t="s">
        <v>2668</v>
      </c>
      <c r="D53" s="6">
        <v>61</v>
      </c>
      <c r="E53" s="7">
        <f t="shared" si="0"/>
        <v>4.8799999999999972</v>
      </c>
    </row>
    <row r="54" spans="1:5" x14ac:dyDescent="0.3">
      <c r="A54" s="9" t="s">
        <v>2761</v>
      </c>
      <c r="B54" s="6" t="s">
        <v>2762</v>
      </c>
      <c r="C54" s="6" t="s">
        <v>2668</v>
      </c>
      <c r="D54" s="6">
        <v>721</v>
      </c>
      <c r="E54" s="7">
        <f t="shared" si="0"/>
        <v>57.679999999999971</v>
      </c>
    </row>
    <row r="55" spans="1:5" x14ac:dyDescent="0.3">
      <c r="A55" s="9" t="s">
        <v>2763</v>
      </c>
      <c r="B55" s="6" t="s">
        <v>2764</v>
      </c>
      <c r="C55" s="6" t="s">
        <v>2668</v>
      </c>
      <c r="D55" s="6">
        <v>43</v>
      </c>
      <c r="E55" s="7">
        <f t="shared" si="0"/>
        <v>3.4399999999999982</v>
      </c>
    </row>
    <row r="56" spans="1:5" x14ac:dyDescent="0.3">
      <c r="A56" s="9" t="s">
        <v>2765</v>
      </c>
      <c r="B56" s="6" t="s">
        <v>2766</v>
      </c>
      <c r="C56" s="6" t="s">
        <v>2668</v>
      </c>
      <c r="D56" s="6">
        <v>170</v>
      </c>
      <c r="E56" s="7">
        <f t="shared" si="0"/>
        <v>13.599999999999993</v>
      </c>
    </row>
    <row r="57" spans="1:5" x14ac:dyDescent="0.3">
      <c r="A57" s="9" t="s">
        <v>2767</v>
      </c>
      <c r="B57" s="6" t="s">
        <v>2768</v>
      </c>
      <c r="C57" s="6" t="s">
        <v>2668</v>
      </c>
      <c r="D57" s="6">
        <v>261</v>
      </c>
      <c r="E57" s="7">
        <f t="shared" si="0"/>
        <v>20.879999999999988</v>
      </c>
    </row>
    <row r="58" spans="1:5" x14ac:dyDescent="0.3">
      <c r="A58" s="9" t="s">
        <v>2769</v>
      </c>
      <c r="B58" s="6" t="s">
        <v>2770</v>
      </c>
      <c r="C58" s="6" t="s">
        <v>2668</v>
      </c>
      <c r="D58" s="6">
        <v>75</v>
      </c>
      <c r="E58" s="7">
        <f t="shared" si="0"/>
        <v>5.9999999999999973</v>
      </c>
    </row>
    <row r="59" spans="1:5" x14ac:dyDescent="0.3">
      <c r="A59" s="9" t="s">
        <v>2771</v>
      </c>
      <c r="B59" s="6" t="s">
        <v>2772</v>
      </c>
      <c r="C59" s="6" t="s">
        <v>2668</v>
      </c>
      <c r="D59" s="6">
        <v>127</v>
      </c>
      <c r="E59" s="7">
        <f t="shared" si="0"/>
        <v>10.159999999999995</v>
      </c>
    </row>
    <row r="60" spans="1:5" x14ac:dyDescent="0.3">
      <c r="A60" s="9" t="s">
        <v>2773</v>
      </c>
      <c r="B60" s="6" t="s">
        <v>2774</v>
      </c>
      <c r="C60" s="6" t="s">
        <v>2668</v>
      </c>
      <c r="D60" s="6">
        <v>142.61000000000001</v>
      </c>
      <c r="E60" s="7">
        <f t="shared" si="0"/>
        <v>11.408799999999996</v>
      </c>
    </row>
    <row r="61" spans="1:5" x14ac:dyDescent="0.3">
      <c r="A61" s="9" t="s">
        <v>2775</v>
      </c>
      <c r="B61" s="6" t="s">
        <v>2776</v>
      </c>
      <c r="C61" s="6" t="s">
        <v>2668</v>
      </c>
      <c r="D61" s="6">
        <v>134.41</v>
      </c>
      <c r="E61" s="7">
        <f t="shared" si="0"/>
        <v>10.752799999999993</v>
      </c>
    </row>
    <row r="62" spans="1:5" x14ac:dyDescent="0.3">
      <c r="A62" s="9" t="s">
        <v>2777</v>
      </c>
      <c r="B62" s="6" t="s">
        <v>2778</v>
      </c>
      <c r="C62" s="6" t="s">
        <v>2668</v>
      </c>
      <c r="D62" s="6">
        <v>134.41</v>
      </c>
      <c r="E62" s="7">
        <f t="shared" si="0"/>
        <v>10.752799999999993</v>
      </c>
    </row>
    <row r="63" spans="1:5" x14ac:dyDescent="0.3">
      <c r="A63" s="9" t="s">
        <v>2779</v>
      </c>
      <c r="B63" s="6" t="s">
        <v>2780</v>
      </c>
      <c r="C63" s="6" t="s">
        <v>2668</v>
      </c>
      <c r="D63" s="6">
        <v>134.41</v>
      </c>
      <c r="E63" s="7">
        <f t="shared" si="0"/>
        <v>10.752799999999993</v>
      </c>
    </row>
    <row r="64" spans="1:5" x14ac:dyDescent="0.3">
      <c r="A64" s="9" t="s">
        <v>2781</v>
      </c>
      <c r="B64" s="6" t="s">
        <v>2782</v>
      </c>
      <c r="C64" s="6" t="s">
        <v>2668</v>
      </c>
      <c r="D64" s="6">
        <v>132.35</v>
      </c>
      <c r="E64" s="7">
        <f t="shared" si="0"/>
        <v>10.587999999999994</v>
      </c>
    </row>
    <row r="65" spans="1:5" x14ac:dyDescent="0.3">
      <c r="A65" s="9" t="s">
        <v>2783</v>
      </c>
      <c r="B65" s="6" t="s">
        <v>2784</v>
      </c>
      <c r="C65" s="6" t="s">
        <v>2668</v>
      </c>
      <c r="D65" s="6">
        <v>44.12</v>
      </c>
      <c r="E65" s="7">
        <f t="shared" si="0"/>
        <v>3.5295999999999981</v>
      </c>
    </row>
    <row r="66" spans="1:5" x14ac:dyDescent="0.3">
      <c r="A66" s="9" t="s">
        <v>2785</v>
      </c>
      <c r="B66" s="6" t="s">
        <v>2786</v>
      </c>
      <c r="C66" s="6" t="s">
        <v>2668</v>
      </c>
      <c r="D66" s="6">
        <v>44.12</v>
      </c>
      <c r="E66" s="7">
        <f t="shared" si="0"/>
        <v>3.5295999999999981</v>
      </c>
    </row>
    <row r="67" spans="1:5" x14ac:dyDescent="0.3">
      <c r="A67" s="9" t="s">
        <v>2787</v>
      </c>
      <c r="B67" s="6" t="s">
        <v>2788</v>
      </c>
      <c r="C67" s="6" t="s">
        <v>2668</v>
      </c>
      <c r="D67" s="6">
        <v>44.12</v>
      </c>
      <c r="E67" s="7">
        <f t="shared" ref="E67:E130" si="1">D67*(1-92%)</f>
        <v>3.5295999999999981</v>
      </c>
    </row>
    <row r="68" spans="1:5" x14ac:dyDescent="0.3">
      <c r="A68" s="9" t="s">
        <v>2789</v>
      </c>
      <c r="B68" s="6" t="s">
        <v>2790</v>
      </c>
      <c r="C68" s="6" t="s">
        <v>2668</v>
      </c>
      <c r="D68" s="6">
        <v>44.12</v>
      </c>
      <c r="E68" s="7">
        <f t="shared" si="1"/>
        <v>3.5295999999999981</v>
      </c>
    </row>
    <row r="69" spans="1:5" x14ac:dyDescent="0.3">
      <c r="A69" s="9" t="s">
        <v>2791</v>
      </c>
      <c r="B69" s="6" t="s">
        <v>2782</v>
      </c>
      <c r="C69" s="6" t="s">
        <v>2668</v>
      </c>
      <c r="D69" s="6">
        <v>176.47</v>
      </c>
      <c r="E69" s="7">
        <f t="shared" si="1"/>
        <v>14.117599999999992</v>
      </c>
    </row>
    <row r="70" spans="1:5" x14ac:dyDescent="0.3">
      <c r="A70" s="9" t="s">
        <v>2792</v>
      </c>
      <c r="B70" s="6" t="s">
        <v>2793</v>
      </c>
      <c r="C70" s="6" t="s">
        <v>2668</v>
      </c>
      <c r="D70" s="6">
        <v>244.19</v>
      </c>
      <c r="E70" s="7">
        <f t="shared" si="1"/>
        <v>19.535199999999989</v>
      </c>
    </row>
    <row r="71" spans="1:5" x14ac:dyDescent="0.3">
      <c r="A71" s="9" t="s">
        <v>2794</v>
      </c>
      <c r="B71" s="6" t="s">
        <v>2795</v>
      </c>
      <c r="C71" s="6" t="s">
        <v>2668</v>
      </c>
      <c r="D71" s="6">
        <v>11.29</v>
      </c>
      <c r="E71" s="7">
        <f t="shared" si="1"/>
        <v>0.90319999999999945</v>
      </c>
    </row>
    <row r="72" spans="1:5" x14ac:dyDescent="0.3">
      <c r="A72" s="9" t="s">
        <v>2796</v>
      </c>
      <c r="B72" s="6" t="s">
        <v>2797</v>
      </c>
      <c r="C72" s="6" t="s">
        <v>2668</v>
      </c>
      <c r="D72" s="6">
        <v>165</v>
      </c>
      <c r="E72" s="7">
        <f t="shared" si="1"/>
        <v>13.199999999999994</v>
      </c>
    </row>
    <row r="73" spans="1:5" x14ac:dyDescent="0.3">
      <c r="A73" s="9" t="s">
        <v>2798</v>
      </c>
      <c r="B73" s="6" t="s">
        <v>2799</v>
      </c>
      <c r="C73" s="6" t="s">
        <v>2668</v>
      </c>
      <c r="D73" s="6">
        <v>116</v>
      </c>
      <c r="E73" s="7">
        <f t="shared" si="1"/>
        <v>9.2799999999999958</v>
      </c>
    </row>
    <row r="74" spans="1:5" x14ac:dyDescent="0.3">
      <c r="A74" s="9" t="s">
        <v>2800</v>
      </c>
      <c r="B74" s="6" t="s">
        <v>2801</v>
      </c>
      <c r="C74" s="6" t="s">
        <v>2668</v>
      </c>
      <c r="D74" s="6">
        <v>120</v>
      </c>
      <c r="E74" s="7">
        <f t="shared" si="1"/>
        <v>9.5999999999999943</v>
      </c>
    </row>
    <row r="75" spans="1:5" x14ac:dyDescent="0.3">
      <c r="A75" s="9" t="s">
        <v>2802</v>
      </c>
      <c r="B75" s="6" t="s">
        <v>2803</v>
      </c>
      <c r="C75" s="6" t="s">
        <v>2668</v>
      </c>
      <c r="D75" s="6">
        <v>138</v>
      </c>
      <c r="E75" s="7">
        <f t="shared" si="1"/>
        <v>11.039999999999994</v>
      </c>
    </row>
    <row r="76" spans="1:5" x14ac:dyDescent="0.3">
      <c r="A76" s="9" t="s">
        <v>2804</v>
      </c>
      <c r="B76" s="6" t="s">
        <v>2805</v>
      </c>
      <c r="C76" s="6" t="s">
        <v>2668</v>
      </c>
      <c r="D76" s="6">
        <v>138</v>
      </c>
      <c r="E76" s="7">
        <f t="shared" si="1"/>
        <v>11.039999999999994</v>
      </c>
    </row>
    <row r="77" spans="1:5" x14ac:dyDescent="0.3">
      <c r="A77" s="9" t="s">
        <v>2806</v>
      </c>
      <c r="B77" s="6" t="s">
        <v>2807</v>
      </c>
      <c r="C77" s="6" t="s">
        <v>2668</v>
      </c>
      <c r="D77" s="6">
        <v>138</v>
      </c>
      <c r="E77" s="7">
        <f t="shared" si="1"/>
        <v>11.039999999999994</v>
      </c>
    </row>
    <row r="78" spans="1:5" x14ac:dyDescent="0.3">
      <c r="A78" s="9" t="s">
        <v>2808</v>
      </c>
      <c r="B78" s="6" t="s">
        <v>2809</v>
      </c>
      <c r="C78" s="6" t="s">
        <v>2668</v>
      </c>
      <c r="D78" s="6">
        <v>632</v>
      </c>
      <c r="E78" s="7">
        <f t="shared" si="1"/>
        <v>50.559999999999974</v>
      </c>
    </row>
    <row r="79" spans="1:5" x14ac:dyDescent="0.3">
      <c r="A79" s="9" t="s">
        <v>2810</v>
      </c>
      <c r="B79" s="6" t="s">
        <v>2811</v>
      </c>
      <c r="C79" s="6" t="s">
        <v>2668</v>
      </c>
      <c r="D79" s="6">
        <v>102</v>
      </c>
      <c r="E79" s="7">
        <f t="shared" si="1"/>
        <v>8.1599999999999966</v>
      </c>
    </row>
    <row r="80" spans="1:5" x14ac:dyDescent="0.3">
      <c r="A80" s="9" t="s">
        <v>2812</v>
      </c>
      <c r="B80" s="6" t="s">
        <v>2813</v>
      </c>
      <c r="C80" s="6" t="s">
        <v>2668</v>
      </c>
      <c r="D80" s="6">
        <v>102</v>
      </c>
      <c r="E80" s="7">
        <f t="shared" si="1"/>
        <v>8.1599999999999966</v>
      </c>
    </row>
    <row r="81" spans="1:5" x14ac:dyDescent="0.3">
      <c r="A81" s="9" t="s">
        <v>2814</v>
      </c>
      <c r="B81" s="6" t="s">
        <v>2815</v>
      </c>
      <c r="C81" s="6" t="s">
        <v>2668</v>
      </c>
      <c r="D81" s="6">
        <v>102</v>
      </c>
      <c r="E81" s="7">
        <f t="shared" si="1"/>
        <v>8.1599999999999966</v>
      </c>
    </row>
    <row r="82" spans="1:5" x14ac:dyDescent="0.3">
      <c r="A82" s="9" t="s">
        <v>2816</v>
      </c>
      <c r="B82" s="6" t="s">
        <v>2817</v>
      </c>
      <c r="C82" s="6" t="s">
        <v>2668</v>
      </c>
      <c r="D82" s="6">
        <v>64</v>
      </c>
      <c r="E82" s="7">
        <f t="shared" si="1"/>
        <v>5.1199999999999974</v>
      </c>
    </row>
    <row r="83" spans="1:5" x14ac:dyDescent="0.3">
      <c r="A83" s="9" t="s">
        <v>2818</v>
      </c>
      <c r="B83" s="6" t="s">
        <v>2819</v>
      </c>
      <c r="C83" s="6" t="s">
        <v>2668</v>
      </c>
      <c r="D83" s="6">
        <v>92.34</v>
      </c>
      <c r="E83" s="7">
        <f t="shared" si="1"/>
        <v>7.3871999999999964</v>
      </c>
    </row>
    <row r="84" spans="1:5" x14ac:dyDescent="0.3">
      <c r="A84" s="9" t="s">
        <v>2820</v>
      </c>
      <c r="B84" s="6" t="s">
        <v>2821</v>
      </c>
      <c r="C84" s="6" t="s">
        <v>2668</v>
      </c>
      <c r="D84" s="6">
        <v>120.04</v>
      </c>
      <c r="E84" s="7">
        <f t="shared" si="1"/>
        <v>9.6031999999999957</v>
      </c>
    </row>
    <row r="85" spans="1:5" x14ac:dyDescent="0.3">
      <c r="A85" s="9" t="s">
        <v>2822</v>
      </c>
      <c r="B85" s="6" t="s">
        <v>2823</v>
      </c>
      <c r="C85" s="6" t="s">
        <v>2668</v>
      </c>
      <c r="D85" s="6">
        <v>191.86</v>
      </c>
      <c r="E85" s="7">
        <f t="shared" si="1"/>
        <v>15.348799999999994</v>
      </c>
    </row>
    <row r="86" spans="1:5" x14ac:dyDescent="0.3">
      <c r="A86" s="9" t="s">
        <v>2824</v>
      </c>
      <c r="B86" s="6" t="s">
        <v>2825</v>
      </c>
      <c r="C86" s="6" t="s">
        <v>2668</v>
      </c>
      <c r="D86" s="6">
        <v>191.86</v>
      </c>
      <c r="E86" s="7">
        <f t="shared" si="1"/>
        <v>15.348799999999994</v>
      </c>
    </row>
    <row r="87" spans="1:5" x14ac:dyDescent="0.3">
      <c r="A87" s="9" t="s">
        <v>2826</v>
      </c>
      <c r="B87" s="6" t="s">
        <v>2827</v>
      </c>
      <c r="C87" s="6" t="s">
        <v>2668</v>
      </c>
      <c r="D87" s="6">
        <v>191.86</v>
      </c>
      <c r="E87" s="7">
        <f t="shared" si="1"/>
        <v>15.348799999999994</v>
      </c>
    </row>
    <row r="88" spans="1:5" x14ac:dyDescent="0.3">
      <c r="A88" s="9" t="s">
        <v>2828</v>
      </c>
      <c r="B88" s="6" t="s">
        <v>2829</v>
      </c>
      <c r="C88" s="6" t="s">
        <v>2668</v>
      </c>
      <c r="D88" s="6">
        <v>28.73</v>
      </c>
      <c r="E88" s="7">
        <f t="shared" si="1"/>
        <v>2.2983999999999987</v>
      </c>
    </row>
    <row r="89" spans="1:5" x14ac:dyDescent="0.3">
      <c r="A89" s="9" t="s">
        <v>2830</v>
      </c>
      <c r="B89" s="6" t="s">
        <v>2831</v>
      </c>
      <c r="C89" s="6" t="s">
        <v>2668</v>
      </c>
      <c r="D89" s="6">
        <v>8.7200000000000006</v>
      </c>
      <c r="E89" s="7">
        <f t="shared" si="1"/>
        <v>0.69759999999999966</v>
      </c>
    </row>
    <row r="90" spans="1:5" x14ac:dyDescent="0.3">
      <c r="A90" s="9" t="s">
        <v>2832</v>
      </c>
      <c r="B90" s="6" t="s">
        <v>2833</v>
      </c>
      <c r="C90" s="6" t="s">
        <v>2668</v>
      </c>
      <c r="D90" s="6">
        <v>150</v>
      </c>
      <c r="E90" s="7">
        <f t="shared" si="1"/>
        <v>11.999999999999995</v>
      </c>
    </row>
    <row r="91" spans="1:5" x14ac:dyDescent="0.3">
      <c r="A91" s="9" t="s">
        <v>2834</v>
      </c>
      <c r="B91" s="6" t="s">
        <v>2835</v>
      </c>
      <c r="C91" s="6" t="s">
        <v>2668</v>
      </c>
      <c r="D91" s="6">
        <v>485</v>
      </c>
      <c r="E91" s="7">
        <f t="shared" si="1"/>
        <v>38.799999999999983</v>
      </c>
    </row>
    <row r="92" spans="1:5" x14ac:dyDescent="0.3">
      <c r="A92" s="9" t="s">
        <v>2836</v>
      </c>
      <c r="B92" s="6" t="s">
        <v>2835</v>
      </c>
      <c r="C92" s="6" t="s">
        <v>2668</v>
      </c>
      <c r="D92" s="6">
        <v>49</v>
      </c>
      <c r="E92" s="7">
        <f t="shared" si="1"/>
        <v>3.9199999999999982</v>
      </c>
    </row>
    <row r="93" spans="1:5" x14ac:dyDescent="0.3">
      <c r="A93" s="9" t="s">
        <v>2837</v>
      </c>
      <c r="B93" s="6" t="s">
        <v>2838</v>
      </c>
      <c r="C93" s="6" t="s">
        <v>2668</v>
      </c>
      <c r="D93" s="6">
        <v>194</v>
      </c>
      <c r="E93" s="7">
        <f t="shared" si="1"/>
        <v>15.519999999999992</v>
      </c>
    </row>
    <row r="94" spans="1:5" x14ac:dyDescent="0.3">
      <c r="A94" s="9" t="s">
        <v>2839</v>
      </c>
      <c r="B94" s="6" t="s">
        <v>2840</v>
      </c>
      <c r="C94" s="6" t="s">
        <v>2668</v>
      </c>
      <c r="D94" s="6">
        <v>597</v>
      </c>
      <c r="E94" s="7">
        <f t="shared" si="1"/>
        <v>47.759999999999977</v>
      </c>
    </row>
    <row r="95" spans="1:5" x14ac:dyDescent="0.3">
      <c r="A95" s="9" t="s">
        <v>2841</v>
      </c>
      <c r="B95" s="6" t="s">
        <v>2842</v>
      </c>
      <c r="C95" s="6" t="s">
        <v>2668</v>
      </c>
      <c r="D95" s="6">
        <v>577</v>
      </c>
      <c r="E95" s="7">
        <f t="shared" si="1"/>
        <v>46.159999999999975</v>
      </c>
    </row>
    <row r="96" spans="1:5" x14ac:dyDescent="0.3">
      <c r="A96" s="9" t="s">
        <v>2843</v>
      </c>
      <c r="B96" s="6" t="s">
        <v>2844</v>
      </c>
      <c r="C96" s="6" t="s">
        <v>2668</v>
      </c>
      <c r="D96" s="6">
        <v>43</v>
      </c>
      <c r="E96" s="7">
        <f t="shared" si="1"/>
        <v>3.4399999999999982</v>
      </c>
    </row>
    <row r="97" spans="1:5" x14ac:dyDescent="0.3">
      <c r="A97" s="9" t="s">
        <v>2845</v>
      </c>
      <c r="B97" s="6" t="s">
        <v>2846</v>
      </c>
      <c r="C97" s="6" t="s">
        <v>2668</v>
      </c>
      <c r="D97" s="6">
        <v>194</v>
      </c>
      <c r="E97" s="7">
        <f t="shared" si="1"/>
        <v>15.519999999999992</v>
      </c>
    </row>
    <row r="98" spans="1:5" x14ac:dyDescent="0.3">
      <c r="A98" s="9" t="s">
        <v>2847</v>
      </c>
      <c r="B98" s="6" t="s">
        <v>2848</v>
      </c>
      <c r="C98" s="6" t="s">
        <v>2668</v>
      </c>
      <c r="D98" s="6">
        <v>121</v>
      </c>
      <c r="E98" s="7">
        <f t="shared" si="1"/>
        <v>9.6799999999999944</v>
      </c>
    </row>
    <row r="99" spans="1:5" x14ac:dyDescent="0.3">
      <c r="A99" s="9" t="s">
        <v>2849</v>
      </c>
      <c r="B99" s="6" t="s">
        <v>2850</v>
      </c>
      <c r="C99" s="6" t="s">
        <v>2668</v>
      </c>
      <c r="D99" s="6">
        <v>110</v>
      </c>
      <c r="E99" s="7">
        <f t="shared" si="1"/>
        <v>8.7999999999999954</v>
      </c>
    </row>
    <row r="100" spans="1:5" x14ac:dyDescent="0.3">
      <c r="A100" s="9" t="s">
        <v>2851</v>
      </c>
      <c r="B100" s="6" t="s">
        <v>2852</v>
      </c>
      <c r="C100" s="6" t="s">
        <v>2668</v>
      </c>
      <c r="D100" s="6">
        <v>110</v>
      </c>
      <c r="E100" s="7">
        <f t="shared" si="1"/>
        <v>8.7999999999999954</v>
      </c>
    </row>
    <row r="101" spans="1:5" x14ac:dyDescent="0.3">
      <c r="A101" s="9" t="s">
        <v>2853</v>
      </c>
      <c r="B101" s="6" t="s">
        <v>2854</v>
      </c>
      <c r="C101" s="6" t="s">
        <v>2668</v>
      </c>
      <c r="D101" s="6">
        <v>110</v>
      </c>
      <c r="E101" s="7">
        <f t="shared" si="1"/>
        <v>8.7999999999999954</v>
      </c>
    </row>
    <row r="102" spans="1:5" x14ac:dyDescent="0.3">
      <c r="A102" s="9" t="s">
        <v>2855</v>
      </c>
      <c r="B102" s="6" t="s">
        <v>2856</v>
      </c>
      <c r="C102" s="6" t="s">
        <v>2668</v>
      </c>
      <c r="D102" s="6">
        <v>900</v>
      </c>
      <c r="E102" s="7">
        <f t="shared" si="1"/>
        <v>71.999999999999957</v>
      </c>
    </row>
    <row r="103" spans="1:5" x14ac:dyDescent="0.3">
      <c r="A103" s="9" t="s">
        <v>2857</v>
      </c>
      <c r="B103" s="6" t="s">
        <v>2856</v>
      </c>
      <c r="C103" s="6" t="s">
        <v>2668</v>
      </c>
      <c r="D103" s="6">
        <v>775</v>
      </c>
      <c r="E103" s="7">
        <f t="shared" si="1"/>
        <v>61.999999999999972</v>
      </c>
    </row>
    <row r="104" spans="1:5" x14ac:dyDescent="0.3">
      <c r="A104" s="9" t="s">
        <v>2858</v>
      </c>
      <c r="B104" s="6" t="s">
        <v>2859</v>
      </c>
      <c r="C104" s="6" t="s">
        <v>2668</v>
      </c>
      <c r="D104" s="6">
        <v>77</v>
      </c>
      <c r="E104" s="7">
        <f t="shared" si="1"/>
        <v>6.1599999999999966</v>
      </c>
    </row>
    <row r="105" spans="1:5" x14ac:dyDescent="0.3">
      <c r="A105" s="9" t="s">
        <v>2860</v>
      </c>
      <c r="B105" s="6" t="s">
        <v>2861</v>
      </c>
      <c r="C105" s="6" t="s">
        <v>2668</v>
      </c>
      <c r="D105" s="6">
        <v>91</v>
      </c>
      <c r="E105" s="7">
        <f t="shared" si="1"/>
        <v>7.2799999999999967</v>
      </c>
    </row>
    <row r="106" spans="1:5" x14ac:dyDescent="0.3">
      <c r="A106" s="9" t="s">
        <v>2862</v>
      </c>
      <c r="B106" s="6" t="s">
        <v>2863</v>
      </c>
      <c r="C106" s="6" t="s">
        <v>2668</v>
      </c>
      <c r="D106" s="6">
        <v>165</v>
      </c>
      <c r="E106" s="7">
        <f t="shared" si="1"/>
        <v>13.199999999999994</v>
      </c>
    </row>
    <row r="107" spans="1:5" x14ac:dyDescent="0.3">
      <c r="A107" s="9" t="s">
        <v>2864</v>
      </c>
      <c r="B107" s="6" t="s">
        <v>2865</v>
      </c>
      <c r="C107" s="6" t="s">
        <v>2668</v>
      </c>
      <c r="D107" s="6">
        <v>109</v>
      </c>
      <c r="E107" s="7">
        <f t="shared" si="1"/>
        <v>8.7199999999999953</v>
      </c>
    </row>
    <row r="108" spans="1:5" x14ac:dyDescent="0.3">
      <c r="A108" s="9" t="s">
        <v>2866</v>
      </c>
      <c r="B108" s="6" t="s">
        <v>2867</v>
      </c>
      <c r="C108" s="6" t="s">
        <v>2668</v>
      </c>
      <c r="D108" s="6">
        <v>165</v>
      </c>
      <c r="E108" s="7">
        <f t="shared" si="1"/>
        <v>13.199999999999994</v>
      </c>
    </row>
    <row r="109" spans="1:5" x14ac:dyDescent="0.3">
      <c r="A109" s="9" t="s">
        <v>2868</v>
      </c>
      <c r="B109" s="6" t="s">
        <v>2869</v>
      </c>
      <c r="C109" s="6" t="s">
        <v>2668</v>
      </c>
      <c r="D109" s="6">
        <v>131</v>
      </c>
      <c r="E109" s="7">
        <f t="shared" si="1"/>
        <v>10.479999999999995</v>
      </c>
    </row>
    <row r="110" spans="1:5" x14ac:dyDescent="0.3">
      <c r="A110" s="9" t="s">
        <v>2870</v>
      </c>
      <c r="B110" s="6" t="s">
        <v>2871</v>
      </c>
      <c r="C110" s="6" t="s">
        <v>2668</v>
      </c>
      <c r="D110" s="6">
        <v>253</v>
      </c>
      <c r="E110" s="7">
        <f t="shared" si="1"/>
        <v>20.239999999999991</v>
      </c>
    </row>
    <row r="111" spans="1:5" x14ac:dyDescent="0.3">
      <c r="A111" s="9" t="s">
        <v>2872</v>
      </c>
      <c r="B111" s="6" t="s">
        <v>2873</v>
      </c>
      <c r="C111" s="6" t="s">
        <v>2668</v>
      </c>
      <c r="D111" s="6">
        <v>253</v>
      </c>
      <c r="E111" s="7">
        <f t="shared" si="1"/>
        <v>20.239999999999991</v>
      </c>
    </row>
    <row r="112" spans="1:5" x14ac:dyDescent="0.3">
      <c r="A112" s="9" t="s">
        <v>2874</v>
      </c>
      <c r="B112" s="6" t="s">
        <v>2875</v>
      </c>
      <c r="C112" s="6" t="s">
        <v>2668</v>
      </c>
      <c r="D112" s="6">
        <v>253</v>
      </c>
      <c r="E112" s="7">
        <f t="shared" si="1"/>
        <v>20.239999999999991</v>
      </c>
    </row>
    <row r="113" spans="1:5" x14ac:dyDescent="0.3">
      <c r="A113" s="9" t="s">
        <v>2876</v>
      </c>
      <c r="B113" s="6" t="s">
        <v>2877</v>
      </c>
      <c r="C113" s="6" t="s">
        <v>2668</v>
      </c>
      <c r="D113" s="6">
        <v>907</v>
      </c>
      <c r="E113" s="7">
        <f t="shared" si="1"/>
        <v>72.55999999999996</v>
      </c>
    </row>
    <row r="114" spans="1:5" x14ac:dyDescent="0.3">
      <c r="A114" s="9" t="s">
        <v>2878</v>
      </c>
      <c r="B114" s="6" t="s">
        <v>2879</v>
      </c>
      <c r="C114" s="6" t="s">
        <v>2668</v>
      </c>
      <c r="D114" s="6">
        <v>907</v>
      </c>
      <c r="E114" s="7">
        <f t="shared" si="1"/>
        <v>72.55999999999996</v>
      </c>
    </row>
    <row r="115" spans="1:5" x14ac:dyDescent="0.3">
      <c r="A115" s="9" t="s">
        <v>2880</v>
      </c>
      <c r="B115" s="6" t="s">
        <v>2881</v>
      </c>
      <c r="C115" s="6" t="s">
        <v>2668</v>
      </c>
      <c r="D115" s="6">
        <v>907</v>
      </c>
      <c r="E115" s="7">
        <f t="shared" si="1"/>
        <v>72.55999999999996</v>
      </c>
    </row>
    <row r="116" spans="1:5" x14ac:dyDescent="0.3">
      <c r="A116" s="9" t="s">
        <v>2882</v>
      </c>
      <c r="B116" s="6" t="s">
        <v>2883</v>
      </c>
      <c r="C116" s="6" t="s">
        <v>2668</v>
      </c>
      <c r="D116" s="6">
        <v>249</v>
      </c>
      <c r="E116" s="7">
        <f t="shared" si="1"/>
        <v>19.919999999999991</v>
      </c>
    </row>
    <row r="117" spans="1:5" x14ac:dyDescent="0.3">
      <c r="A117" s="9" t="s">
        <v>2884</v>
      </c>
      <c r="B117" s="6" t="s">
        <v>2885</v>
      </c>
      <c r="C117" s="6" t="s">
        <v>2668</v>
      </c>
      <c r="D117" s="6">
        <v>605</v>
      </c>
      <c r="E117" s="7">
        <f t="shared" si="1"/>
        <v>48.399999999999977</v>
      </c>
    </row>
    <row r="118" spans="1:5" x14ac:dyDescent="0.3">
      <c r="A118" s="9" t="s">
        <v>2886</v>
      </c>
      <c r="B118" s="6" t="s">
        <v>2887</v>
      </c>
      <c r="C118" s="6" t="s">
        <v>2668</v>
      </c>
      <c r="D118" s="6">
        <v>1108</v>
      </c>
      <c r="E118" s="7">
        <f t="shared" si="1"/>
        <v>88.639999999999958</v>
      </c>
    </row>
    <row r="119" spans="1:5" x14ac:dyDescent="0.3">
      <c r="A119" s="9" t="s">
        <v>2888</v>
      </c>
      <c r="B119" s="6" t="s">
        <v>2889</v>
      </c>
      <c r="C119" s="6" t="s">
        <v>2668</v>
      </c>
      <c r="D119" s="6">
        <v>1050</v>
      </c>
      <c r="E119" s="7">
        <f t="shared" si="1"/>
        <v>83.999999999999957</v>
      </c>
    </row>
    <row r="120" spans="1:5" x14ac:dyDescent="0.3">
      <c r="A120" s="9" t="s">
        <v>2890</v>
      </c>
      <c r="B120" s="6" t="s">
        <v>2891</v>
      </c>
      <c r="C120" s="6" t="s">
        <v>2668</v>
      </c>
      <c r="D120" s="6">
        <v>66</v>
      </c>
      <c r="E120" s="7">
        <f t="shared" si="1"/>
        <v>5.2799999999999976</v>
      </c>
    </row>
    <row r="121" spans="1:5" x14ac:dyDescent="0.3">
      <c r="A121" s="9" t="s">
        <v>2892</v>
      </c>
      <c r="B121" s="6" t="s">
        <v>2893</v>
      </c>
      <c r="C121" s="6" t="s">
        <v>2668</v>
      </c>
      <c r="D121" s="6">
        <v>177</v>
      </c>
      <c r="E121" s="7">
        <f t="shared" si="1"/>
        <v>14.159999999999993</v>
      </c>
    </row>
    <row r="122" spans="1:5" x14ac:dyDescent="0.3">
      <c r="A122" s="9" t="s">
        <v>2894</v>
      </c>
      <c r="B122" s="6" t="s">
        <v>2895</v>
      </c>
      <c r="C122" s="6" t="s">
        <v>2668</v>
      </c>
      <c r="D122" s="6">
        <v>177</v>
      </c>
      <c r="E122" s="7">
        <f t="shared" si="1"/>
        <v>14.159999999999993</v>
      </c>
    </row>
    <row r="123" spans="1:5" x14ac:dyDescent="0.3">
      <c r="A123" s="9" t="s">
        <v>2896</v>
      </c>
      <c r="B123" s="6" t="s">
        <v>2897</v>
      </c>
      <c r="C123" s="6" t="s">
        <v>2668</v>
      </c>
      <c r="D123" s="6">
        <v>177</v>
      </c>
      <c r="E123" s="7">
        <f t="shared" si="1"/>
        <v>14.159999999999993</v>
      </c>
    </row>
    <row r="124" spans="1:5" x14ac:dyDescent="0.3">
      <c r="A124" s="9" t="s">
        <v>2898</v>
      </c>
      <c r="B124" s="6" t="s">
        <v>2899</v>
      </c>
      <c r="C124" s="6" t="s">
        <v>2668</v>
      </c>
      <c r="D124" s="6">
        <v>72</v>
      </c>
      <c r="E124" s="7">
        <f t="shared" si="1"/>
        <v>5.7599999999999971</v>
      </c>
    </row>
    <row r="125" spans="1:5" x14ac:dyDescent="0.3">
      <c r="A125" s="9" t="s">
        <v>2900</v>
      </c>
      <c r="B125" s="6" t="s">
        <v>2901</v>
      </c>
      <c r="C125" s="6" t="s">
        <v>2668</v>
      </c>
      <c r="D125" s="6">
        <v>175</v>
      </c>
      <c r="E125" s="7">
        <f t="shared" si="1"/>
        <v>13.999999999999993</v>
      </c>
    </row>
    <row r="126" spans="1:5" x14ac:dyDescent="0.3">
      <c r="A126" s="9" t="s">
        <v>2902</v>
      </c>
      <c r="B126" s="6" t="s">
        <v>2903</v>
      </c>
      <c r="C126" s="6" t="s">
        <v>2668</v>
      </c>
      <c r="D126" s="6">
        <v>175</v>
      </c>
      <c r="E126" s="7">
        <f t="shared" si="1"/>
        <v>13.999999999999993</v>
      </c>
    </row>
    <row r="127" spans="1:5" x14ac:dyDescent="0.3">
      <c r="A127" s="9" t="s">
        <v>2904</v>
      </c>
      <c r="B127" s="6" t="s">
        <v>2905</v>
      </c>
      <c r="C127" s="6" t="s">
        <v>2668</v>
      </c>
      <c r="D127" s="6">
        <v>175</v>
      </c>
      <c r="E127" s="7">
        <f t="shared" si="1"/>
        <v>13.999999999999993</v>
      </c>
    </row>
    <row r="128" spans="1:5" x14ac:dyDescent="0.3">
      <c r="A128" s="9" t="s">
        <v>2906</v>
      </c>
      <c r="B128" s="6" t="s">
        <v>2907</v>
      </c>
      <c r="C128" s="6" t="s">
        <v>2668</v>
      </c>
      <c r="D128" s="6">
        <v>131</v>
      </c>
      <c r="E128" s="7">
        <f t="shared" si="1"/>
        <v>10.479999999999995</v>
      </c>
    </row>
    <row r="129" spans="1:5" x14ac:dyDescent="0.3">
      <c r="A129" s="9" t="s">
        <v>2908</v>
      </c>
      <c r="B129" s="6" t="s">
        <v>2909</v>
      </c>
      <c r="C129" s="6" t="s">
        <v>2668</v>
      </c>
      <c r="D129" s="6">
        <v>1110</v>
      </c>
      <c r="E129" s="7">
        <f t="shared" si="1"/>
        <v>88.799999999999955</v>
      </c>
    </row>
    <row r="130" spans="1:5" x14ac:dyDescent="0.3">
      <c r="A130" s="9" t="s">
        <v>2910</v>
      </c>
      <c r="B130" s="6" t="s">
        <v>2911</v>
      </c>
      <c r="C130" s="6" t="s">
        <v>2668</v>
      </c>
      <c r="D130" s="6">
        <v>1110</v>
      </c>
      <c r="E130" s="7">
        <f t="shared" si="1"/>
        <v>88.799999999999955</v>
      </c>
    </row>
    <row r="131" spans="1:5" x14ac:dyDescent="0.3">
      <c r="A131" s="9" t="s">
        <v>2912</v>
      </c>
      <c r="B131" s="6" t="s">
        <v>2913</v>
      </c>
      <c r="C131" s="6" t="s">
        <v>2668</v>
      </c>
      <c r="D131" s="6">
        <v>1110</v>
      </c>
      <c r="E131" s="7">
        <f t="shared" ref="E131:E194" si="2">D131*(1-92%)</f>
        <v>88.799999999999955</v>
      </c>
    </row>
    <row r="132" spans="1:5" x14ac:dyDescent="0.3">
      <c r="A132" s="9" t="s">
        <v>2914</v>
      </c>
      <c r="B132" s="6" t="s">
        <v>2915</v>
      </c>
      <c r="C132" s="6" t="s">
        <v>2668</v>
      </c>
      <c r="D132" s="6">
        <v>233</v>
      </c>
      <c r="E132" s="7">
        <f t="shared" si="2"/>
        <v>18.63999999999999</v>
      </c>
    </row>
    <row r="133" spans="1:5" x14ac:dyDescent="0.3">
      <c r="A133" s="9" t="s">
        <v>2916</v>
      </c>
      <c r="B133" s="6" t="s">
        <v>2917</v>
      </c>
      <c r="C133" s="6" t="s">
        <v>2668</v>
      </c>
      <c r="D133" s="6">
        <v>524</v>
      </c>
      <c r="E133" s="7">
        <f t="shared" si="2"/>
        <v>41.91999999999998</v>
      </c>
    </row>
    <row r="134" spans="1:5" x14ac:dyDescent="0.3">
      <c r="A134" s="9" t="s">
        <v>2918</v>
      </c>
      <c r="B134" s="6" t="s">
        <v>2919</v>
      </c>
      <c r="C134" s="6" t="s">
        <v>2668</v>
      </c>
      <c r="D134" s="6">
        <v>54</v>
      </c>
      <c r="E134" s="7">
        <f t="shared" si="2"/>
        <v>4.3199999999999976</v>
      </c>
    </row>
    <row r="135" spans="1:5" x14ac:dyDescent="0.3">
      <c r="A135" s="9" t="s">
        <v>2920</v>
      </c>
      <c r="B135" s="6" t="s">
        <v>2921</v>
      </c>
      <c r="C135" s="6" t="s">
        <v>2668</v>
      </c>
      <c r="D135" s="6">
        <v>74</v>
      </c>
      <c r="E135" s="7">
        <f t="shared" si="2"/>
        <v>5.9199999999999973</v>
      </c>
    </row>
    <row r="136" spans="1:5" x14ac:dyDescent="0.3">
      <c r="A136" s="9" t="s">
        <v>2922</v>
      </c>
      <c r="B136" s="6" t="s">
        <v>2923</v>
      </c>
      <c r="C136" s="6" t="s">
        <v>2668</v>
      </c>
      <c r="D136" s="6">
        <v>74</v>
      </c>
      <c r="E136" s="7">
        <f t="shared" si="2"/>
        <v>5.9199999999999973</v>
      </c>
    </row>
    <row r="137" spans="1:5" x14ac:dyDescent="0.3">
      <c r="A137" s="9" t="s">
        <v>2924</v>
      </c>
      <c r="B137" s="6" t="s">
        <v>2925</v>
      </c>
      <c r="C137" s="6" t="s">
        <v>2668</v>
      </c>
      <c r="D137" s="6">
        <v>74</v>
      </c>
      <c r="E137" s="7">
        <f t="shared" si="2"/>
        <v>5.9199999999999973</v>
      </c>
    </row>
    <row r="138" spans="1:5" x14ac:dyDescent="0.3">
      <c r="A138" s="9" t="s">
        <v>2926</v>
      </c>
      <c r="B138" s="6" t="s">
        <v>2927</v>
      </c>
      <c r="C138" s="6" t="s">
        <v>2668</v>
      </c>
      <c r="D138" s="6">
        <v>72</v>
      </c>
      <c r="E138" s="7">
        <f t="shared" si="2"/>
        <v>5.7599999999999971</v>
      </c>
    </row>
    <row r="139" spans="1:5" x14ac:dyDescent="0.3">
      <c r="A139" s="9" t="s">
        <v>2928</v>
      </c>
      <c r="B139" s="6" t="s">
        <v>2929</v>
      </c>
      <c r="C139" s="6" t="s">
        <v>2668</v>
      </c>
      <c r="D139" s="6">
        <v>697</v>
      </c>
      <c r="E139" s="7">
        <f t="shared" si="2"/>
        <v>55.75999999999997</v>
      </c>
    </row>
    <row r="140" spans="1:5" x14ac:dyDescent="0.3">
      <c r="A140" s="9" t="s">
        <v>2930</v>
      </c>
      <c r="B140" s="6" t="s">
        <v>2931</v>
      </c>
      <c r="C140" s="6" t="s">
        <v>2668</v>
      </c>
      <c r="D140" s="6">
        <v>768</v>
      </c>
      <c r="E140" s="7">
        <f t="shared" si="2"/>
        <v>61.439999999999969</v>
      </c>
    </row>
    <row r="141" spans="1:5" x14ac:dyDescent="0.3">
      <c r="A141" s="9" t="s">
        <v>2932</v>
      </c>
      <c r="B141" s="6" t="s">
        <v>2933</v>
      </c>
      <c r="C141" s="6" t="s">
        <v>2668</v>
      </c>
      <c r="D141" s="6">
        <v>120</v>
      </c>
      <c r="E141" s="7">
        <f t="shared" si="2"/>
        <v>9.5999999999999943</v>
      </c>
    </row>
    <row r="142" spans="1:5" x14ac:dyDescent="0.3">
      <c r="A142" s="9" t="s">
        <v>2934</v>
      </c>
      <c r="B142" s="6" t="s">
        <v>2935</v>
      </c>
      <c r="C142" s="6" t="s">
        <v>2668</v>
      </c>
      <c r="D142" s="6">
        <v>144</v>
      </c>
      <c r="E142" s="7">
        <f t="shared" si="2"/>
        <v>11.519999999999994</v>
      </c>
    </row>
    <row r="143" spans="1:5" x14ac:dyDescent="0.3">
      <c r="A143" s="9" t="s">
        <v>2936</v>
      </c>
      <c r="B143" s="6" t="s">
        <v>2937</v>
      </c>
      <c r="C143" s="6" t="s">
        <v>2668</v>
      </c>
      <c r="D143" s="6">
        <v>157</v>
      </c>
      <c r="E143" s="7">
        <f t="shared" si="2"/>
        <v>12.559999999999993</v>
      </c>
    </row>
    <row r="144" spans="1:5" x14ac:dyDescent="0.3">
      <c r="A144" s="9" t="s">
        <v>2938</v>
      </c>
      <c r="B144" s="6" t="s">
        <v>2939</v>
      </c>
      <c r="C144" s="6" t="s">
        <v>2668</v>
      </c>
      <c r="D144" s="6">
        <v>256</v>
      </c>
      <c r="E144" s="7">
        <f t="shared" si="2"/>
        <v>20.47999999999999</v>
      </c>
    </row>
    <row r="145" spans="1:5" x14ac:dyDescent="0.3">
      <c r="A145" s="9" t="s">
        <v>2940</v>
      </c>
      <c r="B145" s="6" t="s">
        <v>2941</v>
      </c>
      <c r="C145" s="6" t="s">
        <v>2668</v>
      </c>
      <c r="D145" s="6">
        <v>276</v>
      </c>
      <c r="E145" s="7">
        <f t="shared" si="2"/>
        <v>22.079999999999988</v>
      </c>
    </row>
    <row r="146" spans="1:5" x14ac:dyDescent="0.3">
      <c r="A146" s="9" t="s">
        <v>2942</v>
      </c>
      <c r="B146" s="6" t="s">
        <v>2943</v>
      </c>
      <c r="C146" s="6" t="s">
        <v>2668</v>
      </c>
      <c r="D146" s="6">
        <v>98</v>
      </c>
      <c r="E146" s="7">
        <f t="shared" si="2"/>
        <v>7.8399999999999963</v>
      </c>
    </row>
    <row r="147" spans="1:5" x14ac:dyDescent="0.3">
      <c r="A147" s="9" t="s">
        <v>2944</v>
      </c>
      <c r="B147" s="6" t="s">
        <v>2945</v>
      </c>
      <c r="C147" s="6" t="s">
        <v>2668</v>
      </c>
      <c r="D147" s="6">
        <v>215</v>
      </c>
      <c r="E147" s="7">
        <f t="shared" si="2"/>
        <v>17.199999999999992</v>
      </c>
    </row>
    <row r="148" spans="1:5" x14ac:dyDescent="0.3">
      <c r="A148" s="9" t="s">
        <v>2946</v>
      </c>
      <c r="B148" s="6" t="s">
        <v>2947</v>
      </c>
      <c r="C148" s="6" t="s">
        <v>2668</v>
      </c>
      <c r="D148" s="6">
        <v>128</v>
      </c>
      <c r="E148" s="7">
        <f t="shared" si="2"/>
        <v>10.239999999999995</v>
      </c>
    </row>
    <row r="149" spans="1:5" x14ac:dyDescent="0.3">
      <c r="A149" s="9" t="s">
        <v>2948</v>
      </c>
      <c r="B149" s="6" t="s">
        <v>2949</v>
      </c>
      <c r="C149" s="6" t="s">
        <v>2668</v>
      </c>
      <c r="D149" s="6">
        <v>194</v>
      </c>
      <c r="E149" s="7">
        <f t="shared" si="2"/>
        <v>15.519999999999992</v>
      </c>
    </row>
    <row r="150" spans="1:5" x14ac:dyDescent="0.3">
      <c r="A150" s="9" t="s">
        <v>2950</v>
      </c>
      <c r="B150" s="6" t="s">
        <v>2951</v>
      </c>
      <c r="C150" s="6" t="s">
        <v>2668</v>
      </c>
      <c r="D150" s="6">
        <v>911</v>
      </c>
      <c r="E150" s="7">
        <f t="shared" si="2"/>
        <v>72.879999999999967</v>
      </c>
    </row>
    <row r="151" spans="1:5" x14ac:dyDescent="0.3">
      <c r="A151" s="9" t="s">
        <v>2952</v>
      </c>
      <c r="B151" s="6" t="s">
        <v>2953</v>
      </c>
      <c r="C151" s="6" t="s">
        <v>2668</v>
      </c>
      <c r="D151" s="6">
        <v>147</v>
      </c>
      <c r="E151" s="7">
        <f t="shared" si="2"/>
        <v>11.759999999999994</v>
      </c>
    </row>
    <row r="152" spans="1:5" x14ac:dyDescent="0.3">
      <c r="A152" s="9" t="s">
        <v>2954</v>
      </c>
      <c r="B152" s="6" t="s">
        <v>2955</v>
      </c>
      <c r="C152" s="6" t="s">
        <v>2668</v>
      </c>
      <c r="D152" s="6">
        <v>147</v>
      </c>
      <c r="E152" s="7">
        <f t="shared" si="2"/>
        <v>11.759999999999994</v>
      </c>
    </row>
    <row r="153" spans="1:5" x14ac:dyDescent="0.3">
      <c r="A153" s="9" t="s">
        <v>2956</v>
      </c>
      <c r="B153" s="6" t="s">
        <v>2957</v>
      </c>
      <c r="C153" s="6" t="s">
        <v>2668</v>
      </c>
      <c r="D153" s="6">
        <v>147</v>
      </c>
      <c r="E153" s="7">
        <f t="shared" si="2"/>
        <v>11.759999999999994</v>
      </c>
    </row>
    <row r="154" spans="1:5" x14ac:dyDescent="0.3">
      <c r="A154" s="9" t="s">
        <v>2958</v>
      </c>
      <c r="B154" s="6" t="s">
        <v>2959</v>
      </c>
      <c r="C154" s="6" t="s">
        <v>2668</v>
      </c>
      <c r="D154" s="6">
        <v>106</v>
      </c>
      <c r="E154" s="7">
        <f t="shared" si="2"/>
        <v>8.4799999999999951</v>
      </c>
    </row>
    <row r="155" spans="1:5" x14ac:dyDescent="0.3">
      <c r="A155" s="9" t="s">
        <v>2960</v>
      </c>
      <c r="B155" s="6" t="s">
        <v>2961</v>
      </c>
      <c r="C155" s="6" t="s">
        <v>2668</v>
      </c>
      <c r="D155" s="6">
        <v>686</v>
      </c>
      <c r="E155" s="7">
        <f t="shared" si="2"/>
        <v>54.879999999999974</v>
      </c>
    </row>
    <row r="156" spans="1:5" x14ac:dyDescent="0.3">
      <c r="A156" s="9" t="s">
        <v>2962</v>
      </c>
      <c r="B156" s="6" t="s">
        <v>2963</v>
      </c>
      <c r="C156" s="6" t="s">
        <v>2668</v>
      </c>
      <c r="D156" s="6">
        <v>758</v>
      </c>
      <c r="E156" s="7">
        <f t="shared" si="2"/>
        <v>60.639999999999972</v>
      </c>
    </row>
    <row r="157" spans="1:5" x14ac:dyDescent="0.3">
      <c r="A157" s="9" t="s">
        <v>2964</v>
      </c>
      <c r="B157" s="6" t="s">
        <v>2965</v>
      </c>
      <c r="C157" s="6" t="s">
        <v>2668</v>
      </c>
      <c r="D157" s="6">
        <v>51</v>
      </c>
      <c r="E157" s="7">
        <f t="shared" si="2"/>
        <v>4.0799999999999983</v>
      </c>
    </row>
    <row r="158" spans="1:5" x14ac:dyDescent="0.3">
      <c r="A158" s="9" t="s">
        <v>2966</v>
      </c>
      <c r="B158" s="6" t="s">
        <v>2967</v>
      </c>
      <c r="C158" s="6" t="s">
        <v>2668</v>
      </c>
      <c r="D158" s="6">
        <v>51</v>
      </c>
      <c r="E158" s="7">
        <f t="shared" si="2"/>
        <v>4.0799999999999983</v>
      </c>
    </row>
    <row r="159" spans="1:5" x14ac:dyDescent="0.3">
      <c r="A159" s="9" t="s">
        <v>2968</v>
      </c>
      <c r="B159" s="6" t="s">
        <v>2969</v>
      </c>
      <c r="C159" s="6" t="s">
        <v>2668</v>
      </c>
      <c r="D159" s="6">
        <v>43</v>
      </c>
      <c r="E159" s="7">
        <f t="shared" si="2"/>
        <v>3.4399999999999982</v>
      </c>
    </row>
    <row r="160" spans="1:5" x14ac:dyDescent="0.3">
      <c r="A160" s="9" t="s">
        <v>2970</v>
      </c>
      <c r="B160" s="6" t="s">
        <v>2971</v>
      </c>
      <c r="C160" s="6" t="s">
        <v>2668</v>
      </c>
      <c r="D160" s="6">
        <v>107</v>
      </c>
      <c r="E160" s="7">
        <f t="shared" si="2"/>
        <v>8.5599999999999952</v>
      </c>
    </row>
    <row r="161" spans="1:5" x14ac:dyDescent="0.3">
      <c r="A161" s="9" t="s">
        <v>2972</v>
      </c>
      <c r="B161" s="6" t="s">
        <v>2973</v>
      </c>
      <c r="C161" s="6" t="s">
        <v>2668</v>
      </c>
      <c r="D161" s="6">
        <v>107</v>
      </c>
      <c r="E161" s="7">
        <f t="shared" si="2"/>
        <v>8.5599999999999952</v>
      </c>
    </row>
    <row r="162" spans="1:5" x14ac:dyDescent="0.3">
      <c r="A162" s="9" t="s">
        <v>2974</v>
      </c>
      <c r="B162" s="6" t="s">
        <v>2975</v>
      </c>
      <c r="C162" s="6" t="s">
        <v>2668</v>
      </c>
      <c r="D162" s="6">
        <v>107</v>
      </c>
      <c r="E162" s="7">
        <f t="shared" si="2"/>
        <v>8.5599999999999952</v>
      </c>
    </row>
    <row r="163" spans="1:5" x14ac:dyDescent="0.3">
      <c r="A163" s="9" t="s">
        <v>2976</v>
      </c>
      <c r="B163" s="6" t="s">
        <v>2977</v>
      </c>
      <c r="C163" s="6" t="s">
        <v>2668</v>
      </c>
      <c r="D163" s="6">
        <v>200</v>
      </c>
      <c r="E163" s="7">
        <f t="shared" si="2"/>
        <v>15.999999999999993</v>
      </c>
    </row>
    <row r="164" spans="1:5" x14ac:dyDescent="0.3">
      <c r="A164" s="9" t="s">
        <v>2978</v>
      </c>
      <c r="B164" s="6" t="s">
        <v>2979</v>
      </c>
      <c r="C164" s="6" t="s">
        <v>2668</v>
      </c>
      <c r="D164" s="6">
        <v>257</v>
      </c>
      <c r="E164" s="7">
        <f t="shared" si="2"/>
        <v>20.559999999999988</v>
      </c>
    </row>
    <row r="165" spans="1:5" x14ac:dyDescent="0.3">
      <c r="A165" s="9" t="s">
        <v>2980</v>
      </c>
      <c r="B165" s="6" t="s">
        <v>2981</v>
      </c>
      <c r="C165" s="6" t="s">
        <v>2668</v>
      </c>
      <c r="D165" s="6">
        <v>257</v>
      </c>
      <c r="E165" s="7">
        <f t="shared" si="2"/>
        <v>20.559999999999988</v>
      </c>
    </row>
    <row r="166" spans="1:5" x14ac:dyDescent="0.3">
      <c r="A166" s="9" t="s">
        <v>2982</v>
      </c>
      <c r="B166" s="6" t="s">
        <v>2983</v>
      </c>
      <c r="C166" s="6" t="s">
        <v>2668</v>
      </c>
      <c r="D166" s="6">
        <v>257</v>
      </c>
      <c r="E166" s="7">
        <f t="shared" si="2"/>
        <v>20.559999999999988</v>
      </c>
    </row>
    <row r="167" spans="1:5" x14ac:dyDescent="0.3">
      <c r="A167" s="9" t="s">
        <v>2984</v>
      </c>
      <c r="B167" s="6" t="s">
        <v>2985</v>
      </c>
      <c r="C167" s="6" t="s">
        <v>2668</v>
      </c>
      <c r="D167" s="6">
        <v>34</v>
      </c>
      <c r="E167" s="7">
        <f t="shared" si="2"/>
        <v>2.7199999999999989</v>
      </c>
    </row>
    <row r="168" spans="1:5" x14ac:dyDescent="0.3">
      <c r="A168" s="9" t="s">
        <v>2986</v>
      </c>
      <c r="B168" s="6" t="s">
        <v>2987</v>
      </c>
      <c r="C168" s="6" t="s">
        <v>2668</v>
      </c>
      <c r="D168" s="6">
        <v>167</v>
      </c>
      <c r="E168" s="7">
        <f t="shared" si="2"/>
        <v>13.359999999999994</v>
      </c>
    </row>
    <row r="169" spans="1:5" x14ac:dyDescent="0.3">
      <c r="A169" s="9" t="s">
        <v>2988</v>
      </c>
      <c r="B169" s="6" t="s">
        <v>2989</v>
      </c>
      <c r="C169" s="6" t="s">
        <v>2668</v>
      </c>
      <c r="D169" s="6">
        <v>50</v>
      </c>
      <c r="E169" s="7">
        <f t="shared" si="2"/>
        <v>3.9999999999999982</v>
      </c>
    </row>
    <row r="170" spans="1:5" x14ac:dyDescent="0.3">
      <c r="A170" s="9" t="s">
        <v>2990</v>
      </c>
      <c r="B170" s="6" t="s">
        <v>2991</v>
      </c>
      <c r="C170" s="6" t="s">
        <v>2668</v>
      </c>
      <c r="D170" s="6">
        <v>243</v>
      </c>
      <c r="E170" s="7">
        <f t="shared" si="2"/>
        <v>19.439999999999991</v>
      </c>
    </row>
    <row r="171" spans="1:5" x14ac:dyDescent="0.3">
      <c r="A171" s="9" t="s">
        <v>2992</v>
      </c>
      <c r="B171" s="6" t="s">
        <v>2993</v>
      </c>
      <c r="C171" s="6" t="s">
        <v>2668</v>
      </c>
      <c r="D171" s="6">
        <v>59</v>
      </c>
      <c r="E171" s="7">
        <f t="shared" si="2"/>
        <v>4.719999999999998</v>
      </c>
    </row>
    <row r="172" spans="1:5" x14ac:dyDescent="0.3">
      <c r="A172" s="9" t="s">
        <v>2994</v>
      </c>
      <c r="B172" s="6" t="s">
        <v>2995</v>
      </c>
      <c r="C172" s="6" t="s">
        <v>2668</v>
      </c>
      <c r="D172" s="6">
        <v>21</v>
      </c>
      <c r="E172" s="7">
        <f t="shared" si="2"/>
        <v>1.6799999999999993</v>
      </c>
    </row>
    <row r="173" spans="1:5" x14ac:dyDescent="0.3">
      <c r="A173" s="9" t="s">
        <v>2996</v>
      </c>
      <c r="B173" s="6" t="s">
        <v>2997</v>
      </c>
      <c r="C173" s="6" t="s">
        <v>2668</v>
      </c>
      <c r="D173" s="6">
        <v>59</v>
      </c>
      <c r="E173" s="7">
        <f t="shared" si="2"/>
        <v>4.719999999999998</v>
      </c>
    </row>
    <row r="174" spans="1:5" x14ac:dyDescent="0.3">
      <c r="A174" s="9" t="s">
        <v>2998</v>
      </c>
      <c r="B174" s="6" t="s">
        <v>2999</v>
      </c>
      <c r="C174" s="6" t="s">
        <v>2668</v>
      </c>
      <c r="D174" s="6">
        <v>59</v>
      </c>
      <c r="E174" s="7">
        <f t="shared" si="2"/>
        <v>4.719999999999998</v>
      </c>
    </row>
    <row r="175" spans="1:5" x14ac:dyDescent="0.3">
      <c r="A175" s="9" t="s">
        <v>3000</v>
      </c>
      <c r="B175" s="6" t="s">
        <v>3001</v>
      </c>
      <c r="C175" s="6" t="s">
        <v>2668</v>
      </c>
      <c r="D175" s="6">
        <v>59</v>
      </c>
      <c r="E175" s="7">
        <f t="shared" si="2"/>
        <v>4.719999999999998</v>
      </c>
    </row>
    <row r="176" spans="1:5" x14ac:dyDescent="0.3">
      <c r="A176" s="9" t="s">
        <v>3002</v>
      </c>
      <c r="B176" s="6" t="s">
        <v>3003</v>
      </c>
      <c r="C176" s="6" t="s">
        <v>2668</v>
      </c>
      <c r="D176" s="6">
        <v>112</v>
      </c>
      <c r="E176" s="7">
        <f t="shared" si="2"/>
        <v>8.9599999999999955</v>
      </c>
    </row>
    <row r="177" spans="1:5" x14ac:dyDescent="0.3">
      <c r="A177" s="9" t="s">
        <v>3004</v>
      </c>
      <c r="B177" s="6" t="s">
        <v>3005</v>
      </c>
      <c r="C177" s="6" t="s">
        <v>2668</v>
      </c>
      <c r="D177" s="6">
        <v>173</v>
      </c>
      <c r="E177" s="7">
        <f t="shared" si="2"/>
        <v>13.839999999999993</v>
      </c>
    </row>
    <row r="178" spans="1:5" x14ac:dyDescent="0.3">
      <c r="A178" s="9" t="s">
        <v>3006</v>
      </c>
      <c r="B178" s="6" t="s">
        <v>3007</v>
      </c>
      <c r="C178" s="6" t="s">
        <v>2668</v>
      </c>
      <c r="D178" s="6">
        <v>173</v>
      </c>
      <c r="E178" s="7">
        <f t="shared" si="2"/>
        <v>13.839999999999993</v>
      </c>
    </row>
    <row r="179" spans="1:5" x14ac:dyDescent="0.3">
      <c r="A179" s="9" t="s">
        <v>3008</v>
      </c>
      <c r="B179" s="6" t="s">
        <v>3009</v>
      </c>
      <c r="C179" s="6" t="s">
        <v>2668</v>
      </c>
      <c r="D179" s="6">
        <v>173</v>
      </c>
      <c r="E179" s="7">
        <f t="shared" si="2"/>
        <v>13.839999999999993</v>
      </c>
    </row>
    <row r="180" spans="1:5" x14ac:dyDescent="0.3">
      <c r="A180" s="9" t="s">
        <v>3010</v>
      </c>
      <c r="B180" s="6" t="s">
        <v>3011</v>
      </c>
      <c r="C180" s="6" t="s">
        <v>2668</v>
      </c>
      <c r="D180" s="6">
        <v>246</v>
      </c>
      <c r="E180" s="7">
        <f t="shared" si="2"/>
        <v>19.679999999999989</v>
      </c>
    </row>
    <row r="181" spans="1:5" x14ac:dyDescent="0.3">
      <c r="A181" s="9" t="s">
        <v>3012</v>
      </c>
      <c r="B181" s="6" t="s">
        <v>3013</v>
      </c>
      <c r="C181" s="6" t="s">
        <v>2668</v>
      </c>
      <c r="D181" s="6">
        <v>42</v>
      </c>
      <c r="E181" s="7">
        <f t="shared" si="2"/>
        <v>3.3599999999999985</v>
      </c>
    </row>
    <row r="182" spans="1:5" x14ac:dyDescent="0.3">
      <c r="A182" s="9" t="s">
        <v>3014</v>
      </c>
      <c r="B182" s="6" t="s">
        <v>3015</v>
      </c>
      <c r="C182" s="6" t="s">
        <v>2668</v>
      </c>
      <c r="D182" s="6">
        <v>81</v>
      </c>
      <c r="E182" s="7">
        <f t="shared" si="2"/>
        <v>6.4799999999999969</v>
      </c>
    </row>
    <row r="183" spans="1:5" x14ac:dyDescent="0.3">
      <c r="A183" s="9" t="s">
        <v>3016</v>
      </c>
      <c r="B183" s="6" t="s">
        <v>3017</v>
      </c>
      <c r="C183" s="6" t="s">
        <v>2668</v>
      </c>
      <c r="D183" s="6">
        <v>81</v>
      </c>
      <c r="E183" s="7">
        <f t="shared" si="2"/>
        <v>6.4799999999999969</v>
      </c>
    </row>
    <row r="184" spans="1:5" x14ac:dyDescent="0.3">
      <c r="A184" s="9" t="s">
        <v>3018</v>
      </c>
      <c r="B184" s="6" t="s">
        <v>3019</v>
      </c>
      <c r="C184" s="6" t="s">
        <v>2668</v>
      </c>
      <c r="D184" s="6">
        <v>81</v>
      </c>
      <c r="E184" s="7">
        <f t="shared" si="2"/>
        <v>6.4799999999999969</v>
      </c>
    </row>
    <row r="185" spans="1:5" x14ac:dyDescent="0.3">
      <c r="A185" s="9" t="s">
        <v>3020</v>
      </c>
      <c r="B185" s="6" t="s">
        <v>3021</v>
      </c>
      <c r="C185" s="6" t="s">
        <v>2668</v>
      </c>
      <c r="D185" s="6">
        <v>80.349999999999994</v>
      </c>
      <c r="E185" s="7">
        <f t="shared" si="2"/>
        <v>6.4279999999999964</v>
      </c>
    </row>
    <row r="186" spans="1:5" x14ac:dyDescent="0.3">
      <c r="A186" s="9" t="s">
        <v>3022</v>
      </c>
      <c r="B186" s="6" t="s">
        <v>3023</v>
      </c>
      <c r="C186" s="6" t="s">
        <v>2668</v>
      </c>
      <c r="D186" s="6">
        <v>83.38</v>
      </c>
      <c r="E186" s="7">
        <f t="shared" si="2"/>
        <v>6.6703999999999963</v>
      </c>
    </row>
    <row r="187" spans="1:5" x14ac:dyDescent="0.3">
      <c r="A187" s="9" t="s">
        <v>3024</v>
      </c>
      <c r="B187" s="6" t="s">
        <v>3025</v>
      </c>
      <c r="C187" s="6" t="s">
        <v>2668</v>
      </c>
      <c r="D187" s="6">
        <v>93.6</v>
      </c>
      <c r="E187" s="7">
        <f t="shared" si="2"/>
        <v>7.487999999999996</v>
      </c>
    </row>
    <row r="188" spans="1:5" x14ac:dyDescent="0.3">
      <c r="A188" s="9" t="s">
        <v>3026</v>
      </c>
      <c r="B188" s="6" t="s">
        <v>3027</v>
      </c>
      <c r="C188" s="6" t="s">
        <v>2668</v>
      </c>
      <c r="D188" s="6">
        <v>98.64</v>
      </c>
      <c r="E188" s="7">
        <f t="shared" si="2"/>
        <v>7.891199999999996</v>
      </c>
    </row>
    <row r="189" spans="1:5" x14ac:dyDescent="0.3">
      <c r="A189" s="9" t="s">
        <v>3028</v>
      </c>
      <c r="B189" s="6" t="s">
        <v>3029</v>
      </c>
      <c r="C189" s="6" t="s">
        <v>2668</v>
      </c>
      <c r="D189" s="6">
        <v>37.44</v>
      </c>
      <c r="E189" s="7">
        <f t="shared" si="2"/>
        <v>2.9951999999999983</v>
      </c>
    </row>
    <row r="190" spans="1:5" x14ac:dyDescent="0.3">
      <c r="A190" s="9" t="s">
        <v>3030</v>
      </c>
      <c r="B190" s="6" t="s">
        <v>3031</v>
      </c>
      <c r="C190" s="6" t="s">
        <v>2668</v>
      </c>
      <c r="D190" s="6">
        <v>54.58</v>
      </c>
      <c r="E190" s="7">
        <f t="shared" si="2"/>
        <v>4.3663999999999978</v>
      </c>
    </row>
    <row r="191" spans="1:5" x14ac:dyDescent="0.3">
      <c r="A191" s="9" t="s">
        <v>3032</v>
      </c>
      <c r="B191" s="6" t="s">
        <v>3033</v>
      </c>
      <c r="C191" s="6" t="s">
        <v>2668</v>
      </c>
      <c r="D191" s="6">
        <v>56.88</v>
      </c>
      <c r="E191" s="7">
        <f t="shared" si="2"/>
        <v>4.550399999999998</v>
      </c>
    </row>
    <row r="192" spans="1:5" x14ac:dyDescent="0.3">
      <c r="A192" s="9" t="s">
        <v>3034</v>
      </c>
      <c r="B192" s="6" t="s">
        <v>3035</v>
      </c>
      <c r="C192" s="6" t="s">
        <v>2668</v>
      </c>
      <c r="D192" s="6">
        <v>15.84</v>
      </c>
      <c r="E192" s="7">
        <f t="shared" si="2"/>
        <v>1.2671999999999994</v>
      </c>
    </row>
    <row r="193" spans="1:5" x14ac:dyDescent="0.3">
      <c r="A193" s="9" t="s">
        <v>3036</v>
      </c>
      <c r="B193" s="6" t="s">
        <v>3037</v>
      </c>
      <c r="C193" s="6" t="s">
        <v>2668</v>
      </c>
      <c r="D193" s="6">
        <v>458</v>
      </c>
      <c r="E193" s="7">
        <f t="shared" si="2"/>
        <v>36.639999999999979</v>
      </c>
    </row>
    <row r="194" spans="1:5" x14ac:dyDescent="0.3">
      <c r="A194" s="9" t="s">
        <v>3038</v>
      </c>
      <c r="B194" s="6" t="s">
        <v>3039</v>
      </c>
      <c r="C194" s="6" t="s">
        <v>2668</v>
      </c>
      <c r="D194" s="6">
        <v>1125</v>
      </c>
      <c r="E194" s="7">
        <f t="shared" si="2"/>
        <v>89.999999999999957</v>
      </c>
    </row>
    <row r="195" spans="1:5" x14ac:dyDescent="0.3">
      <c r="A195" s="9" t="s">
        <v>3040</v>
      </c>
      <c r="B195" s="6" t="s">
        <v>3041</v>
      </c>
      <c r="C195" s="6" t="s">
        <v>2668</v>
      </c>
      <c r="D195" s="6">
        <v>1125</v>
      </c>
      <c r="E195" s="7">
        <f t="shared" ref="E195:E258" si="3">D195*(1-92%)</f>
        <v>89.999999999999957</v>
      </c>
    </row>
    <row r="196" spans="1:5" x14ac:dyDescent="0.3">
      <c r="A196" s="9" t="s">
        <v>3042</v>
      </c>
      <c r="B196" s="6" t="s">
        <v>3043</v>
      </c>
      <c r="C196" s="6" t="s">
        <v>2668</v>
      </c>
      <c r="D196" s="6">
        <v>1125</v>
      </c>
      <c r="E196" s="7">
        <f t="shared" si="3"/>
        <v>89.999999999999957</v>
      </c>
    </row>
    <row r="197" spans="1:5" x14ac:dyDescent="0.3">
      <c r="A197" s="9" t="s">
        <v>3044</v>
      </c>
      <c r="B197" s="6" t="s">
        <v>3045</v>
      </c>
      <c r="C197" s="6" t="s">
        <v>2668</v>
      </c>
      <c r="D197" s="6">
        <v>133</v>
      </c>
      <c r="E197" s="7">
        <f t="shared" si="3"/>
        <v>10.639999999999995</v>
      </c>
    </row>
    <row r="198" spans="1:5" x14ac:dyDescent="0.3">
      <c r="A198" s="9" t="s">
        <v>3046</v>
      </c>
      <c r="B198" s="6" t="s">
        <v>3047</v>
      </c>
      <c r="C198" s="6" t="s">
        <v>2668</v>
      </c>
      <c r="D198" s="6">
        <v>525</v>
      </c>
      <c r="E198" s="7">
        <f t="shared" si="3"/>
        <v>41.999999999999979</v>
      </c>
    </row>
    <row r="199" spans="1:5" x14ac:dyDescent="0.3">
      <c r="A199" s="9" t="s">
        <v>3048</v>
      </c>
      <c r="B199" s="6" t="s">
        <v>3049</v>
      </c>
      <c r="C199" s="6" t="s">
        <v>2668</v>
      </c>
      <c r="D199" s="6">
        <v>230</v>
      </c>
      <c r="E199" s="7">
        <f t="shared" si="3"/>
        <v>18.399999999999991</v>
      </c>
    </row>
    <row r="200" spans="1:5" x14ac:dyDescent="0.3">
      <c r="A200" s="9" t="s">
        <v>3050</v>
      </c>
      <c r="B200" s="6" t="s">
        <v>3051</v>
      </c>
      <c r="C200" s="6" t="s">
        <v>2668</v>
      </c>
      <c r="D200" s="6">
        <v>178</v>
      </c>
      <c r="E200" s="7">
        <f t="shared" si="3"/>
        <v>14.239999999999993</v>
      </c>
    </row>
    <row r="201" spans="1:5" x14ac:dyDescent="0.3">
      <c r="A201" s="9" t="s">
        <v>3052</v>
      </c>
      <c r="B201" s="6" t="s">
        <v>3053</v>
      </c>
      <c r="C201" s="6" t="s">
        <v>2668</v>
      </c>
      <c r="D201" s="6">
        <v>178</v>
      </c>
      <c r="E201" s="7">
        <f t="shared" si="3"/>
        <v>14.239999999999993</v>
      </c>
    </row>
    <row r="202" spans="1:5" x14ac:dyDescent="0.3">
      <c r="A202" s="9" t="s">
        <v>3054</v>
      </c>
      <c r="B202" s="6" t="s">
        <v>3055</v>
      </c>
      <c r="C202" s="6" t="s">
        <v>2668</v>
      </c>
      <c r="D202" s="6">
        <v>178</v>
      </c>
      <c r="E202" s="7">
        <f t="shared" si="3"/>
        <v>14.239999999999993</v>
      </c>
    </row>
    <row r="203" spans="1:5" x14ac:dyDescent="0.3">
      <c r="A203" s="9" t="s">
        <v>3056</v>
      </c>
      <c r="B203" s="6" t="s">
        <v>3057</v>
      </c>
      <c r="C203" s="6" t="s">
        <v>2668</v>
      </c>
      <c r="D203" s="6">
        <v>75</v>
      </c>
      <c r="E203" s="7">
        <f t="shared" si="3"/>
        <v>5.9999999999999973</v>
      </c>
    </row>
    <row r="204" spans="1:5" x14ac:dyDescent="0.3">
      <c r="A204" s="9" t="s">
        <v>3058</v>
      </c>
      <c r="B204" s="6" t="s">
        <v>3059</v>
      </c>
      <c r="C204" s="6" t="s">
        <v>2668</v>
      </c>
      <c r="D204" s="6">
        <v>438</v>
      </c>
      <c r="E204" s="7">
        <f t="shared" si="3"/>
        <v>35.039999999999985</v>
      </c>
    </row>
    <row r="205" spans="1:5" x14ac:dyDescent="0.3">
      <c r="A205" s="9" t="s">
        <v>3060</v>
      </c>
      <c r="B205" s="6" t="s">
        <v>3061</v>
      </c>
      <c r="C205" s="6" t="s">
        <v>2668</v>
      </c>
      <c r="D205" s="6">
        <v>81</v>
      </c>
      <c r="E205" s="7">
        <f t="shared" si="3"/>
        <v>6.4799999999999969</v>
      </c>
    </row>
    <row r="206" spans="1:5" x14ac:dyDescent="0.3">
      <c r="A206" s="9" t="s">
        <v>3062</v>
      </c>
      <c r="B206" s="6" t="s">
        <v>3063</v>
      </c>
      <c r="C206" s="6" t="s">
        <v>2668</v>
      </c>
      <c r="D206" s="6">
        <v>118</v>
      </c>
      <c r="E206" s="7">
        <f t="shared" si="3"/>
        <v>9.4399999999999959</v>
      </c>
    </row>
    <row r="207" spans="1:5" x14ac:dyDescent="0.3">
      <c r="A207" s="9" t="s">
        <v>3064</v>
      </c>
      <c r="B207" s="6" t="s">
        <v>3065</v>
      </c>
      <c r="C207" s="6" t="s">
        <v>2668</v>
      </c>
      <c r="D207" s="6">
        <v>136</v>
      </c>
      <c r="E207" s="7">
        <f t="shared" si="3"/>
        <v>10.879999999999995</v>
      </c>
    </row>
    <row r="208" spans="1:5" x14ac:dyDescent="0.3">
      <c r="A208" s="9" t="s">
        <v>3066</v>
      </c>
      <c r="B208" s="6" t="s">
        <v>3067</v>
      </c>
      <c r="C208" s="6" t="s">
        <v>2668</v>
      </c>
      <c r="D208" s="6">
        <v>136</v>
      </c>
      <c r="E208" s="7">
        <f t="shared" si="3"/>
        <v>10.879999999999995</v>
      </c>
    </row>
    <row r="209" spans="1:5" x14ac:dyDescent="0.3">
      <c r="A209" s="9" t="s">
        <v>3068</v>
      </c>
      <c r="B209" s="6" t="s">
        <v>3069</v>
      </c>
      <c r="C209" s="6" t="s">
        <v>2668</v>
      </c>
      <c r="D209" s="6">
        <v>136</v>
      </c>
      <c r="E209" s="7">
        <f t="shared" si="3"/>
        <v>10.879999999999995</v>
      </c>
    </row>
    <row r="210" spans="1:5" x14ac:dyDescent="0.3">
      <c r="A210" s="9" t="s">
        <v>3070</v>
      </c>
      <c r="B210" s="6" t="s">
        <v>3071</v>
      </c>
      <c r="C210" s="6" t="s">
        <v>2668</v>
      </c>
      <c r="D210" s="6">
        <v>670</v>
      </c>
      <c r="E210" s="7">
        <f t="shared" si="3"/>
        <v>53.599999999999973</v>
      </c>
    </row>
    <row r="211" spans="1:5" x14ac:dyDescent="0.3">
      <c r="A211" s="9" t="s">
        <v>3072</v>
      </c>
      <c r="B211" s="6" t="s">
        <v>3073</v>
      </c>
      <c r="C211" s="6" t="s">
        <v>2668</v>
      </c>
      <c r="D211" s="6">
        <v>44</v>
      </c>
      <c r="E211" s="7">
        <f t="shared" si="3"/>
        <v>3.5199999999999982</v>
      </c>
    </row>
    <row r="212" spans="1:5" x14ac:dyDescent="0.3">
      <c r="A212" s="9" t="s">
        <v>3074</v>
      </c>
      <c r="B212" s="6" t="s">
        <v>3075</v>
      </c>
      <c r="C212" s="6" t="s">
        <v>2668</v>
      </c>
      <c r="D212" s="6">
        <v>227</v>
      </c>
      <c r="E212" s="7">
        <f t="shared" si="3"/>
        <v>18.159999999999989</v>
      </c>
    </row>
    <row r="213" spans="1:5" x14ac:dyDescent="0.3">
      <c r="A213" s="9" t="s">
        <v>3076</v>
      </c>
      <c r="B213" s="6" t="s">
        <v>3077</v>
      </c>
      <c r="C213" s="6" t="s">
        <v>2668</v>
      </c>
      <c r="D213" s="6">
        <v>227</v>
      </c>
      <c r="E213" s="7">
        <f t="shared" si="3"/>
        <v>18.159999999999989</v>
      </c>
    </row>
    <row r="214" spans="1:5" x14ac:dyDescent="0.3">
      <c r="A214" s="9" t="s">
        <v>3078</v>
      </c>
      <c r="B214" s="6" t="s">
        <v>3079</v>
      </c>
      <c r="C214" s="6" t="s">
        <v>2668</v>
      </c>
      <c r="D214" s="6">
        <v>227</v>
      </c>
      <c r="E214" s="7">
        <f t="shared" si="3"/>
        <v>18.159999999999989</v>
      </c>
    </row>
    <row r="215" spans="1:5" x14ac:dyDescent="0.3">
      <c r="A215" s="9" t="s">
        <v>3080</v>
      </c>
      <c r="B215" s="6" t="s">
        <v>3081</v>
      </c>
      <c r="C215" s="6" t="s">
        <v>2668</v>
      </c>
      <c r="D215" s="6">
        <v>182</v>
      </c>
      <c r="E215" s="7">
        <f t="shared" si="3"/>
        <v>14.559999999999993</v>
      </c>
    </row>
    <row r="216" spans="1:5" x14ac:dyDescent="0.3">
      <c r="A216" s="9" t="s">
        <v>3082</v>
      </c>
      <c r="B216" s="6" t="s">
        <v>3083</v>
      </c>
      <c r="C216" s="6" t="s">
        <v>2668</v>
      </c>
      <c r="D216" s="6">
        <v>121</v>
      </c>
      <c r="E216" s="7">
        <f t="shared" si="3"/>
        <v>9.6799999999999944</v>
      </c>
    </row>
    <row r="217" spans="1:5" x14ac:dyDescent="0.3">
      <c r="A217" s="9" t="s">
        <v>3084</v>
      </c>
      <c r="B217" s="6" t="s">
        <v>3085</v>
      </c>
      <c r="C217" s="6" t="s">
        <v>2668</v>
      </c>
      <c r="D217" s="6">
        <v>22</v>
      </c>
      <c r="E217" s="7">
        <f t="shared" si="3"/>
        <v>1.7599999999999991</v>
      </c>
    </row>
    <row r="218" spans="1:5" x14ac:dyDescent="0.3">
      <c r="A218" s="9" t="s">
        <v>3086</v>
      </c>
      <c r="B218" s="6" t="s">
        <v>3087</v>
      </c>
      <c r="C218" s="6" t="s">
        <v>2668</v>
      </c>
      <c r="D218" s="6">
        <v>185</v>
      </c>
      <c r="E218" s="7">
        <f t="shared" si="3"/>
        <v>14.799999999999992</v>
      </c>
    </row>
    <row r="219" spans="1:5" x14ac:dyDescent="0.3">
      <c r="A219" s="9" t="s">
        <v>3088</v>
      </c>
      <c r="B219" s="6" t="s">
        <v>3089</v>
      </c>
      <c r="C219" s="6" t="s">
        <v>2668</v>
      </c>
      <c r="D219" s="6">
        <v>355</v>
      </c>
      <c r="E219" s="7">
        <f t="shared" si="3"/>
        <v>28.399999999999984</v>
      </c>
    </row>
    <row r="220" spans="1:5" x14ac:dyDescent="0.3">
      <c r="A220" s="9" t="s">
        <v>3090</v>
      </c>
      <c r="B220" s="6" t="s">
        <v>3091</v>
      </c>
      <c r="C220" s="6" t="s">
        <v>2668</v>
      </c>
      <c r="D220" s="6">
        <v>625</v>
      </c>
      <c r="E220" s="7">
        <f t="shared" si="3"/>
        <v>49.999999999999972</v>
      </c>
    </row>
    <row r="221" spans="1:5" x14ac:dyDescent="0.3">
      <c r="A221" s="9" t="s">
        <v>3092</v>
      </c>
      <c r="B221" s="6" t="s">
        <v>3093</v>
      </c>
      <c r="C221" s="6" t="s">
        <v>2668</v>
      </c>
      <c r="D221" s="6">
        <v>625</v>
      </c>
      <c r="E221" s="7">
        <f t="shared" si="3"/>
        <v>49.999999999999972</v>
      </c>
    </row>
    <row r="222" spans="1:5" x14ac:dyDescent="0.3">
      <c r="A222" s="9" t="s">
        <v>3094</v>
      </c>
      <c r="B222" s="6" t="s">
        <v>3095</v>
      </c>
      <c r="C222" s="6" t="s">
        <v>2668</v>
      </c>
      <c r="D222" s="6">
        <v>625</v>
      </c>
      <c r="E222" s="7">
        <f t="shared" si="3"/>
        <v>49.999999999999972</v>
      </c>
    </row>
    <row r="223" spans="1:5" x14ac:dyDescent="0.3">
      <c r="A223" s="9" t="s">
        <v>3096</v>
      </c>
      <c r="B223" s="6" t="s">
        <v>3097</v>
      </c>
      <c r="C223" s="6" t="s">
        <v>2668</v>
      </c>
      <c r="D223" s="6">
        <v>268</v>
      </c>
      <c r="E223" s="7">
        <f t="shared" si="3"/>
        <v>21.439999999999991</v>
      </c>
    </row>
    <row r="224" spans="1:5" x14ac:dyDescent="0.3">
      <c r="A224" s="9" t="s">
        <v>3098</v>
      </c>
      <c r="B224" s="6" t="s">
        <v>3099</v>
      </c>
      <c r="C224" s="6" t="s">
        <v>2668</v>
      </c>
      <c r="D224" s="6">
        <v>167</v>
      </c>
      <c r="E224" s="7">
        <f t="shared" si="3"/>
        <v>13.359999999999994</v>
      </c>
    </row>
    <row r="225" spans="1:5" x14ac:dyDescent="0.3">
      <c r="A225" s="9" t="s">
        <v>3100</v>
      </c>
      <c r="B225" s="6" t="s">
        <v>3101</v>
      </c>
      <c r="C225" s="6" t="s">
        <v>2668</v>
      </c>
      <c r="D225" s="6">
        <v>167</v>
      </c>
      <c r="E225" s="7">
        <f t="shared" si="3"/>
        <v>13.359999999999994</v>
      </c>
    </row>
    <row r="226" spans="1:5" x14ac:dyDescent="0.3">
      <c r="A226" s="9" t="s">
        <v>3102</v>
      </c>
      <c r="B226" s="6" t="s">
        <v>3103</v>
      </c>
      <c r="C226" s="6" t="s">
        <v>2668</v>
      </c>
      <c r="D226" s="6">
        <v>167</v>
      </c>
      <c r="E226" s="7">
        <f t="shared" si="3"/>
        <v>13.359999999999994</v>
      </c>
    </row>
    <row r="227" spans="1:5" x14ac:dyDescent="0.3">
      <c r="A227" s="9" t="s">
        <v>3104</v>
      </c>
      <c r="B227" s="6" t="s">
        <v>3105</v>
      </c>
      <c r="C227" s="6" t="s">
        <v>2668</v>
      </c>
      <c r="D227" s="6">
        <v>87</v>
      </c>
      <c r="E227" s="7">
        <f t="shared" si="3"/>
        <v>6.9599999999999964</v>
      </c>
    </row>
    <row r="228" spans="1:5" x14ac:dyDescent="0.3">
      <c r="A228" s="9" t="s">
        <v>3106</v>
      </c>
      <c r="B228" s="6" t="s">
        <v>3107</v>
      </c>
      <c r="C228" s="6" t="s">
        <v>2668</v>
      </c>
      <c r="D228" s="6">
        <v>47</v>
      </c>
      <c r="E228" s="7">
        <f t="shared" si="3"/>
        <v>3.759999999999998</v>
      </c>
    </row>
    <row r="229" spans="1:5" x14ac:dyDescent="0.3">
      <c r="A229" s="9" t="s">
        <v>3108</v>
      </c>
      <c r="B229" s="6" t="s">
        <v>3109</v>
      </c>
      <c r="C229" s="6" t="s">
        <v>2668</v>
      </c>
      <c r="D229" s="6">
        <v>242</v>
      </c>
      <c r="E229" s="7">
        <f t="shared" si="3"/>
        <v>19.359999999999989</v>
      </c>
    </row>
    <row r="230" spans="1:5" x14ac:dyDescent="0.3">
      <c r="A230" s="9" t="s">
        <v>3110</v>
      </c>
      <c r="B230" s="6" t="s">
        <v>3111</v>
      </c>
      <c r="C230" s="6" t="s">
        <v>2668</v>
      </c>
      <c r="D230" s="6">
        <v>257</v>
      </c>
      <c r="E230" s="7">
        <f t="shared" si="3"/>
        <v>20.559999999999988</v>
      </c>
    </row>
    <row r="231" spans="1:5" x14ac:dyDescent="0.3">
      <c r="A231" s="9" t="s">
        <v>3112</v>
      </c>
      <c r="B231" s="6" t="s">
        <v>3113</v>
      </c>
      <c r="C231" s="6" t="s">
        <v>2668</v>
      </c>
      <c r="D231" s="6">
        <v>257</v>
      </c>
      <c r="E231" s="7">
        <f t="shared" si="3"/>
        <v>20.559999999999988</v>
      </c>
    </row>
    <row r="232" spans="1:5" x14ac:dyDescent="0.3">
      <c r="A232" s="9" t="s">
        <v>3114</v>
      </c>
      <c r="B232" s="6" t="s">
        <v>3115</v>
      </c>
      <c r="C232" s="6" t="s">
        <v>2668</v>
      </c>
      <c r="D232" s="6">
        <v>257</v>
      </c>
      <c r="E232" s="7">
        <f t="shared" si="3"/>
        <v>20.559999999999988</v>
      </c>
    </row>
    <row r="233" spans="1:5" x14ac:dyDescent="0.3">
      <c r="A233" s="9" t="s">
        <v>3116</v>
      </c>
      <c r="B233" s="6" t="s">
        <v>3117</v>
      </c>
      <c r="C233" s="6" t="s">
        <v>2668</v>
      </c>
      <c r="D233" s="6">
        <v>230</v>
      </c>
      <c r="E233" s="7">
        <f t="shared" si="3"/>
        <v>18.399999999999991</v>
      </c>
    </row>
    <row r="234" spans="1:5" x14ac:dyDescent="0.3">
      <c r="A234" s="9" t="s">
        <v>3118</v>
      </c>
      <c r="B234" s="6" t="s">
        <v>3119</v>
      </c>
      <c r="C234" s="6" t="s">
        <v>2668</v>
      </c>
      <c r="D234" s="6">
        <v>108</v>
      </c>
      <c r="E234" s="7">
        <f t="shared" si="3"/>
        <v>8.6399999999999952</v>
      </c>
    </row>
    <row r="235" spans="1:5" x14ac:dyDescent="0.3">
      <c r="A235" s="9" t="s">
        <v>3120</v>
      </c>
      <c r="B235" s="6" t="s">
        <v>3121</v>
      </c>
      <c r="C235" s="6" t="s">
        <v>2668</v>
      </c>
      <c r="D235" s="6">
        <v>108</v>
      </c>
      <c r="E235" s="7">
        <f t="shared" si="3"/>
        <v>8.6399999999999952</v>
      </c>
    </row>
    <row r="236" spans="1:5" x14ac:dyDescent="0.3">
      <c r="A236" s="9" t="s">
        <v>3122</v>
      </c>
      <c r="B236" s="6" t="s">
        <v>3123</v>
      </c>
      <c r="C236" s="6" t="s">
        <v>2668</v>
      </c>
      <c r="D236" s="6">
        <v>108</v>
      </c>
      <c r="E236" s="7">
        <f t="shared" si="3"/>
        <v>8.6399999999999952</v>
      </c>
    </row>
    <row r="237" spans="1:5" x14ac:dyDescent="0.3">
      <c r="A237" s="9" t="s">
        <v>3124</v>
      </c>
      <c r="B237" s="6" t="s">
        <v>3125</v>
      </c>
      <c r="C237" s="6" t="s">
        <v>2668</v>
      </c>
      <c r="D237" s="6">
        <v>53</v>
      </c>
      <c r="E237" s="7">
        <f t="shared" si="3"/>
        <v>4.2399999999999975</v>
      </c>
    </row>
    <row r="238" spans="1:5" x14ac:dyDescent="0.3">
      <c r="A238" s="9" t="s">
        <v>3126</v>
      </c>
      <c r="B238" s="6" t="s">
        <v>3127</v>
      </c>
      <c r="C238" s="6" t="s">
        <v>2668</v>
      </c>
      <c r="D238" s="6">
        <v>186</v>
      </c>
      <c r="E238" s="7">
        <f t="shared" si="3"/>
        <v>14.879999999999992</v>
      </c>
    </row>
    <row r="239" spans="1:5" x14ac:dyDescent="0.3">
      <c r="A239" s="9" t="s">
        <v>3128</v>
      </c>
      <c r="B239" s="6" t="s">
        <v>3129</v>
      </c>
      <c r="C239" s="6" t="s">
        <v>2668</v>
      </c>
      <c r="D239" s="6">
        <v>1188</v>
      </c>
      <c r="E239" s="7">
        <f t="shared" si="3"/>
        <v>95.039999999999949</v>
      </c>
    </row>
    <row r="240" spans="1:5" x14ac:dyDescent="0.3">
      <c r="A240" s="9" t="s">
        <v>3130</v>
      </c>
      <c r="B240" s="6" t="s">
        <v>3131</v>
      </c>
      <c r="C240" s="6" t="s">
        <v>2668</v>
      </c>
      <c r="D240" s="6">
        <v>1188</v>
      </c>
      <c r="E240" s="7">
        <f t="shared" si="3"/>
        <v>95.039999999999949</v>
      </c>
    </row>
    <row r="241" spans="1:5" x14ac:dyDescent="0.3">
      <c r="A241" s="9" t="s">
        <v>3132</v>
      </c>
      <c r="B241" s="6" t="s">
        <v>3133</v>
      </c>
      <c r="C241" s="6" t="s">
        <v>2668</v>
      </c>
      <c r="D241" s="6">
        <v>1188</v>
      </c>
      <c r="E241" s="7">
        <f t="shared" si="3"/>
        <v>95.039999999999949</v>
      </c>
    </row>
    <row r="242" spans="1:5" x14ac:dyDescent="0.3">
      <c r="A242" s="9" t="s">
        <v>3134</v>
      </c>
      <c r="B242" s="6" t="s">
        <v>3135</v>
      </c>
      <c r="C242" s="6" t="s">
        <v>2668</v>
      </c>
      <c r="D242" s="6">
        <v>140</v>
      </c>
      <c r="E242" s="7">
        <f t="shared" si="3"/>
        <v>11.199999999999994</v>
      </c>
    </row>
    <row r="243" spans="1:5" x14ac:dyDescent="0.3">
      <c r="A243" s="9" t="s">
        <v>3136</v>
      </c>
      <c r="B243" s="6" t="s">
        <v>3137</v>
      </c>
      <c r="C243" s="6" t="s">
        <v>2668</v>
      </c>
      <c r="D243" s="6">
        <v>646</v>
      </c>
      <c r="E243" s="7">
        <f t="shared" si="3"/>
        <v>51.679999999999971</v>
      </c>
    </row>
    <row r="244" spans="1:5" x14ac:dyDescent="0.3">
      <c r="A244" s="9" t="s">
        <v>3138</v>
      </c>
      <c r="B244" s="6" t="s">
        <v>3139</v>
      </c>
      <c r="C244" s="6" t="s">
        <v>2668</v>
      </c>
      <c r="D244" s="6">
        <v>202</v>
      </c>
      <c r="E244" s="7">
        <f t="shared" si="3"/>
        <v>16.159999999999993</v>
      </c>
    </row>
    <row r="245" spans="1:5" x14ac:dyDescent="0.3">
      <c r="A245" s="9" t="s">
        <v>3140</v>
      </c>
      <c r="B245" s="6" t="s">
        <v>3141</v>
      </c>
      <c r="C245" s="6" t="s">
        <v>2668</v>
      </c>
      <c r="D245" s="6">
        <v>202</v>
      </c>
      <c r="E245" s="7">
        <f t="shared" si="3"/>
        <v>16.159999999999993</v>
      </c>
    </row>
    <row r="246" spans="1:5" x14ac:dyDescent="0.3">
      <c r="A246" s="9" t="s">
        <v>3142</v>
      </c>
      <c r="B246" s="6" t="s">
        <v>3143</v>
      </c>
      <c r="C246" s="6" t="s">
        <v>2668</v>
      </c>
      <c r="D246" s="6">
        <v>202</v>
      </c>
      <c r="E246" s="7">
        <f t="shared" si="3"/>
        <v>16.159999999999993</v>
      </c>
    </row>
    <row r="247" spans="1:5" x14ac:dyDescent="0.3">
      <c r="A247" s="9" t="s">
        <v>3144</v>
      </c>
      <c r="B247" s="6" t="s">
        <v>3145</v>
      </c>
      <c r="C247" s="6" t="s">
        <v>2668</v>
      </c>
      <c r="D247" s="6">
        <v>79</v>
      </c>
      <c r="E247" s="7">
        <f t="shared" si="3"/>
        <v>6.3199999999999967</v>
      </c>
    </row>
    <row r="248" spans="1:5" x14ac:dyDescent="0.3">
      <c r="A248" s="9" t="s">
        <v>3146</v>
      </c>
      <c r="B248" s="6" t="s">
        <v>3147</v>
      </c>
      <c r="C248" s="6" t="s">
        <v>2668</v>
      </c>
      <c r="D248" s="6">
        <v>1148</v>
      </c>
      <c r="E248" s="7">
        <f t="shared" si="3"/>
        <v>91.839999999999961</v>
      </c>
    </row>
    <row r="249" spans="1:5" x14ac:dyDescent="0.3">
      <c r="A249" s="9" t="s">
        <v>3148</v>
      </c>
      <c r="B249" s="6" t="s">
        <v>3149</v>
      </c>
      <c r="C249" s="6" t="s">
        <v>2668</v>
      </c>
      <c r="D249" s="6">
        <v>105</v>
      </c>
      <c r="E249" s="7">
        <f t="shared" si="3"/>
        <v>8.399999999999995</v>
      </c>
    </row>
    <row r="250" spans="1:5" x14ac:dyDescent="0.3">
      <c r="A250" s="9" t="s">
        <v>3150</v>
      </c>
      <c r="B250" s="6" t="s">
        <v>3151</v>
      </c>
      <c r="C250" s="6" t="s">
        <v>2668</v>
      </c>
      <c r="D250" s="6">
        <v>105</v>
      </c>
      <c r="E250" s="7">
        <f t="shared" si="3"/>
        <v>8.399999999999995</v>
      </c>
    </row>
    <row r="251" spans="1:5" x14ac:dyDescent="0.3">
      <c r="A251" s="9" t="s">
        <v>3152</v>
      </c>
      <c r="B251" s="6" t="s">
        <v>3153</v>
      </c>
      <c r="C251" s="6" t="s">
        <v>2668</v>
      </c>
      <c r="D251" s="6">
        <v>105</v>
      </c>
      <c r="E251" s="7">
        <f t="shared" si="3"/>
        <v>8.399999999999995</v>
      </c>
    </row>
    <row r="252" spans="1:5" x14ac:dyDescent="0.3">
      <c r="A252" s="9" t="s">
        <v>3154</v>
      </c>
      <c r="B252" s="6" t="s">
        <v>3155</v>
      </c>
      <c r="C252" s="6" t="s">
        <v>2668</v>
      </c>
      <c r="D252" s="6">
        <v>72</v>
      </c>
      <c r="E252" s="7">
        <f t="shared" si="3"/>
        <v>5.7599999999999971</v>
      </c>
    </row>
    <row r="253" spans="1:5" x14ac:dyDescent="0.3">
      <c r="A253" s="9" t="s">
        <v>3156</v>
      </c>
      <c r="B253" s="6" t="s">
        <v>3157</v>
      </c>
      <c r="C253" s="6" t="s">
        <v>2668</v>
      </c>
      <c r="D253" s="6">
        <v>197</v>
      </c>
      <c r="E253" s="7">
        <f t="shared" si="3"/>
        <v>15.759999999999993</v>
      </c>
    </row>
    <row r="254" spans="1:5" x14ac:dyDescent="0.3">
      <c r="A254" s="9" t="s">
        <v>3158</v>
      </c>
      <c r="B254" s="6" t="s">
        <v>3159</v>
      </c>
      <c r="C254" s="6" t="s">
        <v>2668</v>
      </c>
      <c r="D254" s="6">
        <v>85</v>
      </c>
      <c r="E254" s="7">
        <f t="shared" si="3"/>
        <v>6.7999999999999963</v>
      </c>
    </row>
    <row r="255" spans="1:5" x14ac:dyDescent="0.3">
      <c r="A255" s="9" t="s">
        <v>3160</v>
      </c>
      <c r="B255" s="6" t="s">
        <v>3161</v>
      </c>
      <c r="C255" s="6" t="s">
        <v>2668</v>
      </c>
      <c r="D255" s="6">
        <v>121</v>
      </c>
      <c r="E255" s="7">
        <f t="shared" si="3"/>
        <v>9.6799999999999944</v>
      </c>
    </row>
    <row r="256" spans="1:5" x14ac:dyDescent="0.3">
      <c r="A256" s="9" t="s">
        <v>3162</v>
      </c>
      <c r="B256" s="6" t="s">
        <v>3163</v>
      </c>
      <c r="C256" s="6" t="s">
        <v>2668</v>
      </c>
      <c r="D256" s="6">
        <v>321</v>
      </c>
      <c r="E256" s="7">
        <f t="shared" si="3"/>
        <v>25.679999999999986</v>
      </c>
    </row>
    <row r="257" spans="1:5" x14ac:dyDescent="0.3">
      <c r="A257" s="9" t="s">
        <v>3164</v>
      </c>
      <c r="B257" s="6" t="s">
        <v>3165</v>
      </c>
      <c r="C257" s="6" t="s">
        <v>2668</v>
      </c>
      <c r="D257" s="6">
        <v>347</v>
      </c>
      <c r="E257" s="7">
        <f t="shared" si="3"/>
        <v>27.759999999999987</v>
      </c>
    </row>
    <row r="258" spans="1:5" x14ac:dyDescent="0.3">
      <c r="A258" s="9" t="s">
        <v>3166</v>
      </c>
      <c r="B258" s="6" t="s">
        <v>3167</v>
      </c>
      <c r="C258" s="6" t="s">
        <v>2668</v>
      </c>
      <c r="D258" s="6">
        <v>120</v>
      </c>
      <c r="E258" s="7">
        <f t="shared" si="3"/>
        <v>9.5999999999999943</v>
      </c>
    </row>
    <row r="259" spans="1:5" x14ac:dyDescent="0.3">
      <c r="A259" s="9" t="s">
        <v>3168</v>
      </c>
      <c r="B259" s="6" t="s">
        <v>3169</v>
      </c>
      <c r="C259" s="6" t="s">
        <v>2668</v>
      </c>
      <c r="D259" s="6">
        <v>124</v>
      </c>
      <c r="E259" s="7">
        <f t="shared" ref="E259:E322" si="4">D259*(1-92%)</f>
        <v>9.9199999999999946</v>
      </c>
    </row>
    <row r="260" spans="1:5" x14ac:dyDescent="0.3">
      <c r="A260" s="9" t="s">
        <v>3170</v>
      </c>
      <c r="B260" s="6" t="s">
        <v>3171</v>
      </c>
      <c r="C260" s="6" t="s">
        <v>2668</v>
      </c>
      <c r="D260" s="6">
        <v>157</v>
      </c>
      <c r="E260" s="7">
        <f t="shared" si="4"/>
        <v>12.559999999999993</v>
      </c>
    </row>
    <row r="261" spans="1:5" x14ac:dyDescent="0.3">
      <c r="A261" s="9" t="s">
        <v>3172</v>
      </c>
      <c r="B261" s="6" t="s">
        <v>3173</v>
      </c>
      <c r="C261" s="6" t="s">
        <v>2668</v>
      </c>
      <c r="D261" s="6">
        <v>1799</v>
      </c>
      <c r="E261" s="7">
        <f t="shared" si="4"/>
        <v>143.91999999999993</v>
      </c>
    </row>
    <row r="262" spans="1:5" x14ac:dyDescent="0.3">
      <c r="A262" s="9" t="s">
        <v>3174</v>
      </c>
      <c r="B262" s="6" t="s">
        <v>3175</v>
      </c>
      <c r="C262" s="6" t="s">
        <v>2668</v>
      </c>
      <c r="D262" s="6">
        <v>199</v>
      </c>
      <c r="E262" s="7">
        <f t="shared" si="4"/>
        <v>15.919999999999993</v>
      </c>
    </row>
    <row r="263" spans="1:5" x14ac:dyDescent="0.3">
      <c r="A263" s="9" t="s">
        <v>3176</v>
      </c>
      <c r="B263" s="6" t="s">
        <v>3177</v>
      </c>
      <c r="C263" s="6" t="s">
        <v>2668</v>
      </c>
      <c r="D263" s="6">
        <v>47</v>
      </c>
      <c r="E263" s="7">
        <f t="shared" si="4"/>
        <v>3.759999999999998</v>
      </c>
    </row>
    <row r="264" spans="1:5" x14ac:dyDescent="0.3">
      <c r="A264" s="9" t="s">
        <v>3178</v>
      </c>
      <c r="B264" s="6" t="s">
        <v>3179</v>
      </c>
      <c r="C264" s="6" t="s">
        <v>2668</v>
      </c>
      <c r="D264" s="6">
        <v>443</v>
      </c>
      <c r="E264" s="7">
        <f t="shared" si="4"/>
        <v>35.439999999999984</v>
      </c>
    </row>
    <row r="265" spans="1:5" x14ac:dyDescent="0.3">
      <c r="A265" s="9" t="s">
        <v>3180</v>
      </c>
      <c r="B265" s="6" t="s">
        <v>3181</v>
      </c>
      <c r="C265" s="6" t="s">
        <v>2668</v>
      </c>
      <c r="D265" s="6">
        <v>142</v>
      </c>
      <c r="E265" s="7">
        <f t="shared" si="4"/>
        <v>11.359999999999994</v>
      </c>
    </row>
    <row r="266" spans="1:5" x14ac:dyDescent="0.3">
      <c r="A266" s="9" t="s">
        <v>3182</v>
      </c>
      <c r="B266" s="6" t="s">
        <v>3183</v>
      </c>
      <c r="C266" s="6" t="s">
        <v>2668</v>
      </c>
      <c r="D266" s="6">
        <v>149</v>
      </c>
      <c r="E266" s="7">
        <f t="shared" si="4"/>
        <v>11.919999999999995</v>
      </c>
    </row>
    <row r="267" spans="1:5" x14ac:dyDescent="0.3">
      <c r="A267" s="9" t="s">
        <v>3184</v>
      </c>
      <c r="B267" s="6" t="s">
        <v>3185</v>
      </c>
      <c r="C267" s="6" t="s">
        <v>2668</v>
      </c>
      <c r="D267" s="6">
        <v>149</v>
      </c>
      <c r="E267" s="7">
        <f t="shared" si="4"/>
        <v>11.919999999999995</v>
      </c>
    </row>
    <row r="268" spans="1:5" x14ac:dyDescent="0.3">
      <c r="A268" s="9" t="s">
        <v>3186</v>
      </c>
      <c r="B268" s="6" t="s">
        <v>3187</v>
      </c>
      <c r="C268" s="6" t="s">
        <v>2668</v>
      </c>
      <c r="D268" s="6">
        <v>149</v>
      </c>
      <c r="E268" s="7">
        <f t="shared" si="4"/>
        <v>11.919999999999995</v>
      </c>
    </row>
    <row r="269" spans="1:5" x14ac:dyDescent="0.3">
      <c r="A269" s="9" t="s">
        <v>3188</v>
      </c>
      <c r="B269" s="6" t="s">
        <v>3189</v>
      </c>
      <c r="C269" s="6" t="s">
        <v>2668</v>
      </c>
      <c r="D269" s="6">
        <v>95</v>
      </c>
      <c r="E269" s="7">
        <f t="shared" si="4"/>
        <v>7.5999999999999961</v>
      </c>
    </row>
    <row r="270" spans="1:5" x14ac:dyDescent="0.3">
      <c r="A270" s="9" t="s">
        <v>3190</v>
      </c>
      <c r="B270" s="6" t="s">
        <v>3191</v>
      </c>
      <c r="C270" s="6" t="s">
        <v>2668</v>
      </c>
      <c r="D270" s="6">
        <v>628</v>
      </c>
      <c r="E270" s="7">
        <f t="shared" si="4"/>
        <v>50.239999999999974</v>
      </c>
    </row>
    <row r="271" spans="1:5" x14ac:dyDescent="0.3">
      <c r="A271" s="9" t="s">
        <v>3192</v>
      </c>
      <c r="B271" s="6" t="s">
        <v>3193</v>
      </c>
      <c r="C271" s="6" t="s">
        <v>2668</v>
      </c>
      <c r="D271" s="6">
        <v>208</v>
      </c>
      <c r="E271" s="7">
        <f t="shared" si="4"/>
        <v>16.639999999999993</v>
      </c>
    </row>
    <row r="272" spans="1:5" x14ac:dyDescent="0.3">
      <c r="A272" s="9" t="s">
        <v>3194</v>
      </c>
      <c r="B272" s="6" t="s">
        <v>3195</v>
      </c>
      <c r="C272" s="6" t="s">
        <v>2668</v>
      </c>
      <c r="D272" s="6">
        <v>576</v>
      </c>
      <c r="E272" s="7">
        <f t="shared" si="4"/>
        <v>46.079999999999977</v>
      </c>
    </row>
    <row r="273" spans="1:5" x14ac:dyDescent="0.3">
      <c r="A273" s="9" t="s">
        <v>3196</v>
      </c>
      <c r="B273" s="6" t="s">
        <v>3197</v>
      </c>
      <c r="C273" s="6" t="s">
        <v>2668</v>
      </c>
      <c r="D273" s="6">
        <v>1571</v>
      </c>
      <c r="E273" s="7">
        <f t="shared" si="4"/>
        <v>125.67999999999994</v>
      </c>
    </row>
    <row r="274" spans="1:5" x14ac:dyDescent="0.3">
      <c r="A274" s="9" t="s">
        <v>3198</v>
      </c>
      <c r="B274" s="6" t="s">
        <v>3199</v>
      </c>
      <c r="C274" s="6" t="s">
        <v>2668</v>
      </c>
      <c r="D274" s="6">
        <v>170</v>
      </c>
      <c r="E274" s="7">
        <f t="shared" si="4"/>
        <v>13.599999999999993</v>
      </c>
    </row>
    <row r="275" spans="1:5" x14ac:dyDescent="0.3">
      <c r="A275" s="9" t="s">
        <v>3200</v>
      </c>
      <c r="B275" s="6" t="s">
        <v>3201</v>
      </c>
      <c r="C275" s="6" t="s">
        <v>2668</v>
      </c>
      <c r="D275" s="6">
        <v>170</v>
      </c>
      <c r="E275" s="7">
        <f t="shared" si="4"/>
        <v>13.599999999999993</v>
      </c>
    </row>
    <row r="276" spans="1:5" x14ac:dyDescent="0.3">
      <c r="A276" s="9" t="s">
        <v>3202</v>
      </c>
      <c r="B276" s="6" t="s">
        <v>3203</v>
      </c>
      <c r="C276" s="6" t="s">
        <v>2668</v>
      </c>
      <c r="D276" s="6">
        <v>170</v>
      </c>
      <c r="E276" s="7">
        <f t="shared" si="4"/>
        <v>13.599999999999993</v>
      </c>
    </row>
    <row r="277" spans="1:5" x14ac:dyDescent="0.3">
      <c r="A277" s="9" t="s">
        <v>3204</v>
      </c>
      <c r="B277" s="6" t="s">
        <v>3205</v>
      </c>
      <c r="C277" s="6" t="s">
        <v>2668</v>
      </c>
      <c r="D277" s="6">
        <v>102</v>
      </c>
      <c r="E277" s="7">
        <f t="shared" si="4"/>
        <v>8.1599999999999966</v>
      </c>
    </row>
    <row r="278" spans="1:5" x14ac:dyDescent="0.3">
      <c r="A278" s="9" t="s">
        <v>3206</v>
      </c>
      <c r="B278" s="6" t="s">
        <v>3207</v>
      </c>
      <c r="C278" s="6" t="s">
        <v>2668</v>
      </c>
      <c r="D278" s="6">
        <v>860</v>
      </c>
      <c r="E278" s="7">
        <f t="shared" si="4"/>
        <v>68.799999999999969</v>
      </c>
    </row>
    <row r="279" spans="1:5" x14ac:dyDescent="0.3">
      <c r="A279" s="9" t="s">
        <v>3208</v>
      </c>
      <c r="B279" s="6" t="s">
        <v>3209</v>
      </c>
      <c r="C279" s="6" t="s">
        <v>2668</v>
      </c>
      <c r="D279" s="6">
        <v>248</v>
      </c>
      <c r="E279" s="7">
        <f t="shared" si="4"/>
        <v>19.839999999999989</v>
      </c>
    </row>
    <row r="280" spans="1:5" x14ac:dyDescent="0.3">
      <c r="A280" s="9" t="s">
        <v>3210</v>
      </c>
      <c r="B280" s="6" t="s">
        <v>3211</v>
      </c>
      <c r="C280" s="6" t="s">
        <v>2668</v>
      </c>
      <c r="D280" s="6">
        <v>116</v>
      </c>
      <c r="E280" s="7">
        <f t="shared" si="4"/>
        <v>9.2799999999999958</v>
      </c>
    </row>
    <row r="281" spans="1:5" x14ac:dyDescent="0.3">
      <c r="A281" s="9" t="s">
        <v>3212</v>
      </c>
      <c r="B281" s="6" t="s">
        <v>3213</v>
      </c>
      <c r="C281" s="6" t="s">
        <v>2668</v>
      </c>
      <c r="D281" s="6">
        <v>147</v>
      </c>
      <c r="E281" s="7">
        <f t="shared" si="4"/>
        <v>11.759999999999994</v>
      </c>
    </row>
    <row r="282" spans="1:5" x14ac:dyDescent="0.3">
      <c r="A282" s="9" t="s">
        <v>3214</v>
      </c>
      <c r="B282" s="6" t="s">
        <v>3215</v>
      </c>
      <c r="C282" s="6" t="s">
        <v>2668</v>
      </c>
      <c r="D282" s="6">
        <v>175</v>
      </c>
      <c r="E282" s="7">
        <f t="shared" si="4"/>
        <v>13.999999999999993</v>
      </c>
    </row>
    <row r="283" spans="1:5" x14ac:dyDescent="0.3">
      <c r="A283" s="9" t="s">
        <v>3216</v>
      </c>
      <c r="B283" s="6" t="s">
        <v>3217</v>
      </c>
      <c r="C283" s="6" t="s">
        <v>2668</v>
      </c>
      <c r="D283" s="6">
        <v>175</v>
      </c>
      <c r="E283" s="7">
        <f t="shared" si="4"/>
        <v>13.999999999999993</v>
      </c>
    </row>
    <row r="284" spans="1:5" x14ac:dyDescent="0.3">
      <c r="A284" s="9" t="s">
        <v>3218</v>
      </c>
      <c r="B284" s="6" t="s">
        <v>3219</v>
      </c>
      <c r="C284" s="6" t="s">
        <v>2668</v>
      </c>
      <c r="D284" s="6">
        <v>175</v>
      </c>
      <c r="E284" s="7">
        <f t="shared" si="4"/>
        <v>13.999999999999993</v>
      </c>
    </row>
    <row r="285" spans="1:5" x14ac:dyDescent="0.3">
      <c r="A285" s="9" t="s">
        <v>3220</v>
      </c>
      <c r="B285" s="6" t="s">
        <v>3221</v>
      </c>
      <c r="C285" s="6" t="s">
        <v>2668</v>
      </c>
      <c r="D285" s="6">
        <v>194</v>
      </c>
      <c r="E285" s="7">
        <f t="shared" si="4"/>
        <v>15.519999999999992</v>
      </c>
    </row>
    <row r="286" spans="1:5" x14ac:dyDescent="0.3">
      <c r="A286" s="9" t="s">
        <v>3222</v>
      </c>
      <c r="B286" s="6" t="s">
        <v>3223</v>
      </c>
      <c r="C286" s="6" t="s">
        <v>2668</v>
      </c>
      <c r="D286" s="6">
        <v>911</v>
      </c>
      <c r="E286" s="7">
        <f t="shared" si="4"/>
        <v>72.879999999999967</v>
      </c>
    </row>
    <row r="287" spans="1:5" x14ac:dyDescent="0.3">
      <c r="A287" s="9" t="s">
        <v>3224</v>
      </c>
      <c r="B287" s="6" t="s">
        <v>3225</v>
      </c>
      <c r="C287" s="6" t="s">
        <v>2668</v>
      </c>
      <c r="D287" s="6">
        <v>51</v>
      </c>
      <c r="E287" s="7">
        <f t="shared" si="4"/>
        <v>4.0799999999999983</v>
      </c>
    </row>
    <row r="288" spans="1:5" x14ac:dyDescent="0.3">
      <c r="A288" s="9" t="s">
        <v>3226</v>
      </c>
      <c r="B288" s="6" t="s">
        <v>3227</v>
      </c>
      <c r="C288" s="6" t="s">
        <v>2668</v>
      </c>
      <c r="D288" s="6">
        <v>272</v>
      </c>
      <c r="E288" s="7">
        <f t="shared" si="4"/>
        <v>21.759999999999991</v>
      </c>
    </row>
    <row r="289" spans="1:5" x14ac:dyDescent="0.3">
      <c r="A289" s="9" t="s">
        <v>3228</v>
      </c>
      <c r="B289" s="6" t="s">
        <v>3229</v>
      </c>
      <c r="C289" s="6" t="s">
        <v>2668</v>
      </c>
      <c r="D289" s="6">
        <v>1126</v>
      </c>
      <c r="E289" s="7">
        <f t="shared" si="4"/>
        <v>90.079999999999956</v>
      </c>
    </row>
    <row r="290" spans="1:5" x14ac:dyDescent="0.3">
      <c r="A290" s="9" t="s">
        <v>3230</v>
      </c>
      <c r="B290" s="6" t="s">
        <v>3231</v>
      </c>
      <c r="C290" s="6" t="s">
        <v>2668</v>
      </c>
      <c r="D290" s="6">
        <v>1126</v>
      </c>
      <c r="E290" s="7">
        <f t="shared" si="4"/>
        <v>90.079999999999956</v>
      </c>
    </row>
    <row r="291" spans="1:5" x14ac:dyDescent="0.3">
      <c r="A291" s="9" t="s">
        <v>3232</v>
      </c>
      <c r="B291" s="6" t="s">
        <v>3233</v>
      </c>
      <c r="C291" s="6" t="s">
        <v>2668</v>
      </c>
      <c r="D291" s="6">
        <v>1126</v>
      </c>
      <c r="E291" s="7">
        <f t="shared" si="4"/>
        <v>90.079999999999956</v>
      </c>
    </row>
    <row r="292" spans="1:5" x14ac:dyDescent="0.3">
      <c r="A292" s="9" t="s">
        <v>3234</v>
      </c>
      <c r="B292" s="6" t="s">
        <v>3235</v>
      </c>
      <c r="C292" s="6" t="s">
        <v>2668</v>
      </c>
      <c r="D292" s="6">
        <v>633</v>
      </c>
      <c r="E292" s="7">
        <f t="shared" si="4"/>
        <v>50.639999999999972</v>
      </c>
    </row>
    <row r="293" spans="1:5" x14ac:dyDescent="0.3">
      <c r="A293" s="9" t="s">
        <v>3236</v>
      </c>
      <c r="B293" s="6" t="s">
        <v>3237</v>
      </c>
      <c r="C293" s="6" t="s">
        <v>2668</v>
      </c>
      <c r="D293" s="6">
        <v>267</v>
      </c>
      <c r="E293" s="7">
        <f t="shared" si="4"/>
        <v>21.359999999999989</v>
      </c>
    </row>
    <row r="294" spans="1:5" x14ac:dyDescent="0.3">
      <c r="A294" s="9" t="s">
        <v>3238</v>
      </c>
      <c r="B294" s="6" t="s">
        <v>3239</v>
      </c>
      <c r="C294" s="6" t="s">
        <v>2668</v>
      </c>
      <c r="D294" s="6">
        <v>267</v>
      </c>
      <c r="E294" s="7">
        <f t="shared" si="4"/>
        <v>21.359999999999989</v>
      </c>
    </row>
    <row r="295" spans="1:5" x14ac:dyDescent="0.3">
      <c r="A295" s="9" t="s">
        <v>3240</v>
      </c>
      <c r="B295" s="6" t="s">
        <v>3241</v>
      </c>
      <c r="C295" s="6" t="s">
        <v>2668</v>
      </c>
      <c r="D295" s="6">
        <v>267</v>
      </c>
      <c r="E295" s="7">
        <f t="shared" si="4"/>
        <v>21.359999999999989</v>
      </c>
    </row>
    <row r="296" spans="1:5" x14ac:dyDescent="0.3">
      <c r="A296" s="9" t="s">
        <v>3242</v>
      </c>
      <c r="B296" s="6" t="s">
        <v>3243</v>
      </c>
      <c r="C296" s="6" t="s">
        <v>2668</v>
      </c>
      <c r="D296" s="6">
        <v>139</v>
      </c>
      <c r="E296" s="7">
        <f t="shared" si="4"/>
        <v>11.119999999999994</v>
      </c>
    </row>
    <row r="297" spans="1:5" x14ac:dyDescent="0.3">
      <c r="A297" s="9" t="s">
        <v>3244</v>
      </c>
      <c r="B297" s="6" t="s">
        <v>3245</v>
      </c>
      <c r="C297" s="6" t="s">
        <v>2668</v>
      </c>
      <c r="D297" s="6">
        <v>1246</v>
      </c>
      <c r="E297" s="7">
        <f t="shared" si="4"/>
        <v>99.67999999999995</v>
      </c>
    </row>
    <row r="298" spans="1:5" x14ac:dyDescent="0.3">
      <c r="A298" s="9" t="s">
        <v>3246</v>
      </c>
      <c r="B298" s="6" t="s">
        <v>3247</v>
      </c>
      <c r="C298" s="6" t="s">
        <v>2668</v>
      </c>
      <c r="D298" s="6">
        <v>78</v>
      </c>
      <c r="E298" s="7">
        <f t="shared" si="4"/>
        <v>6.2399999999999967</v>
      </c>
    </row>
    <row r="299" spans="1:5" x14ac:dyDescent="0.3">
      <c r="A299" s="9" t="s">
        <v>3248</v>
      </c>
      <c r="B299" s="6" t="s">
        <v>3249</v>
      </c>
      <c r="C299" s="6" t="s">
        <v>2668</v>
      </c>
      <c r="D299" s="6">
        <v>197</v>
      </c>
      <c r="E299" s="7">
        <f t="shared" si="4"/>
        <v>15.759999999999993</v>
      </c>
    </row>
    <row r="300" spans="1:5" x14ac:dyDescent="0.3">
      <c r="A300" s="9" t="s">
        <v>3250</v>
      </c>
      <c r="B300" s="6" t="s">
        <v>3251</v>
      </c>
      <c r="C300" s="6" t="s">
        <v>2668</v>
      </c>
      <c r="D300" s="6">
        <v>197</v>
      </c>
      <c r="E300" s="7">
        <f t="shared" si="4"/>
        <v>15.759999999999993</v>
      </c>
    </row>
    <row r="301" spans="1:5" x14ac:dyDescent="0.3">
      <c r="A301" s="9" t="s">
        <v>3252</v>
      </c>
      <c r="B301" s="6" t="s">
        <v>3253</v>
      </c>
      <c r="C301" s="6" t="s">
        <v>2668</v>
      </c>
      <c r="D301" s="6">
        <v>197</v>
      </c>
      <c r="E301" s="7">
        <f t="shared" si="4"/>
        <v>15.759999999999993</v>
      </c>
    </row>
    <row r="302" spans="1:5" x14ac:dyDescent="0.3">
      <c r="A302" s="9" t="s">
        <v>3254</v>
      </c>
      <c r="B302" s="6" t="s">
        <v>3255</v>
      </c>
      <c r="C302" s="6" t="s">
        <v>2668</v>
      </c>
      <c r="D302" s="6">
        <v>152</v>
      </c>
      <c r="E302" s="7">
        <f t="shared" si="4"/>
        <v>12.159999999999993</v>
      </c>
    </row>
    <row r="303" spans="1:5" x14ac:dyDescent="0.3">
      <c r="A303" s="9" t="s">
        <v>3256</v>
      </c>
      <c r="B303" s="6" t="s">
        <v>3257</v>
      </c>
      <c r="C303" s="6" t="s">
        <v>2668</v>
      </c>
      <c r="D303" s="6">
        <v>1170</v>
      </c>
      <c r="E303" s="7">
        <f t="shared" si="4"/>
        <v>93.599999999999952</v>
      </c>
    </row>
    <row r="304" spans="1:5" x14ac:dyDescent="0.3">
      <c r="A304" s="9" t="s">
        <v>3258</v>
      </c>
      <c r="B304" s="6" t="s">
        <v>3259</v>
      </c>
      <c r="C304" s="6" t="s">
        <v>2668</v>
      </c>
      <c r="D304" s="6">
        <v>1170</v>
      </c>
      <c r="E304" s="7">
        <f t="shared" si="4"/>
        <v>93.599999999999952</v>
      </c>
    </row>
    <row r="305" spans="1:5" x14ac:dyDescent="0.3">
      <c r="A305" s="9" t="s">
        <v>3260</v>
      </c>
      <c r="B305" s="6" t="s">
        <v>3261</v>
      </c>
      <c r="C305" s="6" t="s">
        <v>2668</v>
      </c>
      <c r="D305" s="6">
        <v>1170</v>
      </c>
      <c r="E305" s="7">
        <f t="shared" si="4"/>
        <v>93.599999999999952</v>
      </c>
    </row>
    <row r="306" spans="1:5" x14ac:dyDescent="0.3">
      <c r="A306" s="9" t="s">
        <v>3262</v>
      </c>
      <c r="B306" s="6" t="s">
        <v>3263</v>
      </c>
      <c r="C306" s="6" t="s">
        <v>2668</v>
      </c>
      <c r="D306" s="6">
        <v>381</v>
      </c>
      <c r="E306" s="7">
        <f t="shared" si="4"/>
        <v>30.479999999999986</v>
      </c>
    </row>
    <row r="307" spans="1:5" x14ac:dyDescent="0.3">
      <c r="A307" s="9" t="s">
        <v>3264</v>
      </c>
      <c r="B307" s="6" t="s">
        <v>3265</v>
      </c>
      <c r="C307" s="6" t="s">
        <v>2668</v>
      </c>
      <c r="D307" s="6">
        <v>517</v>
      </c>
      <c r="E307" s="7">
        <f t="shared" si="4"/>
        <v>41.359999999999978</v>
      </c>
    </row>
    <row r="308" spans="1:5" x14ac:dyDescent="0.3">
      <c r="A308" s="9" t="s">
        <v>3266</v>
      </c>
      <c r="B308" s="6" t="s">
        <v>3267</v>
      </c>
      <c r="C308" s="6" t="s">
        <v>2668</v>
      </c>
      <c r="D308" s="6">
        <v>54</v>
      </c>
      <c r="E308" s="7">
        <f t="shared" si="4"/>
        <v>4.3199999999999976</v>
      </c>
    </row>
    <row r="309" spans="1:5" x14ac:dyDescent="0.3">
      <c r="A309" s="9" t="s">
        <v>3268</v>
      </c>
      <c r="B309" s="6" t="s">
        <v>3269</v>
      </c>
      <c r="C309" s="6" t="s">
        <v>2668</v>
      </c>
      <c r="D309" s="6">
        <v>630</v>
      </c>
      <c r="E309" s="7">
        <f t="shared" si="4"/>
        <v>50.399999999999977</v>
      </c>
    </row>
    <row r="310" spans="1:5" x14ac:dyDescent="0.3">
      <c r="A310" s="9" t="s">
        <v>3270</v>
      </c>
      <c r="B310" s="6" t="s">
        <v>3271</v>
      </c>
      <c r="C310" s="6" t="s">
        <v>2668</v>
      </c>
      <c r="D310" s="6">
        <v>119</v>
      </c>
      <c r="E310" s="7">
        <f t="shared" si="4"/>
        <v>9.519999999999996</v>
      </c>
    </row>
    <row r="311" spans="1:5" x14ac:dyDescent="0.3">
      <c r="A311" s="9" t="s">
        <v>3272</v>
      </c>
      <c r="B311" s="6" t="s">
        <v>3273</v>
      </c>
      <c r="C311" s="6" t="s">
        <v>2668</v>
      </c>
      <c r="D311" s="6">
        <v>80</v>
      </c>
      <c r="E311" s="7">
        <f t="shared" si="4"/>
        <v>6.3999999999999968</v>
      </c>
    </row>
    <row r="312" spans="1:5" x14ac:dyDescent="0.3">
      <c r="A312" s="9" t="s">
        <v>3274</v>
      </c>
      <c r="B312" s="6" t="s">
        <v>3275</v>
      </c>
      <c r="C312" s="6" t="s">
        <v>2668</v>
      </c>
      <c r="D312" s="6">
        <v>54</v>
      </c>
      <c r="E312" s="7">
        <f t="shared" si="4"/>
        <v>4.3199999999999976</v>
      </c>
    </row>
    <row r="313" spans="1:5" x14ac:dyDescent="0.3">
      <c r="A313" s="9" t="s">
        <v>3276</v>
      </c>
      <c r="B313" s="6" t="s">
        <v>3277</v>
      </c>
      <c r="C313" s="6" t="s">
        <v>2668</v>
      </c>
      <c r="D313" s="6">
        <v>80</v>
      </c>
      <c r="E313" s="7">
        <f t="shared" si="4"/>
        <v>6.3999999999999968</v>
      </c>
    </row>
    <row r="314" spans="1:5" x14ac:dyDescent="0.3">
      <c r="A314" s="9" t="s">
        <v>3278</v>
      </c>
      <c r="B314" s="6" t="s">
        <v>3279</v>
      </c>
      <c r="C314" s="6" t="s">
        <v>2668</v>
      </c>
      <c r="D314" s="6">
        <v>80</v>
      </c>
      <c r="E314" s="7">
        <f t="shared" si="4"/>
        <v>6.3999999999999968</v>
      </c>
    </row>
    <row r="315" spans="1:5" x14ac:dyDescent="0.3">
      <c r="A315" s="9" t="s">
        <v>3280</v>
      </c>
      <c r="B315" s="6" t="s">
        <v>3281</v>
      </c>
      <c r="C315" s="6" t="s">
        <v>2668</v>
      </c>
      <c r="D315" s="6">
        <v>371</v>
      </c>
      <c r="E315" s="7">
        <f t="shared" si="4"/>
        <v>29.679999999999986</v>
      </c>
    </row>
    <row r="316" spans="1:5" x14ac:dyDescent="0.3">
      <c r="A316" s="9" t="s">
        <v>3282</v>
      </c>
      <c r="B316" s="6" t="s">
        <v>3283</v>
      </c>
      <c r="C316" s="6" t="s">
        <v>2668</v>
      </c>
      <c r="D316" s="6">
        <v>498</v>
      </c>
      <c r="E316" s="7">
        <f t="shared" si="4"/>
        <v>39.839999999999982</v>
      </c>
    </row>
    <row r="317" spans="1:5" x14ac:dyDescent="0.3">
      <c r="A317" s="9" t="s">
        <v>3284</v>
      </c>
      <c r="B317" s="6" t="s">
        <v>3285</v>
      </c>
      <c r="C317" s="6" t="s">
        <v>2668</v>
      </c>
      <c r="D317" s="6">
        <v>371</v>
      </c>
      <c r="E317" s="7">
        <f t="shared" si="4"/>
        <v>29.679999999999986</v>
      </c>
    </row>
    <row r="318" spans="1:5" x14ac:dyDescent="0.3">
      <c r="A318" s="9" t="s">
        <v>3286</v>
      </c>
      <c r="B318" s="6" t="s">
        <v>3287</v>
      </c>
      <c r="C318" s="6" t="s">
        <v>2668</v>
      </c>
      <c r="D318" s="6">
        <v>371</v>
      </c>
      <c r="E318" s="7">
        <f t="shared" si="4"/>
        <v>29.679999999999986</v>
      </c>
    </row>
    <row r="319" spans="1:5" x14ac:dyDescent="0.3">
      <c r="A319" s="9" t="s">
        <v>3288</v>
      </c>
      <c r="B319" s="6" t="s">
        <v>3289</v>
      </c>
      <c r="C319" s="6" t="s">
        <v>2668</v>
      </c>
      <c r="D319" s="6">
        <v>91</v>
      </c>
      <c r="E319" s="7">
        <f t="shared" si="4"/>
        <v>7.2799999999999967</v>
      </c>
    </row>
    <row r="320" spans="1:5" x14ac:dyDescent="0.3">
      <c r="A320" s="9" t="s">
        <v>3290</v>
      </c>
      <c r="B320" s="6" t="s">
        <v>3291</v>
      </c>
      <c r="C320" s="6" t="s">
        <v>2668</v>
      </c>
      <c r="D320" s="6">
        <v>62</v>
      </c>
      <c r="E320" s="7">
        <f t="shared" si="4"/>
        <v>4.9599999999999973</v>
      </c>
    </row>
    <row r="321" spans="1:5" x14ac:dyDescent="0.3">
      <c r="A321" s="9" t="s">
        <v>3292</v>
      </c>
      <c r="B321" s="6" t="s">
        <v>3293</v>
      </c>
      <c r="C321" s="6" t="s">
        <v>2668</v>
      </c>
      <c r="D321" s="6">
        <v>91</v>
      </c>
      <c r="E321" s="7">
        <f t="shared" si="4"/>
        <v>7.2799999999999967</v>
      </c>
    </row>
    <row r="322" spans="1:5" x14ac:dyDescent="0.3">
      <c r="A322" s="9" t="s">
        <v>3294</v>
      </c>
      <c r="B322" s="6" t="s">
        <v>3295</v>
      </c>
      <c r="C322" s="6" t="s">
        <v>2668</v>
      </c>
      <c r="D322" s="6">
        <v>91</v>
      </c>
      <c r="E322" s="7">
        <f t="shared" si="4"/>
        <v>7.2799999999999967</v>
      </c>
    </row>
    <row r="323" spans="1:5" x14ac:dyDescent="0.3">
      <c r="A323" s="9" t="s">
        <v>3296</v>
      </c>
      <c r="B323" s="6" t="s">
        <v>3297</v>
      </c>
      <c r="C323" s="6" t="s">
        <v>2668</v>
      </c>
      <c r="D323" s="6">
        <v>371</v>
      </c>
      <c r="E323" s="7">
        <f t="shared" ref="E323:E372" si="5">D323*(1-92%)</f>
        <v>29.679999999999986</v>
      </c>
    </row>
    <row r="324" spans="1:5" x14ac:dyDescent="0.3">
      <c r="A324" s="9" t="s">
        <v>3298</v>
      </c>
      <c r="B324" s="6" t="s">
        <v>3299</v>
      </c>
      <c r="C324" s="6" t="s">
        <v>2668</v>
      </c>
      <c r="D324" s="6">
        <v>498</v>
      </c>
      <c r="E324" s="7">
        <f t="shared" si="5"/>
        <v>39.839999999999982</v>
      </c>
    </row>
    <row r="325" spans="1:5" x14ac:dyDescent="0.3">
      <c r="A325" s="9" t="s">
        <v>3300</v>
      </c>
      <c r="B325" s="6" t="s">
        <v>3301</v>
      </c>
      <c r="C325" s="6" t="s">
        <v>2668</v>
      </c>
      <c r="D325" s="6">
        <v>371</v>
      </c>
      <c r="E325" s="7">
        <f t="shared" si="5"/>
        <v>29.679999999999986</v>
      </c>
    </row>
    <row r="326" spans="1:5" x14ac:dyDescent="0.3">
      <c r="A326" s="9" t="s">
        <v>3302</v>
      </c>
      <c r="B326" s="6" t="s">
        <v>3303</v>
      </c>
      <c r="C326" s="6" t="s">
        <v>2668</v>
      </c>
      <c r="D326" s="6">
        <v>371</v>
      </c>
      <c r="E326" s="7">
        <f t="shared" si="5"/>
        <v>29.679999999999986</v>
      </c>
    </row>
    <row r="327" spans="1:5" x14ac:dyDescent="0.3">
      <c r="A327" s="9" t="s">
        <v>3304</v>
      </c>
      <c r="B327" s="6" t="s">
        <v>3305</v>
      </c>
      <c r="C327" s="6" t="s">
        <v>2668</v>
      </c>
      <c r="D327" s="6">
        <v>129</v>
      </c>
      <c r="E327" s="7">
        <f t="shared" si="5"/>
        <v>10.319999999999995</v>
      </c>
    </row>
    <row r="328" spans="1:5" x14ac:dyDescent="0.3">
      <c r="A328" s="9" t="s">
        <v>3306</v>
      </c>
      <c r="B328" s="6" t="s">
        <v>3307</v>
      </c>
      <c r="C328" s="6" t="s">
        <v>2668</v>
      </c>
      <c r="D328" s="6">
        <v>104</v>
      </c>
      <c r="E328" s="7">
        <f t="shared" si="5"/>
        <v>8.3199999999999967</v>
      </c>
    </row>
    <row r="329" spans="1:5" x14ac:dyDescent="0.3">
      <c r="A329" s="9" t="s">
        <v>3308</v>
      </c>
      <c r="B329" s="6" t="s">
        <v>3309</v>
      </c>
      <c r="C329" s="6" t="s">
        <v>2668</v>
      </c>
      <c r="D329" s="6">
        <v>129</v>
      </c>
      <c r="E329" s="7">
        <f t="shared" si="5"/>
        <v>10.319999999999995</v>
      </c>
    </row>
    <row r="330" spans="1:5" x14ac:dyDescent="0.3">
      <c r="A330" s="9" t="s">
        <v>3310</v>
      </c>
      <c r="B330" s="6" t="s">
        <v>3311</v>
      </c>
      <c r="C330" s="6" t="s">
        <v>2668</v>
      </c>
      <c r="D330" s="6">
        <v>129</v>
      </c>
      <c r="E330" s="7">
        <f t="shared" si="5"/>
        <v>10.319999999999995</v>
      </c>
    </row>
    <row r="331" spans="1:5" x14ac:dyDescent="0.3">
      <c r="A331" s="9" t="s">
        <v>3312</v>
      </c>
      <c r="B331" s="6" t="s">
        <v>3313</v>
      </c>
      <c r="C331" s="6" t="s">
        <v>2668</v>
      </c>
      <c r="D331" s="6">
        <v>49</v>
      </c>
      <c r="E331" s="7">
        <f t="shared" si="5"/>
        <v>3.9199999999999982</v>
      </c>
    </row>
    <row r="332" spans="1:5" x14ac:dyDescent="0.3">
      <c r="A332" s="9" t="s">
        <v>3314</v>
      </c>
      <c r="B332" s="6" t="s">
        <v>3315</v>
      </c>
      <c r="C332" s="6" t="s">
        <v>2668</v>
      </c>
      <c r="D332" s="6">
        <v>414</v>
      </c>
      <c r="E332" s="7">
        <f t="shared" si="5"/>
        <v>33.119999999999983</v>
      </c>
    </row>
    <row r="333" spans="1:5" x14ac:dyDescent="0.3">
      <c r="A333" s="9" t="s">
        <v>3316</v>
      </c>
      <c r="B333" s="6" t="s">
        <v>3317</v>
      </c>
      <c r="C333" s="6" t="s">
        <v>2668</v>
      </c>
      <c r="D333" s="6">
        <v>230</v>
      </c>
      <c r="E333" s="7">
        <f t="shared" si="5"/>
        <v>18.399999999999991</v>
      </c>
    </row>
    <row r="334" spans="1:5" x14ac:dyDescent="0.3">
      <c r="A334" s="9" t="s">
        <v>3318</v>
      </c>
      <c r="B334" s="6" t="s">
        <v>3319</v>
      </c>
      <c r="C334" s="6" t="s">
        <v>2668</v>
      </c>
      <c r="D334" s="6">
        <v>52</v>
      </c>
      <c r="E334" s="7">
        <f t="shared" si="5"/>
        <v>4.1599999999999984</v>
      </c>
    </row>
    <row r="335" spans="1:5" x14ac:dyDescent="0.3">
      <c r="A335" s="9" t="s">
        <v>3320</v>
      </c>
      <c r="B335" s="6" t="s">
        <v>3321</v>
      </c>
      <c r="C335" s="6" t="s">
        <v>2668</v>
      </c>
      <c r="D335" s="6">
        <v>128</v>
      </c>
      <c r="E335" s="7">
        <f t="shared" si="5"/>
        <v>10.239999999999995</v>
      </c>
    </row>
    <row r="336" spans="1:5" x14ac:dyDescent="0.3">
      <c r="A336" s="9" t="s">
        <v>3322</v>
      </c>
      <c r="B336" s="6" t="s">
        <v>3323</v>
      </c>
      <c r="C336" s="6" t="s">
        <v>2668</v>
      </c>
      <c r="D336" s="6">
        <v>118</v>
      </c>
      <c r="E336" s="7">
        <f t="shared" si="5"/>
        <v>9.4399999999999959</v>
      </c>
    </row>
    <row r="337" spans="1:5" x14ac:dyDescent="0.3">
      <c r="A337" s="9" t="s">
        <v>3324</v>
      </c>
      <c r="B337" s="6" t="s">
        <v>3325</v>
      </c>
      <c r="C337" s="6" t="s">
        <v>2668</v>
      </c>
      <c r="D337" s="6">
        <v>660</v>
      </c>
      <c r="E337" s="7">
        <f t="shared" si="5"/>
        <v>52.799999999999976</v>
      </c>
    </row>
    <row r="338" spans="1:5" x14ac:dyDescent="0.3">
      <c r="A338" s="9" t="s">
        <v>3326</v>
      </c>
      <c r="B338" s="6" t="s">
        <v>3327</v>
      </c>
      <c r="C338" s="6" t="s">
        <v>2668</v>
      </c>
      <c r="D338" s="6">
        <v>87</v>
      </c>
      <c r="E338" s="7">
        <f t="shared" si="5"/>
        <v>6.9599999999999964</v>
      </c>
    </row>
    <row r="339" spans="1:5" x14ac:dyDescent="0.3">
      <c r="A339" s="9" t="s">
        <v>3328</v>
      </c>
      <c r="B339" s="6" t="s">
        <v>3329</v>
      </c>
      <c r="C339" s="6" t="s">
        <v>2668</v>
      </c>
      <c r="D339" s="6">
        <v>176</v>
      </c>
      <c r="E339" s="7">
        <f t="shared" si="5"/>
        <v>14.079999999999993</v>
      </c>
    </row>
    <row r="340" spans="1:5" x14ac:dyDescent="0.3">
      <c r="A340" s="9" t="s">
        <v>3330</v>
      </c>
      <c r="B340" s="6" t="s">
        <v>3331</v>
      </c>
      <c r="C340" s="6" t="s">
        <v>2668</v>
      </c>
      <c r="D340" s="6">
        <v>176</v>
      </c>
      <c r="E340" s="7">
        <f t="shared" si="5"/>
        <v>14.079999999999993</v>
      </c>
    </row>
    <row r="341" spans="1:5" x14ac:dyDescent="0.3">
      <c r="A341" s="9" t="s">
        <v>3332</v>
      </c>
      <c r="B341" s="6" t="s">
        <v>3333</v>
      </c>
      <c r="C341" s="6" t="s">
        <v>2668</v>
      </c>
      <c r="D341" s="6">
        <v>176</v>
      </c>
      <c r="E341" s="7">
        <f t="shared" si="5"/>
        <v>14.079999999999993</v>
      </c>
    </row>
    <row r="342" spans="1:5" x14ac:dyDescent="0.3">
      <c r="A342" s="9" t="s">
        <v>3334</v>
      </c>
      <c r="B342" s="6" t="s">
        <v>3335</v>
      </c>
      <c r="C342" s="6" t="s">
        <v>2668</v>
      </c>
      <c r="D342" s="6">
        <v>268</v>
      </c>
      <c r="E342" s="7">
        <f t="shared" si="5"/>
        <v>21.439999999999991</v>
      </c>
    </row>
    <row r="343" spans="1:5" x14ac:dyDescent="0.3">
      <c r="A343" s="9" t="s">
        <v>3336</v>
      </c>
      <c r="B343" s="6" t="s">
        <v>3337</v>
      </c>
      <c r="C343" s="6" t="s">
        <v>2668</v>
      </c>
      <c r="D343" s="6">
        <v>186</v>
      </c>
      <c r="E343" s="7">
        <f t="shared" si="5"/>
        <v>14.879999999999992</v>
      </c>
    </row>
    <row r="344" spans="1:5" x14ac:dyDescent="0.3">
      <c r="A344" s="9" t="s">
        <v>3338</v>
      </c>
      <c r="B344" s="6" t="s">
        <v>3339</v>
      </c>
      <c r="C344" s="6" t="s">
        <v>2668</v>
      </c>
      <c r="D344" s="6">
        <v>660</v>
      </c>
      <c r="E344" s="7">
        <f t="shared" si="5"/>
        <v>52.799999999999976</v>
      </c>
    </row>
    <row r="345" spans="1:5" x14ac:dyDescent="0.3">
      <c r="A345" s="9" t="s">
        <v>3340</v>
      </c>
      <c r="B345" s="6" t="s">
        <v>3341</v>
      </c>
      <c r="C345" s="6" t="s">
        <v>2668</v>
      </c>
      <c r="D345" s="6">
        <v>660</v>
      </c>
      <c r="E345" s="7">
        <f t="shared" si="5"/>
        <v>52.799999999999976</v>
      </c>
    </row>
    <row r="346" spans="1:5" x14ac:dyDescent="0.3">
      <c r="A346" s="9" t="s">
        <v>3342</v>
      </c>
      <c r="B346" s="6" t="s">
        <v>3343</v>
      </c>
      <c r="C346" s="6" t="s">
        <v>2668</v>
      </c>
      <c r="D346" s="6">
        <v>426</v>
      </c>
      <c r="E346" s="7">
        <f t="shared" si="5"/>
        <v>34.079999999999984</v>
      </c>
    </row>
    <row r="347" spans="1:5" x14ac:dyDescent="0.3">
      <c r="A347" s="9" t="s">
        <v>3344</v>
      </c>
      <c r="B347" s="6" t="s">
        <v>3345</v>
      </c>
      <c r="C347" s="6" t="s">
        <v>2668</v>
      </c>
      <c r="D347" s="6">
        <v>356</v>
      </c>
      <c r="E347" s="7">
        <f t="shared" si="5"/>
        <v>28.479999999999986</v>
      </c>
    </row>
    <row r="348" spans="1:5" x14ac:dyDescent="0.3">
      <c r="A348" s="9" t="s">
        <v>3346</v>
      </c>
      <c r="B348" s="6" t="s">
        <v>3347</v>
      </c>
      <c r="C348" s="6" t="s">
        <v>2668</v>
      </c>
      <c r="D348" s="6">
        <v>79</v>
      </c>
      <c r="E348" s="7">
        <f t="shared" si="5"/>
        <v>6.3199999999999967</v>
      </c>
    </row>
    <row r="349" spans="1:5" x14ac:dyDescent="0.3">
      <c r="A349" s="9" t="s">
        <v>3348</v>
      </c>
      <c r="B349" s="6" t="s">
        <v>3349</v>
      </c>
      <c r="C349" s="6" t="s">
        <v>2668</v>
      </c>
      <c r="D349" s="6">
        <v>207</v>
      </c>
      <c r="E349" s="7">
        <f t="shared" si="5"/>
        <v>16.559999999999992</v>
      </c>
    </row>
    <row r="350" spans="1:5" x14ac:dyDescent="0.3">
      <c r="A350" s="9" t="s">
        <v>3350</v>
      </c>
      <c r="B350" s="6" t="s">
        <v>3351</v>
      </c>
      <c r="C350" s="6" t="s">
        <v>2668</v>
      </c>
      <c r="D350" s="6">
        <v>207</v>
      </c>
      <c r="E350" s="7">
        <f t="shared" si="5"/>
        <v>16.559999999999992</v>
      </c>
    </row>
    <row r="351" spans="1:5" x14ac:dyDescent="0.3">
      <c r="A351" s="9" t="s">
        <v>3352</v>
      </c>
      <c r="B351" s="6" t="s">
        <v>3353</v>
      </c>
      <c r="C351" s="6" t="s">
        <v>2668</v>
      </c>
      <c r="D351" s="6">
        <v>207</v>
      </c>
      <c r="E351" s="7">
        <f t="shared" si="5"/>
        <v>16.559999999999992</v>
      </c>
    </row>
    <row r="352" spans="1:5" x14ac:dyDescent="0.3">
      <c r="A352" s="9" t="s">
        <v>3354</v>
      </c>
      <c r="B352" s="6" t="s">
        <v>3355</v>
      </c>
      <c r="C352" s="6" t="s">
        <v>2668</v>
      </c>
      <c r="D352" s="6">
        <v>246</v>
      </c>
      <c r="E352" s="7">
        <f t="shared" si="5"/>
        <v>19.679999999999989</v>
      </c>
    </row>
    <row r="353" spans="1:5" x14ac:dyDescent="0.3">
      <c r="A353" s="9" t="s">
        <v>3356</v>
      </c>
      <c r="B353" s="6" t="s">
        <v>3357</v>
      </c>
      <c r="C353" s="6" t="s">
        <v>2668</v>
      </c>
      <c r="D353" s="6">
        <v>169</v>
      </c>
      <c r="E353" s="7">
        <f t="shared" si="5"/>
        <v>13.519999999999992</v>
      </c>
    </row>
    <row r="354" spans="1:5" x14ac:dyDescent="0.3">
      <c r="A354" s="9" t="s">
        <v>3358</v>
      </c>
      <c r="B354" s="6" t="s">
        <v>3359</v>
      </c>
      <c r="C354" s="6" t="s">
        <v>2668</v>
      </c>
      <c r="D354" s="6">
        <v>1499</v>
      </c>
      <c r="E354" s="7">
        <f t="shared" si="5"/>
        <v>119.91999999999994</v>
      </c>
    </row>
    <row r="355" spans="1:5" x14ac:dyDescent="0.3">
      <c r="A355" s="9" t="s">
        <v>3360</v>
      </c>
      <c r="B355" s="6" t="s">
        <v>3361</v>
      </c>
      <c r="C355" s="6" t="s">
        <v>2668</v>
      </c>
      <c r="D355" s="6">
        <v>1499</v>
      </c>
      <c r="E355" s="7">
        <f t="shared" si="5"/>
        <v>119.91999999999994</v>
      </c>
    </row>
    <row r="356" spans="1:5" x14ac:dyDescent="0.3">
      <c r="A356" s="9" t="s">
        <v>3362</v>
      </c>
      <c r="B356" s="6" t="s">
        <v>3363</v>
      </c>
      <c r="C356" s="6" t="s">
        <v>2668</v>
      </c>
      <c r="D356" s="6">
        <v>1499</v>
      </c>
      <c r="E356" s="7">
        <f t="shared" si="5"/>
        <v>119.91999999999994</v>
      </c>
    </row>
    <row r="357" spans="1:5" x14ac:dyDescent="0.3">
      <c r="A357" s="9" t="s">
        <v>3364</v>
      </c>
      <c r="B357" s="6" t="s">
        <v>3365</v>
      </c>
      <c r="C357" s="6" t="s">
        <v>2668</v>
      </c>
      <c r="D357" s="6">
        <v>149</v>
      </c>
      <c r="E357" s="7">
        <f t="shared" si="5"/>
        <v>11.919999999999995</v>
      </c>
    </row>
    <row r="358" spans="1:5" x14ac:dyDescent="0.3">
      <c r="A358" s="9" t="s">
        <v>3366</v>
      </c>
      <c r="B358" s="6" t="s">
        <v>3367</v>
      </c>
      <c r="C358" s="6" t="s">
        <v>2668</v>
      </c>
      <c r="D358" s="6">
        <v>412</v>
      </c>
      <c r="E358" s="7">
        <f t="shared" si="5"/>
        <v>32.959999999999987</v>
      </c>
    </row>
    <row r="359" spans="1:5" x14ac:dyDescent="0.3">
      <c r="A359" s="9" t="s">
        <v>3368</v>
      </c>
      <c r="B359" s="6" t="s">
        <v>3369</v>
      </c>
      <c r="C359" s="6" t="s">
        <v>2668</v>
      </c>
      <c r="D359" s="6">
        <v>303</v>
      </c>
      <c r="E359" s="7">
        <f t="shared" si="5"/>
        <v>24.239999999999988</v>
      </c>
    </row>
    <row r="360" spans="1:5" x14ac:dyDescent="0.3">
      <c r="A360" s="9" t="s">
        <v>3370</v>
      </c>
      <c r="B360" s="6" t="s">
        <v>3371</v>
      </c>
      <c r="C360" s="6" t="s">
        <v>2668</v>
      </c>
      <c r="D360" s="6">
        <v>655</v>
      </c>
      <c r="E360" s="7">
        <f t="shared" si="5"/>
        <v>52.399999999999977</v>
      </c>
    </row>
    <row r="361" spans="1:5" x14ac:dyDescent="0.3">
      <c r="A361" s="9" t="s">
        <v>3372</v>
      </c>
      <c r="B361" s="6" t="s">
        <v>3373</v>
      </c>
      <c r="C361" s="6" t="s">
        <v>2668</v>
      </c>
      <c r="D361" s="6">
        <v>697</v>
      </c>
      <c r="E361" s="7">
        <f t="shared" si="5"/>
        <v>55.75999999999997</v>
      </c>
    </row>
    <row r="362" spans="1:5" x14ac:dyDescent="0.3">
      <c r="A362" s="9" t="s">
        <v>3374</v>
      </c>
      <c r="B362" s="6" t="s">
        <v>3375</v>
      </c>
      <c r="C362" s="6" t="s">
        <v>2668</v>
      </c>
      <c r="D362" s="6">
        <v>697</v>
      </c>
      <c r="E362" s="7">
        <f t="shared" si="5"/>
        <v>55.75999999999997</v>
      </c>
    </row>
    <row r="363" spans="1:5" x14ac:dyDescent="0.3">
      <c r="A363" s="9" t="s">
        <v>3376</v>
      </c>
      <c r="B363" s="6" t="s">
        <v>3377</v>
      </c>
      <c r="C363" s="6" t="s">
        <v>2668</v>
      </c>
      <c r="D363" s="6">
        <v>123</v>
      </c>
      <c r="E363" s="7">
        <f t="shared" si="5"/>
        <v>9.8399999999999945</v>
      </c>
    </row>
    <row r="364" spans="1:5" x14ac:dyDescent="0.3">
      <c r="A364" s="9" t="s">
        <v>3378</v>
      </c>
      <c r="B364" s="6" t="s">
        <v>3379</v>
      </c>
      <c r="C364" s="6" t="s">
        <v>2668</v>
      </c>
      <c r="D364" s="6">
        <v>153</v>
      </c>
      <c r="E364" s="7">
        <f t="shared" si="5"/>
        <v>12.239999999999993</v>
      </c>
    </row>
    <row r="365" spans="1:5" x14ac:dyDescent="0.3">
      <c r="A365" s="9" t="s">
        <v>3380</v>
      </c>
      <c r="B365" s="6" t="s">
        <v>3381</v>
      </c>
      <c r="C365" s="6" t="s">
        <v>2668</v>
      </c>
      <c r="D365" s="6">
        <v>153</v>
      </c>
      <c r="E365" s="7">
        <f t="shared" si="5"/>
        <v>12.239999999999993</v>
      </c>
    </row>
    <row r="366" spans="1:5" x14ac:dyDescent="0.3">
      <c r="A366" s="9" t="s">
        <v>3382</v>
      </c>
      <c r="B366" s="6" t="s">
        <v>3383</v>
      </c>
      <c r="C366" s="6" t="s">
        <v>2668</v>
      </c>
      <c r="D366" s="6">
        <v>153</v>
      </c>
      <c r="E366" s="7">
        <f t="shared" si="5"/>
        <v>12.239999999999993</v>
      </c>
    </row>
    <row r="367" spans="1:5" x14ac:dyDescent="0.3">
      <c r="A367" s="9" t="s">
        <v>3384</v>
      </c>
      <c r="B367" s="6" t="s">
        <v>3385</v>
      </c>
      <c r="C367" s="6" t="s">
        <v>2668</v>
      </c>
      <c r="D367" s="6">
        <v>128</v>
      </c>
      <c r="E367" s="7">
        <f t="shared" si="5"/>
        <v>10.239999999999995</v>
      </c>
    </row>
    <row r="368" spans="1:5" x14ac:dyDescent="0.3">
      <c r="A368" s="9" t="s">
        <v>3386</v>
      </c>
      <c r="B368" s="6" t="s">
        <v>3387</v>
      </c>
      <c r="C368" s="6" t="s">
        <v>2668</v>
      </c>
      <c r="D368" s="6">
        <v>238</v>
      </c>
      <c r="E368" s="7">
        <f t="shared" si="5"/>
        <v>19.039999999999992</v>
      </c>
    </row>
    <row r="369" spans="1:5" x14ac:dyDescent="0.3">
      <c r="A369" s="9" t="s">
        <v>3388</v>
      </c>
      <c r="B369" s="6" t="s">
        <v>3389</v>
      </c>
      <c r="C369" s="6" t="s">
        <v>2668</v>
      </c>
      <c r="D369" s="6">
        <v>238</v>
      </c>
      <c r="E369" s="7">
        <f t="shared" si="5"/>
        <v>19.039999999999992</v>
      </c>
    </row>
    <row r="370" spans="1:5" x14ac:dyDescent="0.3">
      <c r="A370" s="9" t="s">
        <v>3390</v>
      </c>
      <c r="B370" s="6" t="s">
        <v>3391</v>
      </c>
      <c r="C370" s="6" t="s">
        <v>2668</v>
      </c>
      <c r="D370" s="6">
        <v>238</v>
      </c>
      <c r="E370" s="7">
        <f t="shared" si="5"/>
        <v>19.039999999999992</v>
      </c>
    </row>
    <row r="371" spans="1:5" x14ac:dyDescent="0.3">
      <c r="A371" s="9" t="s">
        <v>3392</v>
      </c>
      <c r="B371" s="6" t="s">
        <v>3393</v>
      </c>
      <c r="C371" s="6" t="s">
        <v>2668</v>
      </c>
      <c r="D371" s="6">
        <v>1657</v>
      </c>
      <c r="E371" s="7">
        <f t="shared" si="5"/>
        <v>132.55999999999995</v>
      </c>
    </row>
    <row r="372" spans="1:5" x14ac:dyDescent="0.3">
      <c r="A372" s="9" t="s">
        <v>3394</v>
      </c>
      <c r="B372" s="6" t="s">
        <v>3395</v>
      </c>
      <c r="C372" s="6" t="s">
        <v>2668</v>
      </c>
      <c r="D372" s="6">
        <v>607</v>
      </c>
      <c r="E372" s="7">
        <f t="shared" si="5"/>
        <v>48.559999999999974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71"/>
  <sheetViews>
    <sheetView workbookViewId="0">
      <selection sqref="A1:E1"/>
    </sheetView>
  </sheetViews>
  <sheetFormatPr defaultRowHeight="14.4" x14ac:dyDescent="0.3"/>
  <cols>
    <col min="1" max="1" width="18.44140625" customWidth="1"/>
    <col min="2" max="2" width="55.6640625" customWidth="1"/>
    <col min="3" max="3" width="16" customWidth="1"/>
    <col min="4" max="4" width="26.6640625" customWidth="1"/>
  </cols>
  <sheetData>
    <row r="1" spans="1:5" ht="43.2" x14ac:dyDescent="0.3">
      <c r="A1" s="3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6" t="s">
        <v>3396</v>
      </c>
      <c r="B2" s="6" t="s">
        <v>3397</v>
      </c>
      <c r="C2" s="6" t="s">
        <v>3398</v>
      </c>
      <c r="D2" s="6">
        <v>62.88</v>
      </c>
      <c r="E2" s="7">
        <f>D2*(1-94.5%)</f>
        <v>3.4584000000000032</v>
      </c>
    </row>
    <row r="3" spans="1:5" x14ac:dyDescent="0.3">
      <c r="A3" s="6" t="s">
        <v>3399</v>
      </c>
      <c r="B3" s="6" t="s">
        <v>3400</v>
      </c>
      <c r="C3" s="6" t="s">
        <v>3398</v>
      </c>
      <c r="D3" s="6">
        <v>218.4</v>
      </c>
      <c r="E3" s="7">
        <f t="shared" ref="E3:E66" si="0">D3*(1-94.5%)</f>
        <v>12.012000000000011</v>
      </c>
    </row>
    <row r="4" spans="1:5" x14ac:dyDescent="0.3">
      <c r="A4" s="6" t="s">
        <v>3401</v>
      </c>
      <c r="B4" s="6" t="s">
        <v>3402</v>
      </c>
      <c r="C4" s="6" t="s">
        <v>3398</v>
      </c>
      <c r="D4" s="6">
        <v>106.54</v>
      </c>
      <c r="E4" s="7">
        <f t="shared" si="0"/>
        <v>5.8597000000000055</v>
      </c>
    </row>
    <row r="5" spans="1:5" x14ac:dyDescent="0.3">
      <c r="A5" s="6" t="s">
        <v>3403</v>
      </c>
      <c r="B5" s="6" t="s">
        <v>3404</v>
      </c>
      <c r="C5" s="6" t="s">
        <v>3398</v>
      </c>
      <c r="D5" s="6">
        <v>162.78</v>
      </c>
      <c r="E5" s="7">
        <f t="shared" si="0"/>
        <v>8.9529000000000085</v>
      </c>
    </row>
    <row r="6" spans="1:5" x14ac:dyDescent="0.3">
      <c r="A6" s="6" t="s">
        <v>3405</v>
      </c>
      <c r="B6" s="6" t="s">
        <v>3406</v>
      </c>
      <c r="C6" s="6" t="s">
        <v>3398</v>
      </c>
      <c r="D6" s="6">
        <v>178.95</v>
      </c>
      <c r="E6" s="7">
        <f t="shared" si="0"/>
        <v>9.8422500000000088</v>
      </c>
    </row>
    <row r="7" spans="1:5" x14ac:dyDescent="0.3">
      <c r="A7" s="6" t="s">
        <v>3407</v>
      </c>
      <c r="B7" s="6" t="s">
        <v>3408</v>
      </c>
      <c r="C7" s="6" t="s">
        <v>3398</v>
      </c>
      <c r="D7" s="6">
        <v>178.95</v>
      </c>
      <c r="E7" s="7">
        <f t="shared" si="0"/>
        <v>9.8422500000000088</v>
      </c>
    </row>
    <row r="8" spans="1:5" x14ac:dyDescent="0.3">
      <c r="A8" s="6" t="s">
        <v>3409</v>
      </c>
      <c r="B8" s="6" t="s">
        <v>3410</v>
      </c>
      <c r="C8" s="6" t="s">
        <v>3398</v>
      </c>
      <c r="D8" s="6">
        <v>178.95</v>
      </c>
      <c r="E8" s="7">
        <f t="shared" si="0"/>
        <v>9.8422500000000088</v>
      </c>
    </row>
    <row r="9" spans="1:5" x14ac:dyDescent="0.3">
      <c r="A9" s="6" t="s">
        <v>3411</v>
      </c>
      <c r="B9" s="6" t="s">
        <v>3412</v>
      </c>
      <c r="C9" s="6" t="s">
        <v>3398</v>
      </c>
      <c r="D9" s="6">
        <v>178.95</v>
      </c>
      <c r="E9" s="7">
        <f t="shared" si="0"/>
        <v>9.8422500000000088</v>
      </c>
    </row>
    <row r="10" spans="1:5" x14ac:dyDescent="0.3">
      <c r="A10" s="6" t="s">
        <v>3413</v>
      </c>
      <c r="B10" s="6" t="s">
        <v>3414</v>
      </c>
      <c r="C10" s="6" t="s">
        <v>3398</v>
      </c>
      <c r="D10" s="6">
        <v>134.01</v>
      </c>
      <c r="E10" s="7">
        <f t="shared" si="0"/>
        <v>7.3705500000000059</v>
      </c>
    </row>
    <row r="11" spans="1:5" x14ac:dyDescent="0.3">
      <c r="A11" s="6" t="s">
        <v>3415</v>
      </c>
      <c r="B11" s="6" t="s">
        <v>3416</v>
      </c>
      <c r="C11" s="6" t="s">
        <v>3398</v>
      </c>
      <c r="D11" s="6">
        <v>81.489999999999995</v>
      </c>
      <c r="E11" s="7">
        <f t="shared" si="0"/>
        <v>4.4819500000000039</v>
      </c>
    </row>
    <row r="12" spans="1:5" x14ac:dyDescent="0.3">
      <c r="A12" s="6" t="s">
        <v>3417</v>
      </c>
      <c r="B12" s="6" t="s">
        <v>3418</v>
      </c>
      <c r="C12" s="6" t="s">
        <v>3398</v>
      </c>
      <c r="D12" s="6">
        <v>107.82</v>
      </c>
      <c r="E12" s="7">
        <f t="shared" si="0"/>
        <v>5.9301000000000048</v>
      </c>
    </row>
    <row r="13" spans="1:5" x14ac:dyDescent="0.3">
      <c r="A13" s="6" t="s">
        <v>3419</v>
      </c>
      <c r="B13" s="6" t="s">
        <v>3420</v>
      </c>
      <c r="C13" s="6" t="s">
        <v>3398</v>
      </c>
      <c r="D13" s="6">
        <v>145.66999999999999</v>
      </c>
      <c r="E13" s="7">
        <f t="shared" si="0"/>
        <v>8.0118500000000061</v>
      </c>
    </row>
    <row r="14" spans="1:5" x14ac:dyDescent="0.3">
      <c r="A14" s="6" t="s">
        <v>3421</v>
      </c>
      <c r="B14" s="6" t="s">
        <v>3422</v>
      </c>
      <c r="C14" s="6" t="s">
        <v>3398</v>
      </c>
      <c r="D14" s="6">
        <v>145.66999999999999</v>
      </c>
      <c r="E14" s="7">
        <f t="shared" si="0"/>
        <v>8.0118500000000061</v>
      </c>
    </row>
    <row r="15" spans="1:5" x14ac:dyDescent="0.3">
      <c r="A15" s="6" t="s">
        <v>3423</v>
      </c>
      <c r="B15" s="6" t="s">
        <v>3424</v>
      </c>
      <c r="C15" s="6" t="s">
        <v>3398</v>
      </c>
      <c r="D15" s="6">
        <v>145.66999999999999</v>
      </c>
      <c r="E15" s="7">
        <f t="shared" si="0"/>
        <v>8.0118500000000061</v>
      </c>
    </row>
    <row r="16" spans="1:5" x14ac:dyDescent="0.3">
      <c r="A16" s="6" t="s">
        <v>3425</v>
      </c>
      <c r="B16" s="6" t="s">
        <v>3426</v>
      </c>
      <c r="C16" s="6" t="s">
        <v>3398</v>
      </c>
      <c r="D16" s="6">
        <v>162.88</v>
      </c>
      <c r="E16" s="7">
        <f t="shared" si="0"/>
        <v>8.9584000000000081</v>
      </c>
    </row>
    <row r="17" spans="1:5" x14ac:dyDescent="0.3">
      <c r="A17" s="6" t="s">
        <v>3427</v>
      </c>
      <c r="B17" s="6" t="s">
        <v>3428</v>
      </c>
      <c r="C17" s="6" t="s">
        <v>3398</v>
      </c>
      <c r="D17" s="6">
        <v>208.92</v>
      </c>
      <c r="E17" s="7">
        <f t="shared" si="0"/>
        <v>11.490600000000009</v>
      </c>
    </row>
    <row r="18" spans="1:5" x14ac:dyDescent="0.3">
      <c r="A18" s="6" t="s">
        <v>3429</v>
      </c>
      <c r="B18" s="6" t="s">
        <v>3430</v>
      </c>
      <c r="C18" s="6" t="s">
        <v>3398</v>
      </c>
      <c r="D18" s="6">
        <v>64.67</v>
      </c>
      <c r="E18" s="7">
        <f t="shared" si="0"/>
        <v>3.5568500000000034</v>
      </c>
    </row>
    <row r="19" spans="1:5" x14ac:dyDescent="0.3">
      <c r="A19" s="6" t="s">
        <v>3431</v>
      </c>
      <c r="B19" s="6" t="s">
        <v>3432</v>
      </c>
      <c r="C19" s="6" t="s">
        <v>3398</v>
      </c>
      <c r="D19" s="6">
        <v>236.44</v>
      </c>
      <c r="E19" s="7">
        <f t="shared" si="0"/>
        <v>13.004200000000012</v>
      </c>
    </row>
    <row r="20" spans="1:5" x14ac:dyDescent="0.3">
      <c r="A20" s="6" t="s">
        <v>3433</v>
      </c>
      <c r="B20" s="6" t="s">
        <v>3434</v>
      </c>
      <c r="C20" s="6" t="s">
        <v>3398</v>
      </c>
      <c r="D20" s="6">
        <v>482.85</v>
      </c>
      <c r="E20" s="7">
        <f t="shared" si="0"/>
        <v>26.556750000000026</v>
      </c>
    </row>
    <row r="21" spans="1:5" x14ac:dyDescent="0.3">
      <c r="A21" s="6" t="s">
        <v>3435</v>
      </c>
      <c r="B21" s="6" t="s">
        <v>3436</v>
      </c>
      <c r="C21" s="6" t="s">
        <v>3398</v>
      </c>
      <c r="D21" s="6">
        <v>482.85</v>
      </c>
      <c r="E21" s="7">
        <f t="shared" si="0"/>
        <v>26.556750000000026</v>
      </c>
    </row>
    <row r="22" spans="1:5" x14ac:dyDescent="0.3">
      <c r="A22" s="6" t="s">
        <v>3437</v>
      </c>
      <c r="B22" s="6" t="s">
        <v>3438</v>
      </c>
      <c r="C22" s="6" t="s">
        <v>3398</v>
      </c>
      <c r="D22" s="6">
        <v>482.85</v>
      </c>
      <c r="E22" s="7">
        <f t="shared" si="0"/>
        <v>26.556750000000026</v>
      </c>
    </row>
    <row r="23" spans="1:5" x14ac:dyDescent="0.3">
      <c r="A23" s="6" t="s">
        <v>3439</v>
      </c>
      <c r="B23" s="6" t="s">
        <v>3440</v>
      </c>
      <c r="C23" s="6" t="s">
        <v>3398</v>
      </c>
      <c r="D23" s="6">
        <v>288.73</v>
      </c>
      <c r="E23" s="7">
        <f t="shared" si="0"/>
        <v>15.880150000000015</v>
      </c>
    </row>
    <row r="24" spans="1:5" x14ac:dyDescent="0.3">
      <c r="A24" s="6" t="s">
        <v>3441</v>
      </c>
      <c r="B24" s="6" t="s">
        <v>3442</v>
      </c>
      <c r="C24" s="6" t="s">
        <v>3398</v>
      </c>
      <c r="D24" s="6">
        <v>187.83</v>
      </c>
      <c r="E24" s="7">
        <f t="shared" si="0"/>
        <v>10.330650000000009</v>
      </c>
    </row>
    <row r="25" spans="1:5" x14ac:dyDescent="0.3">
      <c r="A25" s="6" t="s">
        <v>3443</v>
      </c>
      <c r="B25" s="6" t="s">
        <v>3444</v>
      </c>
      <c r="C25" s="6" t="s">
        <v>3398</v>
      </c>
      <c r="D25" s="6">
        <v>560.83000000000004</v>
      </c>
      <c r="E25" s="7">
        <f t="shared" si="0"/>
        <v>30.845650000000031</v>
      </c>
    </row>
    <row r="26" spans="1:5" x14ac:dyDescent="0.3">
      <c r="A26" s="6" t="s">
        <v>3445</v>
      </c>
      <c r="B26" s="6" t="s">
        <v>3446</v>
      </c>
      <c r="C26" s="6" t="s">
        <v>3398</v>
      </c>
      <c r="D26" s="6">
        <v>560.83000000000004</v>
      </c>
      <c r="E26" s="7">
        <f t="shared" si="0"/>
        <v>30.845650000000031</v>
      </c>
    </row>
    <row r="27" spans="1:5" x14ac:dyDescent="0.3">
      <c r="A27" s="6" t="s">
        <v>3447</v>
      </c>
      <c r="B27" s="6" t="s">
        <v>3448</v>
      </c>
      <c r="C27" s="6" t="s">
        <v>3398</v>
      </c>
      <c r="D27" s="6">
        <v>490.58</v>
      </c>
      <c r="E27" s="7">
        <f t="shared" si="0"/>
        <v>26.981900000000024</v>
      </c>
    </row>
    <row r="28" spans="1:5" x14ac:dyDescent="0.3">
      <c r="A28" s="6" t="s">
        <v>3449</v>
      </c>
      <c r="B28" s="6" t="s">
        <v>3450</v>
      </c>
      <c r="C28" s="6" t="s">
        <v>3398</v>
      </c>
      <c r="D28" s="6">
        <v>213.08</v>
      </c>
      <c r="E28" s="7">
        <f t="shared" si="0"/>
        <v>11.719400000000011</v>
      </c>
    </row>
    <row r="29" spans="1:5" x14ac:dyDescent="0.3">
      <c r="A29" s="6" t="s">
        <v>3451</v>
      </c>
      <c r="B29" s="6" t="s">
        <v>3452</v>
      </c>
      <c r="C29" s="6" t="s">
        <v>3398</v>
      </c>
      <c r="D29" s="6">
        <v>258.38</v>
      </c>
      <c r="E29" s="7">
        <f t="shared" si="0"/>
        <v>14.210900000000013</v>
      </c>
    </row>
    <row r="30" spans="1:5" x14ac:dyDescent="0.3">
      <c r="A30" s="6" t="s">
        <v>3453</v>
      </c>
      <c r="B30" s="6" t="s">
        <v>3454</v>
      </c>
      <c r="C30" s="6" t="s">
        <v>3398</v>
      </c>
      <c r="D30" s="6">
        <v>594.03</v>
      </c>
      <c r="E30" s="7">
        <f t="shared" si="0"/>
        <v>32.671650000000028</v>
      </c>
    </row>
    <row r="31" spans="1:5" x14ac:dyDescent="0.3">
      <c r="A31" s="6" t="s">
        <v>3455</v>
      </c>
      <c r="B31" s="6" t="s">
        <v>3456</v>
      </c>
      <c r="C31" s="6" t="s">
        <v>3398</v>
      </c>
      <c r="D31" s="6">
        <v>594.03</v>
      </c>
      <c r="E31" s="7">
        <f t="shared" si="0"/>
        <v>32.671650000000028</v>
      </c>
    </row>
    <row r="32" spans="1:5" x14ac:dyDescent="0.3">
      <c r="A32" s="6" t="s">
        <v>3457</v>
      </c>
      <c r="B32" s="6" t="s">
        <v>3458</v>
      </c>
      <c r="C32" s="6" t="s">
        <v>3398</v>
      </c>
      <c r="D32" s="6">
        <v>411.65</v>
      </c>
      <c r="E32" s="7">
        <f t="shared" si="0"/>
        <v>22.640750000000018</v>
      </c>
    </row>
    <row r="33" spans="1:5" x14ac:dyDescent="0.3">
      <c r="A33" s="6" t="s">
        <v>3459</v>
      </c>
      <c r="B33" s="6" t="s">
        <v>3460</v>
      </c>
      <c r="C33" s="6" t="s">
        <v>3398</v>
      </c>
      <c r="D33" s="6">
        <v>594.03</v>
      </c>
      <c r="E33" s="7">
        <f t="shared" si="0"/>
        <v>32.671650000000028</v>
      </c>
    </row>
    <row r="34" spans="1:5" x14ac:dyDescent="0.3">
      <c r="A34" s="6" t="s">
        <v>3461</v>
      </c>
      <c r="B34" s="6" t="s">
        <v>3462</v>
      </c>
      <c r="C34" s="6" t="s">
        <v>3398</v>
      </c>
      <c r="D34" s="6">
        <v>347.97</v>
      </c>
      <c r="E34" s="7">
        <f t="shared" si="0"/>
        <v>19.138350000000017</v>
      </c>
    </row>
    <row r="35" spans="1:5" x14ac:dyDescent="0.3">
      <c r="A35" s="6" t="s">
        <v>3463</v>
      </c>
      <c r="B35" s="6" t="s">
        <v>3464</v>
      </c>
      <c r="C35" s="6" t="s">
        <v>3398</v>
      </c>
      <c r="D35" s="6">
        <v>228.3</v>
      </c>
      <c r="E35" s="7">
        <f t="shared" si="0"/>
        <v>12.556500000000012</v>
      </c>
    </row>
    <row r="36" spans="1:5" x14ac:dyDescent="0.3">
      <c r="A36" s="6" t="s">
        <v>3465</v>
      </c>
      <c r="B36" s="6" t="s">
        <v>3466</v>
      </c>
      <c r="C36" s="6" t="s">
        <v>3398</v>
      </c>
      <c r="D36" s="6">
        <v>347.49</v>
      </c>
      <c r="E36" s="7">
        <f t="shared" si="0"/>
        <v>19.111950000000018</v>
      </c>
    </row>
    <row r="37" spans="1:5" x14ac:dyDescent="0.3">
      <c r="A37" s="6" t="s">
        <v>3467</v>
      </c>
      <c r="B37" s="6" t="s">
        <v>3468</v>
      </c>
      <c r="C37" s="6" t="s">
        <v>3398</v>
      </c>
      <c r="D37" s="6">
        <v>347.49</v>
      </c>
      <c r="E37" s="7">
        <f t="shared" si="0"/>
        <v>19.111950000000018</v>
      </c>
    </row>
    <row r="38" spans="1:5" x14ac:dyDescent="0.3">
      <c r="A38" s="6" t="s">
        <v>3469</v>
      </c>
      <c r="B38" s="6" t="s">
        <v>3470</v>
      </c>
      <c r="C38" s="6" t="s">
        <v>3398</v>
      </c>
      <c r="D38" s="6">
        <v>347.49</v>
      </c>
      <c r="E38" s="7">
        <f t="shared" si="0"/>
        <v>19.111950000000018</v>
      </c>
    </row>
    <row r="39" spans="1:5" x14ac:dyDescent="0.3">
      <c r="A39" s="6" t="s">
        <v>3471</v>
      </c>
      <c r="B39" s="6" t="s">
        <v>3472</v>
      </c>
      <c r="C39" s="6" t="s">
        <v>3398</v>
      </c>
      <c r="D39" s="6">
        <v>261.39999999999998</v>
      </c>
      <c r="E39" s="7">
        <f t="shared" si="0"/>
        <v>14.377000000000011</v>
      </c>
    </row>
    <row r="40" spans="1:5" x14ac:dyDescent="0.3">
      <c r="A40" s="6" t="s">
        <v>3473</v>
      </c>
      <c r="B40" s="6" t="s">
        <v>3474</v>
      </c>
      <c r="C40" s="6" t="s">
        <v>3398</v>
      </c>
      <c r="D40" s="6">
        <v>171.83</v>
      </c>
      <c r="E40" s="7">
        <f t="shared" si="0"/>
        <v>9.4506500000000084</v>
      </c>
    </row>
    <row r="41" spans="1:5" x14ac:dyDescent="0.3">
      <c r="A41" s="6" t="s">
        <v>3475</v>
      </c>
      <c r="B41" s="6" t="s">
        <v>3476</v>
      </c>
      <c r="C41" s="6" t="s">
        <v>3398</v>
      </c>
      <c r="D41" s="6">
        <v>156.19999999999999</v>
      </c>
      <c r="E41" s="7">
        <f t="shared" si="0"/>
        <v>8.5910000000000064</v>
      </c>
    </row>
    <row r="42" spans="1:5" x14ac:dyDescent="0.3">
      <c r="A42" s="6" t="s">
        <v>3477</v>
      </c>
      <c r="B42" s="6" t="s">
        <v>3478</v>
      </c>
      <c r="C42" s="6" t="s">
        <v>3398</v>
      </c>
      <c r="D42" s="6">
        <v>464.48</v>
      </c>
      <c r="E42" s="7">
        <f t="shared" si="0"/>
        <v>25.546400000000023</v>
      </c>
    </row>
    <row r="43" spans="1:5" x14ac:dyDescent="0.3">
      <c r="A43" s="6" t="s">
        <v>3479</v>
      </c>
      <c r="B43" s="6" t="s">
        <v>3480</v>
      </c>
      <c r="C43" s="6" t="s">
        <v>3398</v>
      </c>
      <c r="D43" s="6">
        <v>221.41</v>
      </c>
      <c r="E43" s="7">
        <f t="shared" si="0"/>
        <v>12.177550000000011</v>
      </c>
    </row>
    <row r="44" spans="1:5" x14ac:dyDescent="0.3">
      <c r="A44" s="6" t="s">
        <v>3481</v>
      </c>
      <c r="B44" s="6" t="s">
        <v>3482</v>
      </c>
      <c r="C44" s="6" t="s">
        <v>3398</v>
      </c>
      <c r="D44" s="6">
        <v>638.1</v>
      </c>
      <c r="E44" s="7">
        <f t="shared" si="0"/>
        <v>35.09550000000003</v>
      </c>
    </row>
    <row r="45" spans="1:5" x14ac:dyDescent="0.3">
      <c r="A45" s="6" t="s">
        <v>3483</v>
      </c>
      <c r="B45" s="6" t="s">
        <v>3484</v>
      </c>
      <c r="C45" s="6" t="s">
        <v>3398</v>
      </c>
      <c r="D45" s="6">
        <v>294.77999999999997</v>
      </c>
      <c r="E45" s="7">
        <f t="shared" si="0"/>
        <v>16.212900000000012</v>
      </c>
    </row>
    <row r="46" spans="1:5" x14ac:dyDescent="0.3">
      <c r="A46" s="6" t="s">
        <v>3485</v>
      </c>
      <c r="B46" s="6" t="s">
        <v>3486</v>
      </c>
      <c r="C46" s="6" t="s">
        <v>3398</v>
      </c>
      <c r="D46" s="6">
        <v>132.80000000000001</v>
      </c>
      <c r="E46" s="7">
        <f t="shared" si="0"/>
        <v>7.3040000000000074</v>
      </c>
    </row>
    <row r="47" spans="1:5" x14ac:dyDescent="0.3">
      <c r="A47" s="6" t="s">
        <v>3487</v>
      </c>
      <c r="B47" s="6" t="s">
        <v>3488</v>
      </c>
      <c r="C47" s="6" t="s">
        <v>3398</v>
      </c>
      <c r="D47" s="6">
        <v>129.31</v>
      </c>
      <c r="E47" s="7">
        <f t="shared" si="0"/>
        <v>7.1120500000000062</v>
      </c>
    </row>
    <row r="48" spans="1:5" x14ac:dyDescent="0.3">
      <c r="A48" s="6" t="s">
        <v>3489</v>
      </c>
      <c r="B48" s="6" t="s">
        <v>3490</v>
      </c>
      <c r="C48" s="6" t="s">
        <v>3398</v>
      </c>
      <c r="D48" s="6">
        <v>175.68</v>
      </c>
      <c r="E48" s="7">
        <f t="shared" si="0"/>
        <v>9.6624000000000088</v>
      </c>
    </row>
    <row r="49" spans="1:5" x14ac:dyDescent="0.3">
      <c r="A49" s="6" t="s">
        <v>3491</v>
      </c>
      <c r="B49" s="6" t="s">
        <v>3492</v>
      </c>
      <c r="C49" s="6" t="s">
        <v>3398</v>
      </c>
      <c r="D49" s="6">
        <v>175.56</v>
      </c>
      <c r="E49" s="7">
        <f t="shared" si="0"/>
        <v>9.6558000000000082</v>
      </c>
    </row>
    <row r="50" spans="1:5" x14ac:dyDescent="0.3">
      <c r="A50" s="6" t="s">
        <v>3493</v>
      </c>
      <c r="B50" s="6" t="s">
        <v>3494</v>
      </c>
      <c r="C50" s="6" t="s">
        <v>3398</v>
      </c>
      <c r="D50" s="6">
        <v>175.56</v>
      </c>
      <c r="E50" s="7">
        <f t="shared" si="0"/>
        <v>9.6558000000000082</v>
      </c>
    </row>
    <row r="51" spans="1:5" x14ac:dyDescent="0.3">
      <c r="A51" s="6" t="s">
        <v>3495</v>
      </c>
      <c r="B51" s="6" t="s">
        <v>3496</v>
      </c>
      <c r="C51" s="6" t="s">
        <v>3398</v>
      </c>
      <c r="D51" s="6">
        <v>165.98</v>
      </c>
      <c r="E51" s="7">
        <f t="shared" si="0"/>
        <v>9.1289000000000069</v>
      </c>
    </row>
    <row r="52" spans="1:5" x14ac:dyDescent="0.3">
      <c r="A52" s="6" t="s">
        <v>3497</v>
      </c>
      <c r="B52" s="6" t="s">
        <v>3498</v>
      </c>
      <c r="C52" s="6" t="s">
        <v>3398</v>
      </c>
      <c r="D52" s="6">
        <v>334.43</v>
      </c>
      <c r="E52" s="7">
        <f t="shared" si="0"/>
        <v>18.393650000000015</v>
      </c>
    </row>
    <row r="53" spans="1:5" x14ac:dyDescent="0.3">
      <c r="A53" s="6" t="s">
        <v>3499</v>
      </c>
      <c r="B53" s="6" t="s">
        <v>3500</v>
      </c>
      <c r="C53" s="6" t="s">
        <v>3398</v>
      </c>
      <c r="D53" s="6">
        <v>61.97</v>
      </c>
      <c r="E53" s="7">
        <f t="shared" si="0"/>
        <v>3.4083500000000031</v>
      </c>
    </row>
    <row r="54" spans="1:5" x14ac:dyDescent="0.3">
      <c r="A54" s="6" t="s">
        <v>3501</v>
      </c>
      <c r="B54" s="6" t="s">
        <v>3502</v>
      </c>
      <c r="C54" s="6" t="s">
        <v>3398</v>
      </c>
      <c r="D54" s="6">
        <v>187.51</v>
      </c>
      <c r="E54" s="7">
        <f t="shared" si="0"/>
        <v>10.313050000000009</v>
      </c>
    </row>
    <row r="55" spans="1:5" x14ac:dyDescent="0.3">
      <c r="A55" s="6" t="s">
        <v>3503</v>
      </c>
      <c r="B55" s="6" t="s">
        <v>3504</v>
      </c>
      <c r="C55" s="6" t="s">
        <v>3398</v>
      </c>
      <c r="D55" s="6">
        <v>290.27</v>
      </c>
      <c r="E55" s="7">
        <f t="shared" si="0"/>
        <v>15.964850000000013</v>
      </c>
    </row>
    <row r="56" spans="1:5" x14ac:dyDescent="0.3">
      <c r="A56" s="6" t="s">
        <v>3505</v>
      </c>
      <c r="B56" s="6" t="s">
        <v>3506</v>
      </c>
      <c r="C56" s="6" t="s">
        <v>3398</v>
      </c>
      <c r="D56" s="6">
        <v>93.87</v>
      </c>
      <c r="E56" s="7">
        <f t="shared" si="0"/>
        <v>5.162850000000005</v>
      </c>
    </row>
    <row r="57" spans="1:5" x14ac:dyDescent="0.3">
      <c r="A57" s="6" t="s">
        <v>3507</v>
      </c>
      <c r="B57" s="6" t="s">
        <v>3508</v>
      </c>
      <c r="C57" s="6" t="s">
        <v>3398</v>
      </c>
      <c r="D57" s="6">
        <v>93.87</v>
      </c>
      <c r="E57" s="7">
        <f t="shared" si="0"/>
        <v>5.162850000000005</v>
      </c>
    </row>
    <row r="58" spans="1:5" x14ac:dyDescent="0.3">
      <c r="A58" s="6" t="s">
        <v>3509</v>
      </c>
      <c r="B58" s="6" t="s">
        <v>3510</v>
      </c>
      <c r="C58" s="6" t="s">
        <v>3398</v>
      </c>
      <c r="D58" s="6">
        <v>93.87</v>
      </c>
      <c r="E58" s="7">
        <f t="shared" si="0"/>
        <v>5.162850000000005</v>
      </c>
    </row>
    <row r="59" spans="1:5" x14ac:dyDescent="0.3">
      <c r="A59" s="6" t="s">
        <v>3511</v>
      </c>
      <c r="B59" s="6" t="s">
        <v>3512</v>
      </c>
      <c r="C59" s="6" t="s">
        <v>3398</v>
      </c>
      <c r="D59" s="6">
        <v>111.63</v>
      </c>
      <c r="E59" s="7">
        <f t="shared" si="0"/>
        <v>6.1396500000000049</v>
      </c>
    </row>
    <row r="60" spans="1:5" x14ac:dyDescent="0.3">
      <c r="A60" s="6" t="s">
        <v>3513</v>
      </c>
      <c r="B60" s="6" t="s">
        <v>3514</v>
      </c>
      <c r="C60" s="6" t="s">
        <v>3398</v>
      </c>
      <c r="D60" s="6">
        <v>95.68</v>
      </c>
      <c r="E60" s="7">
        <f t="shared" si="0"/>
        <v>5.2624000000000049</v>
      </c>
    </row>
    <row r="61" spans="1:5" x14ac:dyDescent="0.3">
      <c r="A61" s="6" t="s">
        <v>3515</v>
      </c>
      <c r="B61" s="6" t="s">
        <v>3516</v>
      </c>
      <c r="C61" s="6" t="s">
        <v>3398</v>
      </c>
      <c r="D61" s="6">
        <v>95.68</v>
      </c>
      <c r="E61" s="7">
        <f t="shared" si="0"/>
        <v>5.2624000000000049</v>
      </c>
    </row>
    <row r="62" spans="1:5" x14ac:dyDescent="0.3">
      <c r="A62" s="6" t="s">
        <v>3517</v>
      </c>
      <c r="B62" s="6" t="s">
        <v>3518</v>
      </c>
      <c r="C62" s="6" t="s">
        <v>3398</v>
      </c>
      <c r="D62" s="6">
        <v>95.68</v>
      </c>
      <c r="E62" s="7">
        <f t="shared" si="0"/>
        <v>5.2624000000000049</v>
      </c>
    </row>
    <row r="63" spans="1:5" x14ac:dyDescent="0.3">
      <c r="A63" s="6" t="s">
        <v>3519</v>
      </c>
      <c r="B63" s="6" t="s">
        <v>3520</v>
      </c>
      <c r="C63" s="6" t="s">
        <v>3398</v>
      </c>
      <c r="D63" s="6">
        <v>161.19999999999999</v>
      </c>
      <c r="E63" s="7">
        <f t="shared" si="0"/>
        <v>8.8660000000000068</v>
      </c>
    </row>
    <row r="64" spans="1:5" x14ac:dyDescent="0.3">
      <c r="A64" s="6" t="s">
        <v>3521</v>
      </c>
      <c r="B64" s="6" t="s">
        <v>3522</v>
      </c>
      <c r="C64" s="6" t="s">
        <v>3398</v>
      </c>
      <c r="D64" s="6">
        <v>161.19999999999999</v>
      </c>
      <c r="E64" s="7">
        <f t="shared" si="0"/>
        <v>8.8660000000000068</v>
      </c>
    </row>
    <row r="65" spans="1:5" x14ac:dyDescent="0.3">
      <c r="A65" s="6" t="s">
        <v>3523</v>
      </c>
      <c r="B65" s="6" t="s">
        <v>3524</v>
      </c>
      <c r="C65" s="6" t="s">
        <v>3398</v>
      </c>
      <c r="D65" s="6">
        <v>161.19999999999999</v>
      </c>
      <c r="E65" s="7">
        <f t="shared" si="0"/>
        <v>8.8660000000000068</v>
      </c>
    </row>
    <row r="66" spans="1:5" x14ac:dyDescent="0.3">
      <c r="A66" s="6" t="s">
        <v>3525</v>
      </c>
      <c r="B66" s="6" t="s">
        <v>3526</v>
      </c>
      <c r="C66" s="6" t="s">
        <v>3398</v>
      </c>
      <c r="D66" s="6">
        <v>156</v>
      </c>
      <c r="E66" s="7">
        <f t="shared" si="0"/>
        <v>8.5800000000000072</v>
      </c>
    </row>
    <row r="67" spans="1:5" x14ac:dyDescent="0.3">
      <c r="A67" s="6" t="s">
        <v>3527</v>
      </c>
      <c r="B67" s="6" t="s">
        <v>3528</v>
      </c>
      <c r="C67" s="6" t="s">
        <v>3398</v>
      </c>
      <c r="D67" s="6">
        <v>159.72999999999999</v>
      </c>
      <c r="E67" s="7">
        <f t="shared" ref="E67:E130" si="1">D67*(1-94.5%)</f>
        <v>8.7851500000000069</v>
      </c>
    </row>
    <row r="68" spans="1:5" x14ac:dyDescent="0.3">
      <c r="A68" s="6" t="s">
        <v>3529</v>
      </c>
      <c r="B68" s="6" t="s">
        <v>3530</v>
      </c>
      <c r="C68" s="6" t="s">
        <v>3398</v>
      </c>
      <c r="D68" s="6">
        <v>191.28</v>
      </c>
      <c r="E68" s="7">
        <f t="shared" si="1"/>
        <v>10.520400000000009</v>
      </c>
    </row>
    <row r="69" spans="1:5" x14ac:dyDescent="0.3">
      <c r="A69" s="6" t="s">
        <v>3531</v>
      </c>
      <c r="B69" s="6" t="s">
        <v>3532</v>
      </c>
      <c r="C69" s="6" t="s">
        <v>3398</v>
      </c>
      <c r="D69" s="6">
        <v>44.02</v>
      </c>
      <c r="E69" s="7">
        <f t="shared" si="1"/>
        <v>2.4211000000000023</v>
      </c>
    </row>
    <row r="70" spans="1:5" x14ac:dyDescent="0.3">
      <c r="A70" s="6" t="s">
        <v>3533</v>
      </c>
      <c r="B70" s="6" t="s">
        <v>3534</v>
      </c>
      <c r="C70" s="6" t="s">
        <v>3398</v>
      </c>
      <c r="D70" s="6">
        <v>201.87</v>
      </c>
      <c r="E70" s="7">
        <f t="shared" si="1"/>
        <v>11.102850000000011</v>
      </c>
    </row>
    <row r="71" spans="1:5" x14ac:dyDescent="0.3">
      <c r="A71" s="6" t="s">
        <v>3535</v>
      </c>
      <c r="B71" s="6" t="s">
        <v>3536</v>
      </c>
      <c r="C71" s="6" t="s">
        <v>3398</v>
      </c>
      <c r="D71" s="6">
        <v>177.85</v>
      </c>
      <c r="E71" s="7">
        <f t="shared" si="1"/>
        <v>9.7817500000000077</v>
      </c>
    </row>
    <row r="72" spans="1:5" x14ac:dyDescent="0.3">
      <c r="A72" s="6" t="s">
        <v>3537</v>
      </c>
      <c r="B72" s="6" t="s">
        <v>3538</v>
      </c>
      <c r="C72" s="6" t="s">
        <v>3398</v>
      </c>
      <c r="D72" s="6">
        <v>114.57</v>
      </c>
      <c r="E72" s="7">
        <f t="shared" si="1"/>
        <v>6.3013500000000056</v>
      </c>
    </row>
    <row r="73" spans="1:5" x14ac:dyDescent="0.3">
      <c r="A73" s="6" t="s">
        <v>3539</v>
      </c>
      <c r="B73" s="6" t="s">
        <v>3540</v>
      </c>
      <c r="C73" s="6" t="s">
        <v>3398</v>
      </c>
      <c r="D73" s="6">
        <v>82.1</v>
      </c>
      <c r="E73" s="7">
        <f t="shared" si="1"/>
        <v>4.5155000000000038</v>
      </c>
    </row>
    <row r="74" spans="1:5" x14ac:dyDescent="0.3">
      <c r="A74" s="6" t="s">
        <v>3541</v>
      </c>
      <c r="B74" s="6" t="s">
        <v>3542</v>
      </c>
      <c r="C74" s="6" t="s">
        <v>3398</v>
      </c>
      <c r="D74" s="6">
        <v>82.1</v>
      </c>
      <c r="E74" s="7">
        <f t="shared" si="1"/>
        <v>4.5155000000000038</v>
      </c>
    </row>
    <row r="75" spans="1:5" x14ac:dyDescent="0.3">
      <c r="A75" s="6" t="s">
        <v>3543</v>
      </c>
      <c r="B75" s="6" t="s">
        <v>3544</v>
      </c>
      <c r="C75" s="6" t="s">
        <v>3398</v>
      </c>
      <c r="D75" s="6">
        <v>82.1</v>
      </c>
      <c r="E75" s="7">
        <f t="shared" si="1"/>
        <v>4.5155000000000038</v>
      </c>
    </row>
    <row r="76" spans="1:5" x14ac:dyDescent="0.3">
      <c r="A76" s="6" t="s">
        <v>3545</v>
      </c>
      <c r="B76" s="6" t="s">
        <v>3546</v>
      </c>
      <c r="C76" s="6" t="s">
        <v>3398</v>
      </c>
      <c r="D76" s="6">
        <v>234.68</v>
      </c>
      <c r="E76" s="7">
        <f t="shared" si="1"/>
        <v>12.907400000000012</v>
      </c>
    </row>
    <row r="77" spans="1:5" x14ac:dyDescent="0.3">
      <c r="A77" s="6" t="s">
        <v>3547</v>
      </c>
      <c r="B77" s="6" t="s">
        <v>3548</v>
      </c>
      <c r="C77" s="6" t="s">
        <v>3398</v>
      </c>
      <c r="D77" s="6">
        <v>221.43</v>
      </c>
      <c r="E77" s="7">
        <f t="shared" si="1"/>
        <v>12.178650000000012</v>
      </c>
    </row>
    <row r="78" spans="1:5" x14ac:dyDescent="0.3">
      <c r="A78" s="6" t="s">
        <v>3549</v>
      </c>
      <c r="B78" s="6" t="s">
        <v>3550</v>
      </c>
      <c r="C78" s="6" t="s">
        <v>3398</v>
      </c>
      <c r="D78" s="6">
        <v>167.54</v>
      </c>
      <c r="E78" s="7">
        <f t="shared" si="1"/>
        <v>9.2147000000000077</v>
      </c>
    </row>
    <row r="79" spans="1:5" x14ac:dyDescent="0.3">
      <c r="A79" s="6" t="s">
        <v>3551</v>
      </c>
      <c r="B79" s="6" t="s">
        <v>3552</v>
      </c>
      <c r="C79" s="6" t="s">
        <v>3398</v>
      </c>
      <c r="D79" s="6">
        <v>223</v>
      </c>
      <c r="E79" s="7">
        <f t="shared" si="1"/>
        <v>12.265000000000011</v>
      </c>
    </row>
    <row r="80" spans="1:5" x14ac:dyDescent="0.3">
      <c r="A80" s="6" t="s">
        <v>3553</v>
      </c>
      <c r="B80" s="6" t="s">
        <v>3554</v>
      </c>
      <c r="C80" s="6" t="s">
        <v>3398</v>
      </c>
      <c r="D80" s="6">
        <v>223</v>
      </c>
      <c r="E80" s="7">
        <f t="shared" si="1"/>
        <v>12.265000000000011</v>
      </c>
    </row>
    <row r="81" spans="1:5" x14ac:dyDescent="0.3">
      <c r="A81" s="6" t="s">
        <v>3555</v>
      </c>
      <c r="B81" s="6" t="s">
        <v>3556</v>
      </c>
      <c r="C81" s="6" t="s">
        <v>3398</v>
      </c>
      <c r="D81" s="6">
        <v>223</v>
      </c>
      <c r="E81" s="7">
        <f t="shared" si="1"/>
        <v>12.265000000000011</v>
      </c>
    </row>
    <row r="82" spans="1:5" x14ac:dyDescent="0.3">
      <c r="A82" s="6" t="s">
        <v>3557</v>
      </c>
      <c r="B82" s="6" t="s">
        <v>3558</v>
      </c>
      <c r="C82" s="6" t="s">
        <v>3398</v>
      </c>
      <c r="D82" s="6">
        <v>204.63</v>
      </c>
      <c r="E82" s="7">
        <f t="shared" si="1"/>
        <v>11.25465000000001</v>
      </c>
    </row>
    <row r="83" spans="1:5" x14ac:dyDescent="0.3">
      <c r="A83" s="6" t="s">
        <v>3559</v>
      </c>
      <c r="B83" s="6" t="s">
        <v>3560</v>
      </c>
      <c r="C83" s="6" t="s">
        <v>3398</v>
      </c>
      <c r="D83" s="6">
        <v>126.36</v>
      </c>
      <c r="E83" s="7">
        <f t="shared" si="1"/>
        <v>6.949800000000006</v>
      </c>
    </row>
    <row r="84" spans="1:5" x14ac:dyDescent="0.3">
      <c r="A84" s="6" t="s">
        <v>3561</v>
      </c>
      <c r="B84" s="6" t="s">
        <v>3562</v>
      </c>
      <c r="C84" s="6" t="s">
        <v>3398</v>
      </c>
      <c r="D84" s="6">
        <v>40.36</v>
      </c>
      <c r="E84" s="7">
        <f t="shared" si="1"/>
        <v>2.219800000000002</v>
      </c>
    </row>
    <row r="85" spans="1:5" x14ac:dyDescent="0.3">
      <c r="A85" s="6" t="s">
        <v>3563</v>
      </c>
      <c r="B85" s="6" t="s">
        <v>3564</v>
      </c>
      <c r="C85" s="6" t="s">
        <v>3398</v>
      </c>
      <c r="D85" s="6">
        <v>107.24</v>
      </c>
      <c r="E85" s="7">
        <f t="shared" si="1"/>
        <v>5.8982000000000046</v>
      </c>
    </row>
    <row r="86" spans="1:5" x14ac:dyDescent="0.3">
      <c r="A86" s="6" t="s">
        <v>3565</v>
      </c>
      <c r="B86" s="6" t="s">
        <v>3566</v>
      </c>
      <c r="C86" s="6" t="s">
        <v>3398</v>
      </c>
      <c r="D86" s="6">
        <v>107.33</v>
      </c>
      <c r="E86" s="7">
        <f t="shared" si="1"/>
        <v>5.9031500000000054</v>
      </c>
    </row>
    <row r="87" spans="1:5" x14ac:dyDescent="0.3">
      <c r="A87" s="6" t="s">
        <v>3567</v>
      </c>
      <c r="B87" s="6" t="s">
        <v>3568</v>
      </c>
      <c r="C87" s="6" t="s">
        <v>3398</v>
      </c>
      <c r="D87" s="6">
        <v>230.94</v>
      </c>
      <c r="E87" s="7">
        <f t="shared" si="1"/>
        <v>12.701700000000011</v>
      </c>
    </row>
    <row r="88" spans="1:5" x14ac:dyDescent="0.3">
      <c r="A88" s="6" t="s">
        <v>3569</v>
      </c>
      <c r="B88" s="6" t="s">
        <v>3570</v>
      </c>
      <c r="C88" s="6" t="s">
        <v>3398</v>
      </c>
      <c r="D88" s="6">
        <v>421.42</v>
      </c>
      <c r="E88" s="7">
        <f t="shared" si="1"/>
        <v>23.178100000000022</v>
      </c>
    </row>
    <row r="89" spans="1:5" x14ac:dyDescent="0.3">
      <c r="A89" s="6" t="s">
        <v>3571</v>
      </c>
      <c r="B89" s="6" t="s">
        <v>3572</v>
      </c>
      <c r="C89" s="6" t="s">
        <v>3398</v>
      </c>
      <c r="D89" s="6">
        <v>517.37</v>
      </c>
      <c r="E89" s="7">
        <f t="shared" si="1"/>
        <v>28.455350000000024</v>
      </c>
    </row>
    <row r="90" spans="1:5" x14ac:dyDescent="0.3">
      <c r="A90" s="6" t="s">
        <v>3573</v>
      </c>
      <c r="B90" s="6" t="s">
        <v>3574</v>
      </c>
      <c r="C90" s="6" t="s">
        <v>3398</v>
      </c>
      <c r="D90" s="6">
        <v>100.91</v>
      </c>
      <c r="E90" s="7">
        <f t="shared" si="1"/>
        <v>5.550050000000005</v>
      </c>
    </row>
    <row r="91" spans="1:5" x14ac:dyDescent="0.3">
      <c r="A91" s="6" t="s">
        <v>3575</v>
      </c>
      <c r="B91" s="6" t="s">
        <v>3576</v>
      </c>
      <c r="C91" s="6" t="s">
        <v>3398</v>
      </c>
      <c r="D91" s="6">
        <v>346.42</v>
      </c>
      <c r="E91" s="7">
        <f t="shared" si="1"/>
        <v>19.053100000000018</v>
      </c>
    </row>
    <row r="92" spans="1:5" x14ac:dyDescent="0.3">
      <c r="A92" s="6" t="s">
        <v>3577</v>
      </c>
      <c r="B92" s="6" t="s">
        <v>3578</v>
      </c>
      <c r="C92" s="6" t="s">
        <v>3398</v>
      </c>
      <c r="D92" s="6">
        <v>346.42</v>
      </c>
      <c r="E92" s="7">
        <f t="shared" si="1"/>
        <v>19.053100000000018</v>
      </c>
    </row>
    <row r="93" spans="1:5" x14ac:dyDescent="0.3">
      <c r="A93" s="6" t="s">
        <v>3579</v>
      </c>
      <c r="B93" s="6" t="s">
        <v>3580</v>
      </c>
      <c r="C93" s="6" t="s">
        <v>3398</v>
      </c>
      <c r="D93" s="6">
        <v>346.42</v>
      </c>
      <c r="E93" s="7">
        <f t="shared" si="1"/>
        <v>19.053100000000018</v>
      </c>
    </row>
    <row r="94" spans="1:5" x14ac:dyDescent="0.3">
      <c r="A94" s="6" t="s">
        <v>3581</v>
      </c>
      <c r="B94" s="6" t="s">
        <v>3582</v>
      </c>
      <c r="C94" s="6" t="s">
        <v>3398</v>
      </c>
      <c r="D94" s="6">
        <v>265.39</v>
      </c>
      <c r="E94" s="7">
        <f t="shared" si="1"/>
        <v>14.596450000000011</v>
      </c>
    </row>
    <row r="95" spans="1:5" x14ac:dyDescent="0.3">
      <c r="A95" s="6" t="s">
        <v>3583</v>
      </c>
      <c r="B95" s="6" t="s">
        <v>3584</v>
      </c>
      <c r="C95" s="6" t="s">
        <v>3398</v>
      </c>
      <c r="D95" s="6">
        <v>188.28</v>
      </c>
      <c r="E95" s="7">
        <f t="shared" si="1"/>
        <v>10.355400000000008</v>
      </c>
    </row>
    <row r="96" spans="1:5" x14ac:dyDescent="0.3">
      <c r="A96" s="6" t="s">
        <v>3585</v>
      </c>
      <c r="B96" s="6" t="s">
        <v>3586</v>
      </c>
      <c r="C96" s="6" t="s">
        <v>3398</v>
      </c>
      <c r="D96" s="6">
        <v>220.84</v>
      </c>
      <c r="E96" s="7">
        <f t="shared" si="1"/>
        <v>12.146200000000011</v>
      </c>
    </row>
    <row r="97" spans="1:5" x14ac:dyDescent="0.3">
      <c r="A97" s="6" t="s">
        <v>3587</v>
      </c>
      <c r="B97" s="6" t="s">
        <v>3588</v>
      </c>
      <c r="C97" s="6" t="s">
        <v>3398</v>
      </c>
      <c r="D97" s="6">
        <v>79.11</v>
      </c>
      <c r="E97" s="7">
        <f t="shared" si="1"/>
        <v>4.3510500000000034</v>
      </c>
    </row>
    <row r="98" spans="1:5" x14ac:dyDescent="0.3">
      <c r="A98" s="6" t="s">
        <v>3589</v>
      </c>
      <c r="B98" s="6" t="s">
        <v>3590</v>
      </c>
      <c r="C98" s="6" t="s">
        <v>3398</v>
      </c>
      <c r="D98" s="6">
        <v>121.03</v>
      </c>
      <c r="E98" s="7">
        <f t="shared" si="1"/>
        <v>6.6566500000000062</v>
      </c>
    </row>
    <row r="99" spans="1:5" x14ac:dyDescent="0.3">
      <c r="A99" s="6" t="s">
        <v>3591</v>
      </c>
      <c r="B99" s="6" t="s">
        <v>3592</v>
      </c>
      <c r="C99" s="6" t="s">
        <v>3398</v>
      </c>
      <c r="D99" s="6">
        <v>108.39</v>
      </c>
      <c r="E99" s="7">
        <f t="shared" si="1"/>
        <v>5.9614500000000055</v>
      </c>
    </row>
    <row r="100" spans="1:5" x14ac:dyDescent="0.3">
      <c r="A100" s="6" t="s">
        <v>3593</v>
      </c>
      <c r="B100" s="6" t="s">
        <v>3594</v>
      </c>
      <c r="C100" s="6" t="s">
        <v>3398</v>
      </c>
      <c r="D100" s="6">
        <v>203.1</v>
      </c>
      <c r="E100" s="7">
        <f t="shared" si="1"/>
        <v>11.170500000000009</v>
      </c>
    </row>
    <row r="101" spans="1:5" x14ac:dyDescent="0.3">
      <c r="A101" s="6" t="s">
        <v>3595</v>
      </c>
      <c r="B101" s="6" t="s">
        <v>3596</v>
      </c>
      <c r="C101" s="6" t="s">
        <v>3398</v>
      </c>
      <c r="D101" s="6">
        <v>203.1</v>
      </c>
      <c r="E101" s="7">
        <f t="shared" si="1"/>
        <v>11.170500000000009</v>
      </c>
    </row>
    <row r="102" spans="1:5" x14ac:dyDescent="0.3">
      <c r="A102" s="6" t="s">
        <v>3597</v>
      </c>
      <c r="B102" s="6" t="s">
        <v>3598</v>
      </c>
      <c r="C102" s="6" t="s">
        <v>3398</v>
      </c>
      <c r="D102" s="6">
        <v>203.1</v>
      </c>
      <c r="E102" s="7">
        <f t="shared" si="1"/>
        <v>11.170500000000009</v>
      </c>
    </row>
    <row r="103" spans="1:5" x14ac:dyDescent="0.3">
      <c r="A103" s="6" t="s">
        <v>3599</v>
      </c>
      <c r="B103" s="6" t="s">
        <v>3600</v>
      </c>
      <c r="C103" s="6" t="s">
        <v>3398</v>
      </c>
      <c r="D103" s="6">
        <v>304.89999999999998</v>
      </c>
      <c r="E103" s="7">
        <f t="shared" si="1"/>
        <v>16.769500000000015</v>
      </c>
    </row>
    <row r="104" spans="1:5" x14ac:dyDescent="0.3">
      <c r="A104" s="6" t="s">
        <v>3601</v>
      </c>
      <c r="B104" s="6" t="s">
        <v>3602</v>
      </c>
      <c r="C104" s="6" t="s">
        <v>3398</v>
      </c>
      <c r="D104" s="6">
        <v>486.78</v>
      </c>
      <c r="E104" s="7">
        <f t="shared" si="1"/>
        <v>26.772900000000021</v>
      </c>
    </row>
    <row r="105" spans="1:5" x14ac:dyDescent="0.3">
      <c r="A105" s="6" t="s">
        <v>3603</v>
      </c>
      <c r="B105" s="6" t="s">
        <v>3604</v>
      </c>
      <c r="C105" s="6" t="s">
        <v>3398</v>
      </c>
      <c r="D105" s="6">
        <v>290.98</v>
      </c>
      <c r="E105" s="7">
        <f t="shared" si="1"/>
        <v>16.003900000000016</v>
      </c>
    </row>
    <row r="106" spans="1:5" x14ac:dyDescent="0.3">
      <c r="A106" s="6" t="s">
        <v>3605</v>
      </c>
      <c r="B106" s="6" t="s">
        <v>3606</v>
      </c>
      <c r="C106" s="6" t="s">
        <v>3398</v>
      </c>
      <c r="D106" s="6">
        <v>37.42</v>
      </c>
      <c r="E106" s="7">
        <f t="shared" si="1"/>
        <v>2.0581000000000018</v>
      </c>
    </row>
    <row r="107" spans="1:5" x14ac:dyDescent="0.3">
      <c r="A107" s="6" t="s">
        <v>3607</v>
      </c>
      <c r="B107" s="6" t="s">
        <v>3608</v>
      </c>
      <c r="C107" s="6" t="s">
        <v>3398</v>
      </c>
      <c r="D107" s="6">
        <v>85.28</v>
      </c>
      <c r="E107" s="7">
        <f t="shared" si="1"/>
        <v>4.6904000000000039</v>
      </c>
    </row>
    <row r="108" spans="1:5" x14ac:dyDescent="0.3">
      <c r="A108" s="6" t="s">
        <v>3609</v>
      </c>
      <c r="B108" s="6" t="s">
        <v>3610</v>
      </c>
      <c r="C108" s="6" t="s">
        <v>3398</v>
      </c>
      <c r="D108" s="6">
        <v>104.24</v>
      </c>
      <c r="E108" s="7">
        <f t="shared" si="1"/>
        <v>5.7332000000000045</v>
      </c>
    </row>
    <row r="109" spans="1:5" x14ac:dyDescent="0.3">
      <c r="A109" s="6" t="s">
        <v>3611</v>
      </c>
      <c r="B109" s="6" t="s">
        <v>3612</v>
      </c>
      <c r="C109" s="6" t="s">
        <v>3398</v>
      </c>
      <c r="D109" s="6">
        <v>104.24</v>
      </c>
      <c r="E109" s="7">
        <f t="shared" si="1"/>
        <v>5.7332000000000045</v>
      </c>
    </row>
    <row r="110" spans="1:5" x14ac:dyDescent="0.3">
      <c r="A110" s="6" t="s">
        <v>3613</v>
      </c>
      <c r="B110" s="6" t="s">
        <v>3614</v>
      </c>
      <c r="C110" s="6" t="s">
        <v>3398</v>
      </c>
      <c r="D110" s="6">
        <v>104.24</v>
      </c>
      <c r="E110" s="7">
        <f t="shared" si="1"/>
        <v>5.7332000000000045</v>
      </c>
    </row>
    <row r="111" spans="1:5" x14ac:dyDescent="0.3">
      <c r="A111" s="6" t="s">
        <v>3615</v>
      </c>
      <c r="B111" s="6" t="s">
        <v>3616</v>
      </c>
      <c r="C111" s="6" t="s">
        <v>3398</v>
      </c>
      <c r="D111" s="6">
        <v>172.2</v>
      </c>
      <c r="E111" s="7">
        <f t="shared" si="1"/>
        <v>9.4710000000000072</v>
      </c>
    </row>
    <row r="112" spans="1:5" x14ac:dyDescent="0.3">
      <c r="A112" s="6" t="s">
        <v>3617</v>
      </c>
      <c r="B112" s="6" t="s">
        <v>3618</v>
      </c>
      <c r="C112" s="6" t="s">
        <v>3398</v>
      </c>
      <c r="D112" s="6">
        <v>236.84</v>
      </c>
      <c r="E112" s="7">
        <f t="shared" si="1"/>
        <v>13.026200000000012</v>
      </c>
    </row>
    <row r="113" spans="1:5" x14ac:dyDescent="0.3">
      <c r="A113" s="6" t="s">
        <v>3619</v>
      </c>
      <c r="B113" s="6" t="s">
        <v>3620</v>
      </c>
      <c r="C113" s="6" t="s">
        <v>3398</v>
      </c>
      <c r="D113" s="6">
        <v>236.84</v>
      </c>
      <c r="E113" s="7">
        <f t="shared" si="1"/>
        <v>13.026200000000012</v>
      </c>
    </row>
    <row r="114" spans="1:5" x14ac:dyDescent="0.3">
      <c r="A114" s="6" t="s">
        <v>3621</v>
      </c>
      <c r="B114" s="6" t="s">
        <v>3622</v>
      </c>
      <c r="C114" s="6" t="s">
        <v>3398</v>
      </c>
      <c r="D114" s="6">
        <v>236.84</v>
      </c>
      <c r="E114" s="7">
        <f t="shared" si="1"/>
        <v>13.026200000000012</v>
      </c>
    </row>
    <row r="115" spans="1:5" x14ac:dyDescent="0.3">
      <c r="A115" s="6" t="s">
        <v>3623</v>
      </c>
      <c r="B115" s="6" t="s">
        <v>3624</v>
      </c>
      <c r="C115" s="6" t="s">
        <v>3398</v>
      </c>
      <c r="D115" s="6">
        <v>264.66000000000003</v>
      </c>
      <c r="E115" s="7">
        <f t="shared" si="1"/>
        <v>14.556300000000014</v>
      </c>
    </row>
    <row r="116" spans="1:5" x14ac:dyDescent="0.3">
      <c r="A116" s="6" t="s">
        <v>3625</v>
      </c>
      <c r="B116" s="6" t="s">
        <v>3626</v>
      </c>
      <c r="C116" s="6" t="s">
        <v>3398</v>
      </c>
      <c r="D116" s="6">
        <v>264.66000000000003</v>
      </c>
      <c r="E116" s="7">
        <f t="shared" si="1"/>
        <v>14.556300000000014</v>
      </c>
    </row>
    <row r="117" spans="1:5" x14ac:dyDescent="0.3">
      <c r="A117" s="6" t="s">
        <v>3627</v>
      </c>
      <c r="B117" s="6" t="s">
        <v>3628</v>
      </c>
      <c r="C117" s="6" t="s">
        <v>3398</v>
      </c>
      <c r="D117" s="6">
        <v>264.66000000000003</v>
      </c>
      <c r="E117" s="7">
        <f t="shared" si="1"/>
        <v>14.556300000000014</v>
      </c>
    </row>
    <row r="118" spans="1:5" x14ac:dyDescent="0.3">
      <c r="A118" s="6" t="s">
        <v>3629</v>
      </c>
      <c r="B118" s="6" t="s">
        <v>3630</v>
      </c>
      <c r="C118" s="6" t="s">
        <v>3398</v>
      </c>
      <c r="D118" s="6">
        <v>248.38</v>
      </c>
      <c r="E118" s="7">
        <f t="shared" si="1"/>
        <v>13.660900000000012</v>
      </c>
    </row>
    <row r="119" spans="1:5" x14ac:dyDescent="0.3">
      <c r="A119" s="6" t="s">
        <v>3631</v>
      </c>
      <c r="B119" s="6" t="s">
        <v>3632</v>
      </c>
      <c r="C119" s="6" t="s">
        <v>3398</v>
      </c>
      <c r="D119" s="6">
        <v>399.14</v>
      </c>
      <c r="E119" s="7">
        <f t="shared" si="1"/>
        <v>21.952700000000018</v>
      </c>
    </row>
    <row r="120" spans="1:5" x14ac:dyDescent="0.3">
      <c r="A120" s="6" t="s">
        <v>3633</v>
      </c>
      <c r="B120" s="6" t="s">
        <v>3634</v>
      </c>
      <c r="C120" s="6" t="s">
        <v>3398</v>
      </c>
      <c r="D120" s="6">
        <v>399.14</v>
      </c>
      <c r="E120" s="7">
        <f t="shared" si="1"/>
        <v>21.952700000000018</v>
      </c>
    </row>
    <row r="121" spans="1:5" x14ac:dyDescent="0.3">
      <c r="A121" s="6" t="s">
        <v>3635</v>
      </c>
      <c r="B121" s="6" t="s">
        <v>3636</v>
      </c>
      <c r="C121" s="6" t="s">
        <v>3398</v>
      </c>
      <c r="D121" s="6">
        <v>399.14</v>
      </c>
      <c r="E121" s="7">
        <f t="shared" si="1"/>
        <v>21.952700000000018</v>
      </c>
    </row>
    <row r="122" spans="1:5" x14ac:dyDescent="0.3">
      <c r="A122" s="6" t="s">
        <v>3637</v>
      </c>
      <c r="B122" s="6" t="s">
        <v>3638</v>
      </c>
      <c r="C122" s="6" t="s">
        <v>3398</v>
      </c>
      <c r="D122" s="6">
        <v>185.63</v>
      </c>
      <c r="E122" s="7">
        <f t="shared" si="1"/>
        <v>10.209650000000009</v>
      </c>
    </row>
    <row r="123" spans="1:5" x14ac:dyDescent="0.3">
      <c r="A123" s="6" t="s">
        <v>3639</v>
      </c>
      <c r="B123" s="6" t="s">
        <v>3640</v>
      </c>
      <c r="C123" s="6" t="s">
        <v>3398</v>
      </c>
      <c r="D123" s="6">
        <v>238.67</v>
      </c>
      <c r="E123" s="7">
        <f t="shared" si="1"/>
        <v>13.126850000000012</v>
      </c>
    </row>
    <row r="124" spans="1:5" x14ac:dyDescent="0.3">
      <c r="A124" s="6" t="s">
        <v>3641</v>
      </c>
      <c r="B124" s="6" t="s">
        <v>3642</v>
      </c>
      <c r="C124" s="6" t="s">
        <v>3398</v>
      </c>
      <c r="D124" s="6">
        <v>238.67</v>
      </c>
      <c r="E124" s="7">
        <f t="shared" si="1"/>
        <v>13.126850000000012</v>
      </c>
    </row>
    <row r="125" spans="1:5" x14ac:dyDescent="0.3">
      <c r="A125" s="6" t="s">
        <v>3643</v>
      </c>
      <c r="B125" s="6" t="s">
        <v>3644</v>
      </c>
      <c r="C125" s="6" t="s">
        <v>3398</v>
      </c>
      <c r="D125" s="6">
        <v>372.32</v>
      </c>
      <c r="E125" s="7">
        <f t="shared" si="1"/>
        <v>20.477600000000017</v>
      </c>
    </row>
    <row r="126" spans="1:5" x14ac:dyDescent="0.3">
      <c r="A126" s="6" t="s">
        <v>3645</v>
      </c>
      <c r="B126" s="6" t="s">
        <v>3646</v>
      </c>
      <c r="C126" s="6" t="s">
        <v>3398</v>
      </c>
      <c r="D126" s="6">
        <v>276.92</v>
      </c>
      <c r="E126" s="7">
        <f t="shared" si="1"/>
        <v>15.230600000000015</v>
      </c>
    </row>
    <row r="127" spans="1:5" x14ac:dyDescent="0.3">
      <c r="A127" s="6" t="s">
        <v>3647</v>
      </c>
      <c r="B127" s="6" t="s">
        <v>3648</v>
      </c>
      <c r="C127" s="6" t="s">
        <v>3398</v>
      </c>
      <c r="D127" s="6">
        <v>276.92</v>
      </c>
      <c r="E127" s="7">
        <f t="shared" si="1"/>
        <v>15.230600000000015</v>
      </c>
    </row>
    <row r="128" spans="1:5" x14ac:dyDescent="0.3">
      <c r="A128" s="6" t="s">
        <v>3649</v>
      </c>
      <c r="B128" s="6" t="s">
        <v>3650</v>
      </c>
      <c r="C128" s="6" t="s">
        <v>3398</v>
      </c>
      <c r="D128" s="6">
        <v>276.92</v>
      </c>
      <c r="E128" s="7">
        <f t="shared" si="1"/>
        <v>15.230600000000015</v>
      </c>
    </row>
    <row r="129" spans="1:5" x14ac:dyDescent="0.3">
      <c r="A129" s="6" t="s">
        <v>3651</v>
      </c>
      <c r="B129" s="6" t="s">
        <v>3652</v>
      </c>
      <c r="C129" s="6" t="s">
        <v>3398</v>
      </c>
      <c r="D129" s="6">
        <v>474.76</v>
      </c>
      <c r="E129" s="7">
        <f t="shared" si="1"/>
        <v>26.111800000000024</v>
      </c>
    </row>
    <row r="130" spans="1:5" x14ac:dyDescent="0.3">
      <c r="A130" s="6" t="s">
        <v>3653</v>
      </c>
      <c r="B130" s="6" t="s">
        <v>3654</v>
      </c>
      <c r="C130" s="6" t="s">
        <v>3398</v>
      </c>
      <c r="D130" s="6">
        <v>124.53</v>
      </c>
      <c r="E130" s="7">
        <f t="shared" si="1"/>
        <v>6.8491500000000061</v>
      </c>
    </row>
    <row r="131" spans="1:5" x14ac:dyDescent="0.3">
      <c r="A131" s="6" t="s">
        <v>3655</v>
      </c>
      <c r="B131" s="6" t="s">
        <v>3656</v>
      </c>
      <c r="C131" s="6" t="s">
        <v>3398</v>
      </c>
      <c r="D131" s="6">
        <v>200.63</v>
      </c>
      <c r="E131" s="7">
        <f t="shared" ref="E131:E194" si="2">D131*(1-94.5%)</f>
        <v>11.03465000000001</v>
      </c>
    </row>
    <row r="132" spans="1:5" x14ac:dyDescent="0.3">
      <c r="A132" s="6" t="s">
        <v>3657</v>
      </c>
      <c r="B132" s="6" t="s">
        <v>3658</v>
      </c>
      <c r="C132" s="6" t="s">
        <v>3398</v>
      </c>
      <c r="D132" s="6">
        <v>229.96</v>
      </c>
      <c r="E132" s="7">
        <f t="shared" si="2"/>
        <v>12.647800000000011</v>
      </c>
    </row>
    <row r="133" spans="1:5" x14ac:dyDescent="0.3">
      <c r="A133" s="6" t="s">
        <v>3659</v>
      </c>
      <c r="B133" s="6" t="s">
        <v>3660</v>
      </c>
      <c r="C133" s="6" t="s">
        <v>3398</v>
      </c>
      <c r="D133" s="6">
        <v>352.6</v>
      </c>
      <c r="E133" s="7">
        <f t="shared" si="2"/>
        <v>19.393000000000018</v>
      </c>
    </row>
    <row r="134" spans="1:5" x14ac:dyDescent="0.3">
      <c r="A134" s="6" t="s">
        <v>3661</v>
      </c>
      <c r="B134" s="6" t="s">
        <v>3662</v>
      </c>
      <c r="C134" s="6" t="s">
        <v>3398</v>
      </c>
      <c r="D134" s="6">
        <v>31.55</v>
      </c>
      <c r="E134" s="7">
        <f t="shared" si="2"/>
        <v>1.7352500000000015</v>
      </c>
    </row>
    <row r="135" spans="1:5" x14ac:dyDescent="0.3">
      <c r="A135" s="6" t="s">
        <v>3663</v>
      </c>
      <c r="B135" s="6" t="s">
        <v>3664</v>
      </c>
      <c r="C135" s="6" t="s">
        <v>3398</v>
      </c>
      <c r="D135" s="6">
        <v>105.86</v>
      </c>
      <c r="E135" s="7">
        <f t="shared" si="2"/>
        <v>5.8223000000000056</v>
      </c>
    </row>
    <row r="136" spans="1:5" x14ac:dyDescent="0.3">
      <c r="A136" s="6" t="s">
        <v>3665</v>
      </c>
      <c r="B136" s="6" t="s">
        <v>3666</v>
      </c>
      <c r="C136" s="6" t="s">
        <v>3398</v>
      </c>
      <c r="D136" s="6">
        <v>130.21</v>
      </c>
      <c r="E136" s="7">
        <f t="shared" si="2"/>
        <v>7.1615500000000072</v>
      </c>
    </row>
    <row r="137" spans="1:5" x14ac:dyDescent="0.3">
      <c r="A137" s="6" t="s">
        <v>3667</v>
      </c>
      <c r="B137" s="6" t="s">
        <v>3668</v>
      </c>
      <c r="C137" s="6" t="s">
        <v>3398</v>
      </c>
      <c r="D137" s="6">
        <v>166.58</v>
      </c>
      <c r="E137" s="7">
        <f t="shared" si="2"/>
        <v>9.1619000000000081</v>
      </c>
    </row>
    <row r="138" spans="1:5" x14ac:dyDescent="0.3">
      <c r="A138" s="6" t="s">
        <v>3669</v>
      </c>
      <c r="B138" s="6" t="s">
        <v>3670</v>
      </c>
      <c r="C138" s="6" t="s">
        <v>3398</v>
      </c>
      <c r="D138" s="6">
        <v>468.27</v>
      </c>
      <c r="E138" s="7">
        <f t="shared" si="2"/>
        <v>25.754850000000022</v>
      </c>
    </row>
    <row r="139" spans="1:5" x14ac:dyDescent="0.3">
      <c r="A139" s="6" t="s">
        <v>3671</v>
      </c>
      <c r="B139" s="6" t="s">
        <v>3672</v>
      </c>
      <c r="C139" s="6" t="s">
        <v>3398</v>
      </c>
      <c r="D139" s="6">
        <v>468.27</v>
      </c>
      <c r="E139" s="7">
        <f t="shared" si="2"/>
        <v>25.754850000000022</v>
      </c>
    </row>
    <row r="140" spans="1:5" x14ac:dyDescent="0.3">
      <c r="A140" s="6" t="s">
        <v>3673</v>
      </c>
      <c r="B140" s="6" t="s">
        <v>3674</v>
      </c>
      <c r="C140" s="6" t="s">
        <v>3398</v>
      </c>
      <c r="D140" s="6">
        <v>468.27</v>
      </c>
      <c r="E140" s="7">
        <f t="shared" si="2"/>
        <v>25.754850000000022</v>
      </c>
    </row>
    <row r="141" spans="1:5" x14ac:dyDescent="0.3">
      <c r="A141" s="6" t="s">
        <v>3675</v>
      </c>
      <c r="B141" s="6" t="s">
        <v>3676</v>
      </c>
      <c r="C141" s="6" t="s">
        <v>3398</v>
      </c>
      <c r="D141" s="6">
        <v>678.57</v>
      </c>
      <c r="E141" s="7">
        <f t="shared" si="2"/>
        <v>37.321350000000038</v>
      </c>
    </row>
    <row r="142" spans="1:5" x14ac:dyDescent="0.3">
      <c r="A142" s="6" t="s">
        <v>3677</v>
      </c>
      <c r="B142" s="6" t="s">
        <v>3678</v>
      </c>
      <c r="C142" s="6" t="s">
        <v>3398</v>
      </c>
      <c r="D142" s="6">
        <v>678.57</v>
      </c>
      <c r="E142" s="7">
        <f t="shared" si="2"/>
        <v>37.321350000000038</v>
      </c>
    </row>
    <row r="143" spans="1:5" x14ac:dyDescent="0.3">
      <c r="A143" s="6" t="s">
        <v>3679</v>
      </c>
      <c r="B143" s="6" t="s">
        <v>3680</v>
      </c>
      <c r="C143" s="6" t="s">
        <v>3398</v>
      </c>
      <c r="D143" s="6">
        <v>678.57</v>
      </c>
      <c r="E143" s="7">
        <f t="shared" si="2"/>
        <v>37.321350000000038</v>
      </c>
    </row>
    <row r="144" spans="1:5" x14ac:dyDescent="0.3">
      <c r="A144" s="6" t="s">
        <v>3681</v>
      </c>
      <c r="B144" s="6" t="s">
        <v>3682</v>
      </c>
      <c r="C144" s="6" t="s">
        <v>3398</v>
      </c>
      <c r="D144" s="6">
        <v>462.85</v>
      </c>
      <c r="E144" s="7">
        <f t="shared" si="2"/>
        <v>25.456750000000024</v>
      </c>
    </row>
    <row r="145" spans="1:5" x14ac:dyDescent="0.3">
      <c r="A145" s="6" t="s">
        <v>3683</v>
      </c>
      <c r="B145" s="6" t="s">
        <v>3684</v>
      </c>
      <c r="C145" s="6" t="s">
        <v>3398</v>
      </c>
      <c r="D145" s="6">
        <v>141.72999999999999</v>
      </c>
      <c r="E145" s="7">
        <f t="shared" si="2"/>
        <v>7.7951500000000067</v>
      </c>
    </row>
    <row r="146" spans="1:5" x14ac:dyDescent="0.3">
      <c r="A146" s="6" t="s">
        <v>3685</v>
      </c>
      <c r="B146" s="6" t="s">
        <v>3686</v>
      </c>
      <c r="C146" s="6" t="s">
        <v>3398</v>
      </c>
      <c r="D146" s="6">
        <v>216.78</v>
      </c>
      <c r="E146" s="7">
        <f t="shared" si="2"/>
        <v>11.922900000000011</v>
      </c>
    </row>
    <row r="147" spans="1:5" x14ac:dyDescent="0.3">
      <c r="A147" s="6" t="s">
        <v>3687</v>
      </c>
      <c r="B147" s="6" t="s">
        <v>3688</v>
      </c>
      <c r="C147" s="6" t="s">
        <v>3398</v>
      </c>
      <c r="D147" s="6">
        <v>57.94</v>
      </c>
      <c r="E147" s="7">
        <f t="shared" si="2"/>
        <v>3.1867000000000028</v>
      </c>
    </row>
    <row r="148" spans="1:5" x14ac:dyDescent="0.3">
      <c r="A148" s="6" t="s">
        <v>3689</v>
      </c>
      <c r="B148" s="6" t="s">
        <v>3690</v>
      </c>
      <c r="C148" s="6" t="s">
        <v>3398</v>
      </c>
      <c r="D148" s="6">
        <v>138.24</v>
      </c>
      <c r="E148" s="7">
        <f t="shared" si="2"/>
        <v>7.6032000000000073</v>
      </c>
    </row>
    <row r="149" spans="1:5" x14ac:dyDescent="0.3">
      <c r="A149" s="6" t="s">
        <v>3691</v>
      </c>
      <c r="B149" s="6" t="s">
        <v>3692</v>
      </c>
      <c r="C149" s="6" t="s">
        <v>3398</v>
      </c>
      <c r="D149" s="6">
        <v>107.77</v>
      </c>
      <c r="E149" s="7">
        <f t="shared" si="2"/>
        <v>5.927350000000005</v>
      </c>
    </row>
    <row r="150" spans="1:5" x14ac:dyDescent="0.3">
      <c r="A150" s="6" t="s">
        <v>3693</v>
      </c>
      <c r="B150" s="6" t="s">
        <v>3694</v>
      </c>
      <c r="C150" s="6" t="s">
        <v>3398</v>
      </c>
      <c r="D150" s="6">
        <v>107.77</v>
      </c>
      <c r="E150" s="7">
        <f t="shared" si="2"/>
        <v>5.927350000000005</v>
      </c>
    </row>
    <row r="151" spans="1:5" x14ac:dyDescent="0.3">
      <c r="A151" s="6" t="s">
        <v>3695</v>
      </c>
      <c r="B151" s="6" t="s">
        <v>3696</v>
      </c>
      <c r="C151" s="6" t="s">
        <v>3398</v>
      </c>
      <c r="D151" s="6">
        <v>107.77</v>
      </c>
      <c r="E151" s="7">
        <f t="shared" si="2"/>
        <v>5.927350000000005</v>
      </c>
    </row>
    <row r="152" spans="1:5" x14ac:dyDescent="0.3">
      <c r="A152" s="6" t="s">
        <v>3697</v>
      </c>
      <c r="B152" s="6" t="s">
        <v>3698</v>
      </c>
      <c r="C152" s="6" t="s">
        <v>3398</v>
      </c>
      <c r="D152" s="6">
        <v>146.16999999999999</v>
      </c>
      <c r="E152" s="7">
        <f t="shared" si="2"/>
        <v>8.039350000000006</v>
      </c>
    </row>
    <row r="153" spans="1:5" x14ac:dyDescent="0.3">
      <c r="A153" s="6" t="s">
        <v>3699</v>
      </c>
      <c r="B153" s="6" t="s">
        <v>3700</v>
      </c>
      <c r="C153" s="6" t="s">
        <v>3398</v>
      </c>
      <c r="D153" s="6">
        <v>146.16999999999999</v>
      </c>
      <c r="E153" s="7">
        <f t="shared" si="2"/>
        <v>8.039350000000006</v>
      </c>
    </row>
    <row r="154" spans="1:5" x14ac:dyDescent="0.3">
      <c r="A154" s="6" t="s">
        <v>3701</v>
      </c>
      <c r="B154" s="6" t="s">
        <v>3702</v>
      </c>
      <c r="C154" s="6" t="s">
        <v>3398</v>
      </c>
      <c r="D154" s="6">
        <v>102.82</v>
      </c>
      <c r="E154" s="7">
        <f t="shared" si="2"/>
        <v>5.6551000000000045</v>
      </c>
    </row>
    <row r="155" spans="1:5" x14ac:dyDescent="0.3">
      <c r="A155" s="6" t="s">
        <v>3703</v>
      </c>
      <c r="B155" s="6" t="s">
        <v>3704</v>
      </c>
      <c r="C155" s="6" t="s">
        <v>3398</v>
      </c>
      <c r="D155" s="6">
        <v>29.7</v>
      </c>
      <c r="E155" s="7">
        <f t="shared" si="2"/>
        <v>1.6335000000000015</v>
      </c>
    </row>
    <row r="156" spans="1:5" x14ac:dyDescent="0.3">
      <c r="A156" s="6" t="s">
        <v>3705</v>
      </c>
      <c r="B156" s="6" t="s">
        <v>3706</v>
      </c>
      <c r="C156" s="6" t="s">
        <v>3398</v>
      </c>
      <c r="D156" s="6">
        <v>33.1</v>
      </c>
      <c r="E156" s="7">
        <f t="shared" si="2"/>
        <v>1.8205000000000018</v>
      </c>
    </row>
    <row r="157" spans="1:5" x14ac:dyDescent="0.3">
      <c r="A157" s="6" t="s">
        <v>3707</v>
      </c>
      <c r="B157" s="6" t="s">
        <v>3708</v>
      </c>
      <c r="C157" s="6" t="s">
        <v>3398</v>
      </c>
      <c r="D157" s="6">
        <v>25.1</v>
      </c>
      <c r="E157" s="7">
        <f t="shared" si="2"/>
        <v>1.3805000000000014</v>
      </c>
    </row>
    <row r="158" spans="1:5" x14ac:dyDescent="0.3">
      <c r="A158" s="6" t="s">
        <v>3709</v>
      </c>
      <c r="B158" s="6" t="s">
        <v>3710</v>
      </c>
      <c r="C158" s="6" t="s">
        <v>3398</v>
      </c>
      <c r="D158" s="6">
        <v>28</v>
      </c>
      <c r="E158" s="7">
        <f t="shared" si="2"/>
        <v>1.5400000000000014</v>
      </c>
    </row>
    <row r="159" spans="1:5" x14ac:dyDescent="0.3">
      <c r="A159" s="6" t="s">
        <v>3711</v>
      </c>
      <c r="B159" s="6" t="s">
        <v>3712</v>
      </c>
      <c r="C159" s="6" t="s">
        <v>3398</v>
      </c>
      <c r="D159" s="6">
        <v>35.6</v>
      </c>
      <c r="E159" s="7">
        <f t="shared" si="2"/>
        <v>1.9580000000000017</v>
      </c>
    </row>
    <row r="160" spans="1:5" x14ac:dyDescent="0.3">
      <c r="A160" s="6" t="s">
        <v>3713</v>
      </c>
      <c r="B160" s="6" t="s">
        <v>3714</v>
      </c>
      <c r="C160" s="6" t="s">
        <v>3398</v>
      </c>
      <c r="D160" s="6">
        <v>23.8</v>
      </c>
      <c r="E160" s="7">
        <f t="shared" si="2"/>
        <v>1.3090000000000013</v>
      </c>
    </row>
    <row r="161" spans="1:5" x14ac:dyDescent="0.3">
      <c r="A161" s="6" t="s">
        <v>3715</v>
      </c>
      <c r="B161" s="6" t="s">
        <v>3704</v>
      </c>
      <c r="C161" s="6" t="s">
        <v>3398</v>
      </c>
      <c r="D161" s="6">
        <v>37.6</v>
      </c>
      <c r="E161" s="7">
        <f t="shared" si="2"/>
        <v>2.0680000000000018</v>
      </c>
    </row>
    <row r="162" spans="1:5" x14ac:dyDescent="0.3">
      <c r="A162" s="6" t="s">
        <v>3716</v>
      </c>
      <c r="B162" s="6" t="s">
        <v>3717</v>
      </c>
      <c r="C162" s="6" t="s">
        <v>3398</v>
      </c>
      <c r="D162" s="6">
        <v>14.8</v>
      </c>
      <c r="E162" s="7">
        <f t="shared" si="2"/>
        <v>0.81400000000000072</v>
      </c>
    </row>
    <row r="163" spans="1:5" x14ac:dyDescent="0.3">
      <c r="A163" s="6" t="s">
        <v>3718</v>
      </c>
      <c r="B163" s="6" t="s">
        <v>3719</v>
      </c>
      <c r="C163" s="6" t="s">
        <v>3398</v>
      </c>
      <c r="D163" s="6">
        <v>16.5</v>
      </c>
      <c r="E163" s="7">
        <f t="shared" si="2"/>
        <v>0.90750000000000086</v>
      </c>
    </row>
    <row r="164" spans="1:5" x14ac:dyDescent="0.3">
      <c r="A164" s="6" t="s">
        <v>3720</v>
      </c>
      <c r="B164" s="6" t="s">
        <v>3721</v>
      </c>
      <c r="C164" s="6" t="s">
        <v>3398</v>
      </c>
      <c r="D164" s="6">
        <v>12.6</v>
      </c>
      <c r="E164" s="7">
        <f t="shared" si="2"/>
        <v>0.69300000000000062</v>
      </c>
    </row>
    <row r="165" spans="1:5" x14ac:dyDescent="0.3">
      <c r="A165" s="6" t="s">
        <v>3722</v>
      </c>
      <c r="B165" s="6" t="s">
        <v>3723</v>
      </c>
      <c r="C165" s="6" t="s">
        <v>3398</v>
      </c>
      <c r="D165" s="6">
        <v>14</v>
      </c>
      <c r="E165" s="7">
        <f t="shared" si="2"/>
        <v>0.77000000000000068</v>
      </c>
    </row>
    <row r="166" spans="1:5" x14ac:dyDescent="0.3">
      <c r="A166" s="6" t="s">
        <v>3724</v>
      </c>
      <c r="B166" s="6" t="s">
        <v>3725</v>
      </c>
      <c r="C166" s="6" t="s">
        <v>3398</v>
      </c>
      <c r="D166" s="6">
        <v>17.8</v>
      </c>
      <c r="E166" s="7">
        <f t="shared" si="2"/>
        <v>0.97900000000000087</v>
      </c>
    </row>
    <row r="167" spans="1:5" x14ac:dyDescent="0.3">
      <c r="A167" s="6" t="s">
        <v>3726</v>
      </c>
      <c r="B167" s="6" t="s">
        <v>3727</v>
      </c>
      <c r="C167" s="6" t="s">
        <v>3398</v>
      </c>
      <c r="D167" s="6">
        <v>11.9</v>
      </c>
      <c r="E167" s="7">
        <f t="shared" si="2"/>
        <v>0.65450000000000064</v>
      </c>
    </row>
    <row r="168" spans="1:5" x14ac:dyDescent="0.3">
      <c r="A168" s="6" t="s">
        <v>3728</v>
      </c>
      <c r="B168" s="6" t="s">
        <v>3729</v>
      </c>
      <c r="C168" s="6" t="s">
        <v>3398</v>
      </c>
      <c r="D168" s="6">
        <v>18.8</v>
      </c>
      <c r="E168" s="7">
        <f t="shared" si="2"/>
        <v>1.0340000000000009</v>
      </c>
    </row>
    <row r="169" spans="1:5" x14ac:dyDescent="0.3">
      <c r="A169" s="6" t="s">
        <v>3730</v>
      </c>
      <c r="B169" s="6" t="s">
        <v>3731</v>
      </c>
      <c r="C169" s="6" t="s">
        <v>3398</v>
      </c>
      <c r="D169" s="6">
        <v>29.2</v>
      </c>
      <c r="E169" s="7">
        <f t="shared" si="2"/>
        <v>1.6060000000000014</v>
      </c>
    </row>
    <row r="170" spans="1:5" x14ac:dyDescent="0.3">
      <c r="A170" s="6" t="s">
        <v>3732</v>
      </c>
      <c r="B170" s="6" t="s">
        <v>3733</v>
      </c>
      <c r="C170" s="6" t="s">
        <v>3398</v>
      </c>
      <c r="D170" s="6">
        <v>36.299999999999997</v>
      </c>
      <c r="E170" s="7">
        <f t="shared" si="2"/>
        <v>1.9965000000000017</v>
      </c>
    </row>
    <row r="171" spans="1:5" x14ac:dyDescent="0.3">
      <c r="A171" s="6" t="s">
        <v>3734</v>
      </c>
      <c r="B171" s="6" t="s">
        <v>3735</v>
      </c>
      <c r="C171" s="6" t="s">
        <v>3398</v>
      </c>
      <c r="D171" s="6">
        <v>40.4</v>
      </c>
      <c r="E171" s="7">
        <f t="shared" si="2"/>
        <v>2.2220000000000018</v>
      </c>
    </row>
    <row r="172" spans="1:5" x14ac:dyDescent="0.3">
      <c r="A172" s="6" t="s">
        <v>3736</v>
      </c>
      <c r="B172" s="6" t="s">
        <v>3737</v>
      </c>
      <c r="C172" s="6" t="s">
        <v>3398</v>
      </c>
      <c r="D172" s="6">
        <v>30.8</v>
      </c>
      <c r="E172" s="7">
        <f t="shared" si="2"/>
        <v>1.6940000000000015</v>
      </c>
    </row>
    <row r="173" spans="1:5" x14ac:dyDescent="0.3">
      <c r="A173" s="6" t="s">
        <v>3738</v>
      </c>
      <c r="B173" s="6" t="s">
        <v>3739</v>
      </c>
      <c r="C173" s="6" t="s">
        <v>3398</v>
      </c>
      <c r="D173" s="6">
        <v>30.8</v>
      </c>
      <c r="E173" s="7">
        <f t="shared" si="2"/>
        <v>1.6940000000000015</v>
      </c>
    </row>
    <row r="174" spans="1:5" x14ac:dyDescent="0.3">
      <c r="A174" s="6" t="s">
        <v>3740</v>
      </c>
      <c r="B174" s="6" t="s">
        <v>3741</v>
      </c>
      <c r="C174" s="6" t="s">
        <v>3398</v>
      </c>
      <c r="D174" s="6">
        <v>21.8</v>
      </c>
      <c r="E174" s="7">
        <f t="shared" si="2"/>
        <v>1.1990000000000012</v>
      </c>
    </row>
    <row r="175" spans="1:5" x14ac:dyDescent="0.3">
      <c r="A175" s="6" t="s">
        <v>3742</v>
      </c>
      <c r="B175" s="6" t="s">
        <v>3743</v>
      </c>
      <c r="C175" s="6" t="s">
        <v>3398</v>
      </c>
      <c r="D175" s="6">
        <v>29</v>
      </c>
      <c r="E175" s="7">
        <f t="shared" si="2"/>
        <v>1.5950000000000015</v>
      </c>
    </row>
    <row r="176" spans="1:5" x14ac:dyDescent="0.3">
      <c r="A176" s="6" t="s">
        <v>3744</v>
      </c>
      <c r="B176" s="6" t="s">
        <v>3745</v>
      </c>
      <c r="C176" s="6" t="s">
        <v>3398</v>
      </c>
      <c r="D176" s="6">
        <v>23</v>
      </c>
      <c r="E176" s="7">
        <f t="shared" si="2"/>
        <v>1.265000000000001</v>
      </c>
    </row>
    <row r="177" spans="1:5" x14ac:dyDescent="0.3">
      <c r="A177" s="6" t="s">
        <v>3746</v>
      </c>
      <c r="B177" s="6" t="s">
        <v>3747</v>
      </c>
      <c r="C177" s="6" t="s">
        <v>3398</v>
      </c>
      <c r="D177" s="6">
        <v>20.7</v>
      </c>
      <c r="E177" s="7">
        <f t="shared" si="2"/>
        <v>1.138500000000001</v>
      </c>
    </row>
    <row r="178" spans="1:5" x14ac:dyDescent="0.3">
      <c r="A178" s="6" t="s">
        <v>3748</v>
      </c>
      <c r="B178" s="6" t="s">
        <v>3749</v>
      </c>
      <c r="C178" s="6" t="s">
        <v>3398</v>
      </c>
      <c r="D178" s="6">
        <v>25.2</v>
      </c>
      <c r="E178" s="7">
        <f t="shared" si="2"/>
        <v>1.3860000000000012</v>
      </c>
    </row>
    <row r="179" spans="1:5" x14ac:dyDescent="0.3">
      <c r="A179" s="6" t="s">
        <v>3750</v>
      </c>
      <c r="B179" s="6" t="s">
        <v>3751</v>
      </c>
      <c r="C179" s="6" t="s">
        <v>3398</v>
      </c>
      <c r="D179" s="6">
        <v>50.2</v>
      </c>
      <c r="E179" s="7">
        <f t="shared" si="2"/>
        <v>2.7610000000000028</v>
      </c>
    </row>
    <row r="180" spans="1:5" x14ac:dyDescent="0.3">
      <c r="A180" s="6" t="s">
        <v>3752</v>
      </c>
      <c r="B180" s="6" t="s">
        <v>3753</v>
      </c>
      <c r="C180" s="6" t="s">
        <v>3398</v>
      </c>
      <c r="D180" s="6">
        <v>72.900000000000006</v>
      </c>
      <c r="E180" s="7">
        <f t="shared" si="2"/>
        <v>4.0095000000000036</v>
      </c>
    </row>
    <row r="181" spans="1:5" x14ac:dyDescent="0.3">
      <c r="A181" s="6" t="s">
        <v>3754</v>
      </c>
      <c r="B181" s="6" t="s">
        <v>3755</v>
      </c>
      <c r="C181" s="6" t="s">
        <v>3398</v>
      </c>
      <c r="D181" s="6">
        <v>22</v>
      </c>
      <c r="E181" s="7">
        <f t="shared" si="2"/>
        <v>1.2100000000000011</v>
      </c>
    </row>
    <row r="182" spans="1:5" x14ac:dyDescent="0.3">
      <c r="A182" s="6" t="s">
        <v>3756</v>
      </c>
      <c r="B182" s="6" t="s">
        <v>3757</v>
      </c>
      <c r="C182" s="6" t="s">
        <v>3398</v>
      </c>
      <c r="D182" s="6">
        <v>50.2</v>
      </c>
      <c r="E182" s="7">
        <f t="shared" si="2"/>
        <v>2.7610000000000028</v>
      </c>
    </row>
    <row r="183" spans="1:5" x14ac:dyDescent="0.3">
      <c r="A183" s="6" t="s">
        <v>3758</v>
      </c>
      <c r="B183" s="6" t="s">
        <v>3759</v>
      </c>
      <c r="C183" s="6" t="s">
        <v>3398</v>
      </c>
      <c r="D183" s="6">
        <v>47.1</v>
      </c>
      <c r="E183" s="7">
        <f t="shared" si="2"/>
        <v>2.5905000000000022</v>
      </c>
    </row>
    <row r="184" spans="1:5" x14ac:dyDescent="0.3">
      <c r="A184" s="6" t="s">
        <v>3760</v>
      </c>
      <c r="B184" s="6" t="s">
        <v>3761</v>
      </c>
      <c r="C184" s="6" t="s">
        <v>3398</v>
      </c>
      <c r="D184" s="6">
        <v>13.9</v>
      </c>
      <c r="E184" s="7">
        <f t="shared" si="2"/>
        <v>0.76450000000000073</v>
      </c>
    </row>
    <row r="185" spans="1:5" x14ac:dyDescent="0.3">
      <c r="A185" s="6" t="s">
        <v>3762</v>
      </c>
      <c r="B185" s="6" t="s">
        <v>3763</v>
      </c>
      <c r="C185" s="6" t="s">
        <v>3398</v>
      </c>
      <c r="D185" s="6">
        <v>19.8</v>
      </c>
      <c r="E185" s="7">
        <f t="shared" si="2"/>
        <v>1.0890000000000011</v>
      </c>
    </row>
    <row r="186" spans="1:5" x14ac:dyDescent="0.3">
      <c r="A186" s="6" t="s">
        <v>3764</v>
      </c>
      <c r="B186" s="6" t="s">
        <v>3765</v>
      </c>
      <c r="C186" s="6" t="s">
        <v>3398</v>
      </c>
      <c r="D186" s="6">
        <v>11.1</v>
      </c>
      <c r="E186" s="7">
        <f t="shared" si="2"/>
        <v>0.61050000000000049</v>
      </c>
    </row>
    <row r="187" spans="1:5" x14ac:dyDescent="0.3">
      <c r="A187" s="6" t="s">
        <v>3766</v>
      </c>
      <c r="B187" s="6" t="s">
        <v>3767</v>
      </c>
      <c r="C187" s="6" t="s">
        <v>3398</v>
      </c>
      <c r="D187" s="6">
        <v>22.2</v>
      </c>
      <c r="E187" s="7">
        <f t="shared" si="2"/>
        <v>1.221000000000001</v>
      </c>
    </row>
    <row r="188" spans="1:5" x14ac:dyDescent="0.3">
      <c r="A188" s="6" t="s">
        <v>3768</v>
      </c>
      <c r="B188" s="6" t="s">
        <v>3769</v>
      </c>
      <c r="C188" s="6" t="s">
        <v>3398</v>
      </c>
      <c r="D188" s="6">
        <v>27</v>
      </c>
      <c r="E188" s="7">
        <f t="shared" si="2"/>
        <v>1.4850000000000012</v>
      </c>
    </row>
    <row r="189" spans="1:5" x14ac:dyDescent="0.3">
      <c r="A189" s="6" t="s">
        <v>3770</v>
      </c>
      <c r="B189" s="6" t="s">
        <v>3771</v>
      </c>
      <c r="C189" s="6" t="s">
        <v>3398</v>
      </c>
      <c r="D189" s="6">
        <v>12.4</v>
      </c>
      <c r="E189" s="7">
        <f t="shared" si="2"/>
        <v>0.68200000000000061</v>
      </c>
    </row>
    <row r="190" spans="1:5" x14ac:dyDescent="0.3">
      <c r="A190" s="6" t="s">
        <v>3772</v>
      </c>
      <c r="B190" s="6" t="s">
        <v>3773</v>
      </c>
      <c r="C190" s="6" t="s">
        <v>3398</v>
      </c>
      <c r="D190" s="6">
        <v>24.7</v>
      </c>
      <c r="E190" s="7">
        <f t="shared" si="2"/>
        <v>1.3585000000000012</v>
      </c>
    </row>
    <row r="191" spans="1:5" x14ac:dyDescent="0.3">
      <c r="A191" s="6" t="s">
        <v>3774</v>
      </c>
      <c r="B191" s="6" t="s">
        <v>3775</v>
      </c>
      <c r="C191" s="6" t="s">
        <v>3398</v>
      </c>
      <c r="D191" s="6">
        <v>30</v>
      </c>
      <c r="E191" s="7">
        <f t="shared" si="2"/>
        <v>1.6500000000000015</v>
      </c>
    </row>
    <row r="192" spans="1:5" x14ac:dyDescent="0.3">
      <c r="A192" s="6" t="s">
        <v>3776</v>
      </c>
      <c r="B192" s="6" t="s">
        <v>3777</v>
      </c>
      <c r="C192" s="6" t="s">
        <v>3398</v>
      </c>
      <c r="D192" s="6">
        <v>14.8</v>
      </c>
      <c r="E192" s="7">
        <f t="shared" si="2"/>
        <v>0.81400000000000072</v>
      </c>
    </row>
    <row r="193" spans="1:5" x14ac:dyDescent="0.3">
      <c r="A193" s="6" t="s">
        <v>3778</v>
      </c>
      <c r="B193" s="6" t="s">
        <v>3779</v>
      </c>
      <c r="C193" s="6" t="s">
        <v>3398</v>
      </c>
      <c r="D193" s="6">
        <v>18</v>
      </c>
      <c r="E193" s="7">
        <f t="shared" si="2"/>
        <v>0.99000000000000088</v>
      </c>
    </row>
    <row r="194" spans="1:5" x14ac:dyDescent="0.3">
      <c r="A194" s="6" t="s">
        <v>3780</v>
      </c>
      <c r="B194" s="6" t="s">
        <v>3781</v>
      </c>
      <c r="C194" s="6" t="s">
        <v>3398</v>
      </c>
      <c r="D194" s="6">
        <v>17.3</v>
      </c>
      <c r="E194" s="7">
        <f t="shared" si="2"/>
        <v>0.9515000000000009</v>
      </c>
    </row>
    <row r="195" spans="1:5" x14ac:dyDescent="0.3">
      <c r="A195" s="6" t="s">
        <v>3782</v>
      </c>
      <c r="B195" s="6" t="s">
        <v>3783</v>
      </c>
      <c r="C195" s="6" t="s">
        <v>3398</v>
      </c>
      <c r="D195" s="6">
        <v>20.9</v>
      </c>
      <c r="E195" s="7">
        <f t="shared" ref="E195:E258" si="3">D195*(1-94.5%)</f>
        <v>1.1495000000000009</v>
      </c>
    </row>
    <row r="196" spans="1:5" x14ac:dyDescent="0.3">
      <c r="A196" s="6" t="s">
        <v>3784</v>
      </c>
      <c r="B196" s="6" t="s">
        <v>3785</v>
      </c>
      <c r="C196" s="6" t="s">
        <v>3398</v>
      </c>
      <c r="D196" s="6">
        <v>10.5</v>
      </c>
      <c r="E196" s="7">
        <f t="shared" si="3"/>
        <v>0.57750000000000057</v>
      </c>
    </row>
    <row r="197" spans="1:5" x14ac:dyDescent="0.3">
      <c r="A197" s="6" t="s">
        <v>3786</v>
      </c>
      <c r="B197" s="6" t="s">
        <v>3787</v>
      </c>
      <c r="C197" s="6" t="s">
        <v>3398</v>
      </c>
      <c r="D197" s="6">
        <v>21</v>
      </c>
      <c r="E197" s="7">
        <f t="shared" si="3"/>
        <v>1.1550000000000011</v>
      </c>
    </row>
    <row r="198" spans="1:5" x14ac:dyDescent="0.3">
      <c r="A198" s="6" t="s">
        <v>3788</v>
      </c>
      <c r="B198" s="6" t="s">
        <v>3789</v>
      </c>
      <c r="C198" s="6" t="s">
        <v>3398</v>
      </c>
      <c r="D198" s="6">
        <v>25.4</v>
      </c>
      <c r="E198" s="7">
        <f t="shared" si="3"/>
        <v>1.3970000000000011</v>
      </c>
    </row>
    <row r="199" spans="1:5" x14ac:dyDescent="0.3">
      <c r="A199" s="6" t="s">
        <v>3790</v>
      </c>
      <c r="B199" s="6" t="s">
        <v>3791</v>
      </c>
      <c r="C199" s="6" t="s">
        <v>3398</v>
      </c>
      <c r="D199" s="6">
        <v>18.5</v>
      </c>
      <c r="E199" s="7">
        <f t="shared" si="3"/>
        <v>1.017500000000001</v>
      </c>
    </row>
    <row r="200" spans="1:5" x14ac:dyDescent="0.3">
      <c r="A200" s="6" t="s">
        <v>3792</v>
      </c>
      <c r="B200" s="6" t="s">
        <v>3793</v>
      </c>
      <c r="C200" s="6" t="s">
        <v>3398</v>
      </c>
      <c r="D200" s="6">
        <v>22.9</v>
      </c>
      <c r="E200" s="7">
        <f t="shared" si="3"/>
        <v>1.259500000000001</v>
      </c>
    </row>
    <row r="201" spans="1:5" x14ac:dyDescent="0.3">
      <c r="A201" s="6" t="s">
        <v>3794</v>
      </c>
      <c r="B201" s="6" t="s">
        <v>3795</v>
      </c>
      <c r="C201" s="6" t="s">
        <v>3398</v>
      </c>
      <c r="D201" s="6">
        <v>21.7</v>
      </c>
      <c r="E201" s="7">
        <f t="shared" si="3"/>
        <v>1.1935000000000011</v>
      </c>
    </row>
    <row r="202" spans="1:5" x14ac:dyDescent="0.3">
      <c r="A202" s="6" t="s">
        <v>3796</v>
      </c>
      <c r="B202" s="6" t="s">
        <v>3797</v>
      </c>
      <c r="C202" s="6" t="s">
        <v>3398</v>
      </c>
      <c r="D202" s="6">
        <v>143</v>
      </c>
      <c r="E202" s="7">
        <f t="shared" si="3"/>
        <v>7.8650000000000073</v>
      </c>
    </row>
    <row r="203" spans="1:5" x14ac:dyDescent="0.3">
      <c r="A203" s="6" t="s">
        <v>3798</v>
      </c>
      <c r="B203" s="6" t="s">
        <v>3799</v>
      </c>
      <c r="C203" s="6" t="s">
        <v>3398</v>
      </c>
      <c r="D203" s="6">
        <v>15.2</v>
      </c>
      <c r="E203" s="7">
        <f t="shared" si="3"/>
        <v>0.83600000000000074</v>
      </c>
    </row>
    <row r="204" spans="1:5" x14ac:dyDescent="0.3">
      <c r="A204" s="6" t="s">
        <v>3800</v>
      </c>
      <c r="B204" s="6" t="s">
        <v>3801</v>
      </c>
      <c r="C204" s="6" t="s">
        <v>3398</v>
      </c>
      <c r="D204" s="6">
        <v>103.2</v>
      </c>
      <c r="E204" s="7">
        <f t="shared" si="3"/>
        <v>5.6760000000000055</v>
      </c>
    </row>
    <row r="205" spans="1:5" x14ac:dyDescent="0.3">
      <c r="A205" s="6" t="s">
        <v>3802</v>
      </c>
      <c r="B205" s="6" t="s">
        <v>3803</v>
      </c>
      <c r="C205" s="6" t="s">
        <v>3398</v>
      </c>
      <c r="D205" s="6">
        <v>15.8</v>
      </c>
      <c r="E205" s="7">
        <f t="shared" si="3"/>
        <v>0.86900000000000077</v>
      </c>
    </row>
    <row r="206" spans="1:5" x14ac:dyDescent="0.3">
      <c r="A206" s="6" t="s">
        <v>3804</v>
      </c>
      <c r="B206" s="6" t="s">
        <v>3805</v>
      </c>
      <c r="C206" s="6" t="s">
        <v>3398</v>
      </c>
      <c r="D206" s="6">
        <v>15.8</v>
      </c>
      <c r="E206" s="7">
        <f t="shared" si="3"/>
        <v>0.86900000000000077</v>
      </c>
    </row>
    <row r="207" spans="1:5" x14ac:dyDescent="0.3">
      <c r="A207" s="6" t="s">
        <v>3806</v>
      </c>
      <c r="B207" s="6" t="s">
        <v>3807</v>
      </c>
      <c r="C207" s="6" t="s">
        <v>3398</v>
      </c>
      <c r="D207" s="6">
        <v>25</v>
      </c>
      <c r="E207" s="7">
        <f t="shared" si="3"/>
        <v>1.3750000000000013</v>
      </c>
    </row>
    <row r="208" spans="1:5" x14ac:dyDescent="0.3">
      <c r="A208" s="6" t="s">
        <v>3808</v>
      </c>
      <c r="B208" s="6" t="s">
        <v>3809</v>
      </c>
      <c r="C208" s="6" t="s">
        <v>3398</v>
      </c>
      <c r="D208" s="6">
        <v>30</v>
      </c>
      <c r="E208" s="7">
        <f t="shared" si="3"/>
        <v>1.6500000000000015</v>
      </c>
    </row>
    <row r="209" spans="1:5" x14ac:dyDescent="0.3">
      <c r="A209" s="6" t="s">
        <v>3810</v>
      </c>
      <c r="B209" s="6" t="s">
        <v>3811</v>
      </c>
      <c r="C209" s="6" t="s">
        <v>3398</v>
      </c>
      <c r="D209" s="6">
        <v>27</v>
      </c>
      <c r="E209" s="7">
        <f t="shared" si="3"/>
        <v>1.4850000000000012</v>
      </c>
    </row>
    <row r="210" spans="1:5" x14ac:dyDescent="0.3">
      <c r="A210" s="6" t="s">
        <v>3812</v>
      </c>
      <c r="B210" s="6" t="s">
        <v>3813</v>
      </c>
      <c r="C210" s="6" t="s">
        <v>3398</v>
      </c>
      <c r="D210" s="6">
        <v>30</v>
      </c>
      <c r="E210" s="7">
        <f t="shared" si="3"/>
        <v>1.6500000000000015</v>
      </c>
    </row>
    <row r="211" spans="1:5" x14ac:dyDescent="0.3">
      <c r="A211" s="6" t="s">
        <v>3814</v>
      </c>
      <c r="B211" s="6" t="s">
        <v>3815</v>
      </c>
      <c r="C211" s="6" t="s">
        <v>3398</v>
      </c>
      <c r="D211" s="6">
        <v>103.2</v>
      </c>
      <c r="E211" s="7">
        <f t="shared" si="3"/>
        <v>5.6760000000000055</v>
      </c>
    </row>
    <row r="212" spans="1:5" x14ac:dyDescent="0.3">
      <c r="A212" s="6" t="s">
        <v>3816</v>
      </c>
      <c r="B212" s="6" t="s">
        <v>3817</v>
      </c>
      <c r="C212" s="6" t="s">
        <v>3398</v>
      </c>
      <c r="D212" s="6">
        <v>25</v>
      </c>
      <c r="E212" s="7">
        <f t="shared" si="3"/>
        <v>1.3750000000000013</v>
      </c>
    </row>
    <row r="213" spans="1:5" x14ac:dyDescent="0.3">
      <c r="A213" s="6" t="s">
        <v>3818</v>
      </c>
      <c r="B213" s="6" t="s">
        <v>3817</v>
      </c>
      <c r="C213" s="6" t="s">
        <v>3398</v>
      </c>
      <c r="D213" s="6">
        <v>25</v>
      </c>
      <c r="E213" s="7">
        <f t="shared" si="3"/>
        <v>1.3750000000000013</v>
      </c>
    </row>
    <row r="214" spans="1:5" x14ac:dyDescent="0.3">
      <c r="A214" s="6" t="s">
        <v>3819</v>
      </c>
      <c r="B214" s="6" t="s">
        <v>3803</v>
      </c>
      <c r="C214" s="6" t="s">
        <v>3398</v>
      </c>
      <c r="D214" s="6">
        <v>11.6</v>
      </c>
      <c r="E214" s="7">
        <f t="shared" si="3"/>
        <v>0.63800000000000057</v>
      </c>
    </row>
    <row r="215" spans="1:5" x14ac:dyDescent="0.3">
      <c r="A215" s="6" t="s">
        <v>3820</v>
      </c>
      <c r="B215" s="6" t="s">
        <v>3821</v>
      </c>
      <c r="C215" s="6" t="s">
        <v>3398</v>
      </c>
      <c r="D215" s="6">
        <v>11.6</v>
      </c>
      <c r="E215" s="7">
        <f t="shared" si="3"/>
        <v>0.63800000000000057</v>
      </c>
    </row>
    <row r="216" spans="1:5" x14ac:dyDescent="0.3">
      <c r="A216" s="6" t="s">
        <v>3822</v>
      </c>
      <c r="B216" s="6" t="s">
        <v>3823</v>
      </c>
      <c r="C216" s="6" t="s">
        <v>3398</v>
      </c>
      <c r="D216" s="6">
        <v>11.6</v>
      </c>
      <c r="E216" s="7">
        <f t="shared" si="3"/>
        <v>0.63800000000000057</v>
      </c>
    </row>
    <row r="217" spans="1:5" x14ac:dyDescent="0.3">
      <c r="A217" s="6" t="s">
        <v>3824</v>
      </c>
      <c r="B217" s="6" t="s">
        <v>3825</v>
      </c>
      <c r="C217" s="6" t="s">
        <v>3398</v>
      </c>
      <c r="D217" s="6">
        <v>11.6</v>
      </c>
      <c r="E217" s="7">
        <f t="shared" si="3"/>
        <v>0.63800000000000057</v>
      </c>
    </row>
    <row r="218" spans="1:5" x14ac:dyDescent="0.3">
      <c r="A218" s="6" t="s">
        <v>3826</v>
      </c>
      <c r="B218" s="6" t="s">
        <v>3827</v>
      </c>
      <c r="C218" s="6" t="s">
        <v>3398</v>
      </c>
      <c r="D218" s="6">
        <v>11.6</v>
      </c>
      <c r="E218" s="7">
        <f t="shared" si="3"/>
        <v>0.63800000000000057</v>
      </c>
    </row>
    <row r="219" spans="1:5" x14ac:dyDescent="0.3">
      <c r="A219" s="6" t="s">
        <v>3828</v>
      </c>
      <c r="B219" s="6" t="s">
        <v>3829</v>
      </c>
      <c r="C219" s="6" t="s">
        <v>3398</v>
      </c>
      <c r="D219" s="6">
        <v>11.6</v>
      </c>
      <c r="E219" s="7">
        <f t="shared" si="3"/>
        <v>0.63800000000000057</v>
      </c>
    </row>
    <row r="220" spans="1:5" x14ac:dyDescent="0.3">
      <c r="A220" s="6" t="s">
        <v>3830</v>
      </c>
      <c r="B220" s="6" t="s">
        <v>3831</v>
      </c>
      <c r="C220" s="6" t="s">
        <v>3398</v>
      </c>
      <c r="D220" s="6">
        <v>11.6</v>
      </c>
      <c r="E220" s="7">
        <f t="shared" si="3"/>
        <v>0.63800000000000057</v>
      </c>
    </row>
    <row r="221" spans="1:5" x14ac:dyDescent="0.3">
      <c r="A221" s="6" t="s">
        <v>3832</v>
      </c>
      <c r="B221" s="6" t="s">
        <v>3833</v>
      </c>
      <c r="C221" s="6" t="s">
        <v>3398</v>
      </c>
      <c r="D221" s="6">
        <v>55.8</v>
      </c>
      <c r="E221" s="7">
        <f t="shared" si="3"/>
        <v>3.0690000000000026</v>
      </c>
    </row>
    <row r="222" spans="1:5" x14ac:dyDescent="0.3">
      <c r="A222" s="6" t="s">
        <v>3834</v>
      </c>
      <c r="B222" s="6" t="s">
        <v>3835</v>
      </c>
      <c r="C222" s="6" t="s">
        <v>3398</v>
      </c>
      <c r="D222" s="6">
        <v>230</v>
      </c>
      <c r="E222" s="7">
        <f t="shared" si="3"/>
        <v>12.650000000000011</v>
      </c>
    </row>
    <row r="223" spans="1:5" x14ac:dyDescent="0.3">
      <c r="A223" s="6" t="s">
        <v>3836</v>
      </c>
      <c r="B223" s="6" t="s">
        <v>3837</v>
      </c>
      <c r="C223" s="6" t="s">
        <v>3398</v>
      </c>
      <c r="D223" s="6">
        <v>30</v>
      </c>
      <c r="E223" s="7">
        <f t="shared" si="3"/>
        <v>1.6500000000000015</v>
      </c>
    </row>
    <row r="224" spans="1:5" x14ac:dyDescent="0.3">
      <c r="A224" s="6" t="s">
        <v>3838</v>
      </c>
      <c r="B224" s="6" t="s">
        <v>3839</v>
      </c>
      <c r="C224" s="6" t="s">
        <v>3398</v>
      </c>
      <c r="D224" s="6">
        <v>30</v>
      </c>
      <c r="E224" s="7">
        <f t="shared" si="3"/>
        <v>1.6500000000000015</v>
      </c>
    </row>
    <row r="225" spans="1:5" x14ac:dyDescent="0.3">
      <c r="A225" s="6" t="s">
        <v>3840</v>
      </c>
      <c r="B225" s="6" t="s">
        <v>3841</v>
      </c>
      <c r="C225" s="6" t="s">
        <v>3398</v>
      </c>
      <c r="D225" s="6">
        <v>30</v>
      </c>
      <c r="E225" s="7">
        <f t="shared" si="3"/>
        <v>1.6500000000000015</v>
      </c>
    </row>
    <row r="226" spans="1:5" x14ac:dyDescent="0.3">
      <c r="A226" s="6" t="s">
        <v>3842</v>
      </c>
      <c r="B226" s="6" t="s">
        <v>3843</v>
      </c>
      <c r="C226" s="6" t="s">
        <v>3398</v>
      </c>
      <c r="D226" s="6">
        <v>60</v>
      </c>
      <c r="E226" s="7">
        <f t="shared" si="3"/>
        <v>3.3000000000000029</v>
      </c>
    </row>
    <row r="227" spans="1:5" x14ac:dyDescent="0.3">
      <c r="A227" s="6" t="s">
        <v>3844</v>
      </c>
      <c r="B227" s="6" t="s">
        <v>3845</v>
      </c>
      <c r="C227" s="6" t="s">
        <v>3398</v>
      </c>
      <c r="D227" s="6">
        <v>60</v>
      </c>
      <c r="E227" s="7">
        <f t="shared" si="3"/>
        <v>3.3000000000000029</v>
      </c>
    </row>
    <row r="228" spans="1:5" x14ac:dyDescent="0.3">
      <c r="A228" s="6" t="s">
        <v>3846</v>
      </c>
      <c r="B228" s="6" t="s">
        <v>3847</v>
      </c>
      <c r="C228" s="6" t="s">
        <v>3398</v>
      </c>
      <c r="D228" s="6">
        <v>543.70000000000005</v>
      </c>
      <c r="E228" s="7">
        <f t="shared" si="3"/>
        <v>29.90350000000003</v>
      </c>
    </row>
    <row r="229" spans="1:5" x14ac:dyDescent="0.3">
      <c r="A229" s="6" t="s">
        <v>3848</v>
      </c>
      <c r="B229" s="6" t="s">
        <v>3849</v>
      </c>
      <c r="C229" s="6" t="s">
        <v>3398</v>
      </c>
      <c r="D229" s="6">
        <v>650.5</v>
      </c>
      <c r="E229" s="7">
        <f t="shared" si="3"/>
        <v>35.777500000000032</v>
      </c>
    </row>
    <row r="230" spans="1:5" x14ac:dyDescent="0.3">
      <c r="A230" s="6" t="s">
        <v>3850</v>
      </c>
      <c r="B230" s="6" t="s">
        <v>3851</v>
      </c>
      <c r="C230" s="6" t="s">
        <v>3398</v>
      </c>
      <c r="D230" s="6">
        <v>517.5</v>
      </c>
      <c r="E230" s="7">
        <f t="shared" si="3"/>
        <v>28.462500000000027</v>
      </c>
    </row>
    <row r="231" spans="1:5" x14ac:dyDescent="0.3">
      <c r="A231" s="6" t="s">
        <v>3852</v>
      </c>
      <c r="B231" s="6" t="s">
        <v>3853</v>
      </c>
      <c r="C231" s="6" t="s">
        <v>3398</v>
      </c>
      <c r="D231" s="6">
        <v>852.1</v>
      </c>
      <c r="E231" s="7">
        <f t="shared" si="3"/>
        <v>46.86550000000004</v>
      </c>
    </row>
    <row r="232" spans="1:5" x14ac:dyDescent="0.3">
      <c r="A232" s="6" t="s">
        <v>3854</v>
      </c>
      <c r="B232" s="6" t="s">
        <v>3855</v>
      </c>
      <c r="C232" s="6" t="s">
        <v>3398</v>
      </c>
      <c r="D232" s="6">
        <v>146.33000000000001</v>
      </c>
      <c r="E232" s="7">
        <f t="shared" si="3"/>
        <v>8.0481500000000086</v>
      </c>
    </row>
    <row r="233" spans="1:5" x14ac:dyDescent="0.3">
      <c r="A233" s="6" t="s">
        <v>3856</v>
      </c>
      <c r="B233" s="6" t="s">
        <v>3857</v>
      </c>
      <c r="C233" s="6" t="s">
        <v>3398</v>
      </c>
      <c r="D233" s="6">
        <v>278.02999999999997</v>
      </c>
      <c r="E233" s="7">
        <f t="shared" si="3"/>
        <v>15.291650000000011</v>
      </c>
    </row>
    <row r="234" spans="1:5" x14ac:dyDescent="0.3">
      <c r="A234" s="6" t="s">
        <v>3858</v>
      </c>
      <c r="B234" s="6" t="s">
        <v>3859</v>
      </c>
      <c r="C234" s="6" t="s">
        <v>3398</v>
      </c>
      <c r="D234" s="6">
        <v>318.12</v>
      </c>
      <c r="E234" s="7">
        <f t="shared" si="3"/>
        <v>17.496600000000015</v>
      </c>
    </row>
    <row r="235" spans="1:5" x14ac:dyDescent="0.3">
      <c r="A235" s="6" t="s">
        <v>3860</v>
      </c>
      <c r="B235" s="6" t="s">
        <v>3861</v>
      </c>
      <c r="C235" s="6" t="s">
        <v>3398</v>
      </c>
      <c r="D235" s="6">
        <v>79.260000000000005</v>
      </c>
      <c r="E235" s="7">
        <f t="shared" si="3"/>
        <v>4.3593000000000037</v>
      </c>
    </row>
    <row r="236" spans="1:5" x14ac:dyDescent="0.3">
      <c r="A236" s="6" t="s">
        <v>3862</v>
      </c>
      <c r="B236" s="6" t="s">
        <v>3863</v>
      </c>
      <c r="C236" s="6" t="s">
        <v>3398</v>
      </c>
      <c r="D236" s="6">
        <v>102.23</v>
      </c>
      <c r="E236" s="7">
        <f t="shared" si="3"/>
        <v>5.6226500000000055</v>
      </c>
    </row>
    <row r="237" spans="1:5" x14ac:dyDescent="0.3">
      <c r="A237" s="6" t="s">
        <v>3864</v>
      </c>
      <c r="B237" s="6" t="s">
        <v>3865</v>
      </c>
      <c r="C237" s="6" t="s">
        <v>3398</v>
      </c>
      <c r="D237" s="6">
        <v>102.23</v>
      </c>
      <c r="E237" s="7">
        <f t="shared" si="3"/>
        <v>5.6226500000000055</v>
      </c>
    </row>
    <row r="238" spans="1:5" x14ac:dyDescent="0.3">
      <c r="A238" s="6" t="s">
        <v>3866</v>
      </c>
      <c r="B238" s="6" t="s">
        <v>3867</v>
      </c>
      <c r="C238" s="6" t="s">
        <v>3398</v>
      </c>
      <c r="D238" s="6">
        <v>102.23</v>
      </c>
      <c r="E238" s="7">
        <f t="shared" si="3"/>
        <v>5.6226500000000055</v>
      </c>
    </row>
    <row r="239" spans="1:5" x14ac:dyDescent="0.3">
      <c r="A239" s="6" t="s">
        <v>3868</v>
      </c>
      <c r="B239" s="6" t="s">
        <v>3869</v>
      </c>
      <c r="C239" s="6" t="s">
        <v>3398</v>
      </c>
      <c r="D239" s="6">
        <v>131.63999999999999</v>
      </c>
      <c r="E239" s="7">
        <f t="shared" si="3"/>
        <v>7.240200000000006</v>
      </c>
    </row>
    <row r="240" spans="1:5" x14ac:dyDescent="0.3">
      <c r="A240" s="6" t="s">
        <v>3870</v>
      </c>
      <c r="B240" s="6" t="s">
        <v>3871</v>
      </c>
      <c r="C240" s="6" t="s">
        <v>3398</v>
      </c>
      <c r="D240" s="6">
        <v>175.05</v>
      </c>
      <c r="E240" s="7">
        <f t="shared" si="3"/>
        <v>9.6277500000000096</v>
      </c>
    </row>
    <row r="241" spans="1:5" x14ac:dyDescent="0.3">
      <c r="A241" s="6" t="s">
        <v>3872</v>
      </c>
      <c r="B241" s="6" t="s">
        <v>3873</v>
      </c>
      <c r="C241" s="6" t="s">
        <v>3398</v>
      </c>
      <c r="D241" s="6">
        <v>175.05</v>
      </c>
      <c r="E241" s="7">
        <f t="shared" si="3"/>
        <v>9.6277500000000096</v>
      </c>
    </row>
    <row r="242" spans="1:5" x14ac:dyDescent="0.3">
      <c r="A242" s="6" t="s">
        <v>3874</v>
      </c>
      <c r="B242" s="6" t="s">
        <v>3875</v>
      </c>
      <c r="C242" s="6" t="s">
        <v>3398</v>
      </c>
      <c r="D242" s="6">
        <v>175.05</v>
      </c>
      <c r="E242" s="7">
        <f t="shared" si="3"/>
        <v>9.6277500000000096</v>
      </c>
    </row>
    <row r="243" spans="1:5" x14ac:dyDescent="0.3">
      <c r="A243" s="6" t="s">
        <v>3876</v>
      </c>
      <c r="B243" s="6" t="s">
        <v>3877</v>
      </c>
      <c r="C243" s="6" t="s">
        <v>3398</v>
      </c>
      <c r="D243" s="6">
        <v>160.11000000000001</v>
      </c>
      <c r="E243" s="7">
        <f t="shared" si="3"/>
        <v>8.8060500000000079</v>
      </c>
    </row>
    <row r="244" spans="1:5" x14ac:dyDescent="0.3">
      <c r="A244" s="6" t="s">
        <v>3878</v>
      </c>
      <c r="B244" s="6" t="s">
        <v>3879</v>
      </c>
      <c r="C244" s="6" t="s">
        <v>3398</v>
      </c>
      <c r="D244" s="6">
        <v>205</v>
      </c>
      <c r="E244" s="7">
        <f t="shared" si="3"/>
        <v>11.275000000000009</v>
      </c>
    </row>
    <row r="245" spans="1:5" x14ac:dyDescent="0.3">
      <c r="A245" s="6" t="s">
        <v>3880</v>
      </c>
      <c r="B245" s="6" t="s">
        <v>3881</v>
      </c>
      <c r="C245" s="6" t="s">
        <v>3398</v>
      </c>
      <c r="D245" s="6">
        <v>205</v>
      </c>
      <c r="E245" s="7">
        <f t="shared" si="3"/>
        <v>11.275000000000009</v>
      </c>
    </row>
    <row r="246" spans="1:5" x14ac:dyDescent="0.3">
      <c r="A246" s="6" t="s">
        <v>3882</v>
      </c>
      <c r="B246" s="6" t="s">
        <v>3883</v>
      </c>
      <c r="C246" s="6" t="s">
        <v>3398</v>
      </c>
      <c r="D246" s="6">
        <v>205</v>
      </c>
      <c r="E246" s="7">
        <f t="shared" si="3"/>
        <v>11.275000000000009</v>
      </c>
    </row>
    <row r="247" spans="1:5" x14ac:dyDescent="0.3">
      <c r="A247" s="6" t="s">
        <v>3884</v>
      </c>
      <c r="B247" s="6" t="s">
        <v>3885</v>
      </c>
      <c r="C247" s="6" t="s">
        <v>3398</v>
      </c>
      <c r="D247" s="6">
        <v>26.47</v>
      </c>
      <c r="E247" s="7">
        <f t="shared" si="3"/>
        <v>1.4558500000000012</v>
      </c>
    </row>
    <row r="248" spans="1:5" x14ac:dyDescent="0.3">
      <c r="A248" s="6" t="s">
        <v>3886</v>
      </c>
      <c r="B248" s="6" t="s">
        <v>3887</v>
      </c>
      <c r="C248" s="6" t="s">
        <v>3398</v>
      </c>
      <c r="D248" s="6">
        <v>114.51</v>
      </c>
      <c r="E248" s="7">
        <f t="shared" si="3"/>
        <v>6.2980500000000061</v>
      </c>
    </row>
    <row r="249" spans="1:5" x14ac:dyDescent="0.3">
      <c r="A249" s="6" t="s">
        <v>3888</v>
      </c>
      <c r="B249" s="6" t="s">
        <v>3889</v>
      </c>
      <c r="C249" s="6" t="s">
        <v>3398</v>
      </c>
      <c r="D249" s="6">
        <v>114.51</v>
      </c>
      <c r="E249" s="7">
        <f t="shared" si="3"/>
        <v>6.2980500000000061</v>
      </c>
    </row>
    <row r="250" spans="1:5" x14ac:dyDescent="0.3">
      <c r="A250" s="6" t="s">
        <v>3890</v>
      </c>
      <c r="B250" s="6" t="s">
        <v>3891</v>
      </c>
      <c r="C250" s="6" t="s">
        <v>3398</v>
      </c>
      <c r="D250" s="6">
        <v>114.51</v>
      </c>
      <c r="E250" s="7">
        <f t="shared" si="3"/>
        <v>6.2980500000000061</v>
      </c>
    </row>
    <row r="251" spans="1:5" x14ac:dyDescent="0.3">
      <c r="A251" s="6" t="s">
        <v>3892</v>
      </c>
      <c r="B251" s="6" t="s">
        <v>3893</v>
      </c>
      <c r="C251" s="6" t="s">
        <v>3398</v>
      </c>
      <c r="D251" s="6">
        <v>114.51</v>
      </c>
      <c r="E251" s="7">
        <f t="shared" si="3"/>
        <v>6.2980500000000061</v>
      </c>
    </row>
    <row r="252" spans="1:5" x14ac:dyDescent="0.3">
      <c r="A252" s="6" t="s">
        <v>3894</v>
      </c>
      <c r="B252" s="6" t="s">
        <v>3895</v>
      </c>
      <c r="C252" s="6" t="s">
        <v>3398</v>
      </c>
      <c r="D252" s="6">
        <v>60.99</v>
      </c>
      <c r="E252" s="7">
        <f t="shared" si="3"/>
        <v>3.354450000000003</v>
      </c>
    </row>
    <row r="253" spans="1:5" x14ac:dyDescent="0.3">
      <c r="A253" s="6" t="s">
        <v>3896</v>
      </c>
      <c r="B253" s="6" t="s">
        <v>3897</v>
      </c>
      <c r="C253" s="6" t="s">
        <v>3398</v>
      </c>
      <c r="D253" s="6">
        <v>483.44</v>
      </c>
      <c r="E253" s="7">
        <f t="shared" si="3"/>
        <v>26.589200000000023</v>
      </c>
    </row>
    <row r="254" spans="1:5" x14ac:dyDescent="0.3">
      <c r="A254" s="6" t="s">
        <v>3898</v>
      </c>
      <c r="B254" s="6" t="s">
        <v>3899</v>
      </c>
      <c r="C254" s="6" t="s">
        <v>3398</v>
      </c>
      <c r="D254" s="6">
        <v>20.97</v>
      </c>
      <c r="E254" s="7">
        <f t="shared" si="3"/>
        <v>1.153350000000001</v>
      </c>
    </row>
    <row r="255" spans="1:5" x14ac:dyDescent="0.3">
      <c r="A255" s="6" t="s">
        <v>3900</v>
      </c>
      <c r="B255" s="6" t="s">
        <v>3901</v>
      </c>
      <c r="C255" s="6" t="s">
        <v>3398</v>
      </c>
      <c r="D255" s="6">
        <v>130.79</v>
      </c>
      <c r="E255" s="7">
        <f t="shared" si="3"/>
        <v>7.1934500000000057</v>
      </c>
    </row>
    <row r="256" spans="1:5" x14ac:dyDescent="0.3">
      <c r="A256" s="6" t="s">
        <v>3902</v>
      </c>
      <c r="B256" s="6" t="s">
        <v>3903</v>
      </c>
      <c r="C256" s="6" t="s">
        <v>3398</v>
      </c>
      <c r="D256" s="6">
        <v>164.05</v>
      </c>
      <c r="E256" s="7">
        <f t="shared" si="3"/>
        <v>9.0227500000000092</v>
      </c>
    </row>
    <row r="257" spans="1:5" x14ac:dyDescent="0.3">
      <c r="A257" s="6" t="s">
        <v>3904</v>
      </c>
      <c r="B257" s="6" t="s">
        <v>3905</v>
      </c>
      <c r="C257" s="6" t="s">
        <v>3398</v>
      </c>
      <c r="D257" s="6">
        <v>164.05</v>
      </c>
      <c r="E257" s="7">
        <f t="shared" si="3"/>
        <v>9.0227500000000092</v>
      </c>
    </row>
    <row r="258" spans="1:5" x14ac:dyDescent="0.3">
      <c r="A258" s="6" t="s">
        <v>3906</v>
      </c>
      <c r="B258" s="6" t="s">
        <v>3907</v>
      </c>
      <c r="C258" s="6" t="s">
        <v>3398</v>
      </c>
      <c r="D258" s="6">
        <v>164.05</v>
      </c>
      <c r="E258" s="7">
        <f t="shared" si="3"/>
        <v>9.0227500000000092</v>
      </c>
    </row>
    <row r="259" spans="1:5" x14ac:dyDescent="0.3">
      <c r="A259" s="6" t="s">
        <v>3908</v>
      </c>
      <c r="B259" s="6" t="s">
        <v>3909</v>
      </c>
      <c r="C259" s="6" t="s">
        <v>3398</v>
      </c>
      <c r="D259" s="6">
        <v>165.21</v>
      </c>
      <c r="E259" s="7">
        <f t="shared" ref="E259:E322" si="4">D259*(1-94.5%)</f>
        <v>9.0865500000000079</v>
      </c>
    </row>
    <row r="260" spans="1:5" x14ac:dyDescent="0.3">
      <c r="A260" s="6" t="s">
        <v>3910</v>
      </c>
      <c r="B260" s="6" t="s">
        <v>3911</v>
      </c>
      <c r="C260" s="6" t="s">
        <v>3398</v>
      </c>
      <c r="D260" s="6">
        <v>237.49</v>
      </c>
      <c r="E260" s="7">
        <f t="shared" si="4"/>
        <v>13.061950000000012</v>
      </c>
    </row>
    <row r="261" spans="1:5" x14ac:dyDescent="0.3">
      <c r="A261" s="6" t="s">
        <v>3912</v>
      </c>
      <c r="B261" s="6" t="s">
        <v>3913</v>
      </c>
      <c r="C261" s="6" t="s">
        <v>3398</v>
      </c>
      <c r="D261" s="6">
        <v>237.49</v>
      </c>
      <c r="E261" s="7">
        <f t="shared" si="4"/>
        <v>13.061950000000012</v>
      </c>
    </row>
    <row r="262" spans="1:5" x14ac:dyDescent="0.3">
      <c r="A262" s="6" t="s">
        <v>3914</v>
      </c>
      <c r="B262" s="6" t="s">
        <v>3915</v>
      </c>
      <c r="C262" s="6" t="s">
        <v>3398</v>
      </c>
      <c r="D262" s="6">
        <v>237.49</v>
      </c>
      <c r="E262" s="7">
        <f t="shared" si="4"/>
        <v>13.061950000000012</v>
      </c>
    </row>
    <row r="263" spans="1:5" x14ac:dyDescent="0.3">
      <c r="A263" s="6" t="s">
        <v>3916</v>
      </c>
      <c r="B263" s="6" t="s">
        <v>3917</v>
      </c>
      <c r="C263" s="6" t="s">
        <v>3398</v>
      </c>
      <c r="D263" s="6">
        <v>219.12</v>
      </c>
      <c r="E263" s="7">
        <f t="shared" si="4"/>
        <v>12.051600000000011</v>
      </c>
    </row>
    <row r="264" spans="1:5" x14ac:dyDescent="0.3">
      <c r="A264" s="6" t="s">
        <v>3918</v>
      </c>
      <c r="B264" s="6" t="s">
        <v>3919</v>
      </c>
      <c r="C264" s="6" t="s">
        <v>3398</v>
      </c>
      <c r="D264" s="6">
        <v>320.08</v>
      </c>
      <c r="E264" s="7">
        <f t="shared" si="4"/>
        <v>17.604400000000016</v>
      </c>
    </row>
    <row r="265" spans="1:5" x14ac:dyDescent="0.3">
      <c r="A265" s="6" t="s">
        <v>3920</v>
      </c>
      <c r="B265" s="6" t="s">
        <v>3921</v>
      </c>
      <c r="C265" s="6" t="s">
        <v>3398</v>
      </c>
      <c r="D265" s="6">
        <v>320.08</v>
      </c>
      <c r="E265" s="7">
        <f t="shared" si="4"/>
        <v>17.604400000000016</v>
      </c>
    </row>
    <row r="266" spans="1:5" x14ac:dyDescent="0.3">
      <c r="A266" s="6" t="s">
        <v>3922</v>
      </c>
      <c r="B266" s="6" t="s">
        <v>3923</v>
      </c>
      <c r="C266" s="6" t="s">
        <v>3398</v>
      </c>
      <c r="D266" s="6">
        <v>320.08</v>
      </c>
      <c r="E266" s="7">
        <f t="shared" si="4"/>
        <v>17.604400000000016</v>
      </c>
    </row>
    <row r="267" spans="1:5" x14ac:dyDescent="0.3">
      <c r="A267" s="6" t="s">
        <v>3924</v>
      </c>
      <c r="B267" s="6" t="s">
        <v>3925</v>
      </c>
      <c r="C267" s="6" t="s">
        <v>3398</v>
      </c>
      <c r="D267" s="6">
        <v>209.39</v>
      </c>
      <c r="E267" s="7">
        <f t="shared" si="4"/>
        <v>11.51645000000001</v>
      </c>
    </row>
    <row r="268" spans="1:5" x14ac:dyDescent="0.3">
      <c r="A268" s="6" t="s">
        <v>3926</v>
      </c>
      <c r="B268" s="6" t="s">
        <v>3927</v>
      </c>
      <c r="C268" s="6" t="s">
        <v>3398</v>
      </c>
      <c r="D268" s="6">
        <v>158.05000000000001</v>
      </c>
      <c r="E268" s="7">
        <f t="shared" si="4"/>
        <v>8.6927500000000091</v>
      </c>
    </row>
    <row r="269" spans="1:5" x14ac:dyDescent="0.3">
      <c r="A269" s="6" t="s">
        <v>3928</v>
      </c>
      <c r="B269" s="6" t="s">
        <v>3929</v>
      </c>
      <c r="C269" s="6" t="s">
        <v>3398</v>
      </c>
      <c r="D269" s="6">
        <v>218.47</v>
      </c>
      <c r="E269" s="7">
        <f t="shared" si="4"/>
        <v>12.015850000000011</v>
      </c>
    </row>
    <row r="270" spans="1:5" x14ac:dyDescent="0.3">
      <c r="A270" s="6" t="s">
        <v>3930</v>
      </c>
      <c r="B270" s="6" t="s">
        <v>3931</v>
      </c>
      <c r="C270" s="6" t="s">
        <v>3398</v>
      </c>
      <c r="D270" s="6">
        <v>218.47</v>
      </c>
      <c r="E270" s="7">
        <f t="shared" si="4"/>
        <v>12.015850000000011</v>
      </c>
    </row>
    <row r="271" spans="1:5" x14ac:dyDescent="0.3">
      <c r="A271" s="6" t="s">
        <v>3932</v>
      </c>
      <c r="B271" s="6" t="s">
        <v>3933</v>
      </c>
      <c r="C271" s="6" t="s">
        <v>3398</v>
      </c>
      <c r="D271" s="6">
        <v>218.47</v>
      </c>
      <c r="E271" s="7">
        <f t="shared" si="4"/>
        <v>12.015850000000011</v>
      </c>
    </row>
    <row r="272" spans="1:5" x14ac:dyDescent="0.3">
      <c r="A272" s="6" t="s">
        <v>3934</v>
      </c>
      <c r="B272" s="6" t="s">
        <v>3935</v>
      </c>
      <c r="C272" s="6" t="s">
        <v>3398</v>
      </c>
      <c r="D272" s="6">
        <v>257.02999999999997</v>
      </c>
      <c r="E272" s="7">
        <f t="shared" si="4"/>
        <v>14.136650000000012</v>
      </c>
    </row>
    <row r="273" spans="1:5" x14ac:dyDescent="0.3">
      <c r="A273" s="6" t="s">
        <v>3936</v>
      </c>
      <c r="B273" s="6" t="s">
        <v>3937</v>
      </c>
      <c r="C273" s="6" t="s">
        <v>3398</v>
      </c>
      <c r="D273" s="6">
        <v>414.78</v>
      </c>
      <c r="E273" s="7">
        <f t="shared" si="4"/>
        <v>22.81290000000002</v>
      </c>
    </row>
    <row r="274" spans="1:5" x14ac:dyDescent="0.3">
      <c r="A274" s="6" t="s">
        <v>3938</v>
      </c>
      <c r="B274" s="6" t="s">
        <v>3939</v>
      </c>
      <c r="C274" s="6" t="s">
        <v>3398</v>
      </c>
      <c r="D274" s="6">
        <v>414.78</v>
      </c>
      <c r="E274" s="7">
        <f t="shared" si="4"/>
        <v>22.81290000000002</v>
      </c>
    </row>
    <row r="275" spans="1:5" x14ac:dyDescent="0.3">
      <c r="A275" s="6" t="s">
        <v>3940</v>
      </c>
      <c r="B275" s="6" t="s">
        <v>3941</v>
      </c>
      <c r="C275" s="6" t="s">
        <v>3398</v>
      </c>
      <c r="D275" s="6">
        <v>414.78</v>
      </c>
      <c r="E275" s="7">
        <f t="shared" si="4"/>
        <v>22.81290000000002</v>
      </c>
    </row>
    <row r="276" spans="1:5" x14ac:dyDescent="0.3">
      <c r="A276" s="6" t="s">
        <v>3942</v>
      </c>
      <c r="B276" s="6" t="s">
        <v>3943</v>
      </c>
      <c r="C276" s="6" t="s">
        <v>3398</v>
      </c>
      <c r="D276" s="6">
        <v>178.31</v>
      </c>
      <c r="E276" s="7">
        <f t="shared" si="4"/>
        <v>9.8070500000000091</v>
      </c>
    </row>
    <row r="277" spans="1:5" x14ac:dyDescent="0.3">
      <c r="A277" s="6" t="s">
        <v>3944</v>
      </c>
      <c r="B277" s="6" t="s">
        <v>3945</v>
      </c>
      <c r="C277" s="6" t="s">
        <v>3398</v>
      </c>
      <c r="D277" s="6">
        <v>219.4</v>
      </c>
      <c r="E277" s="7">
        <f t="shared" si="4"/>
        <v>12.067000000000011</v>
      </c>
    </row>
    <row r="278" spans="1:5" x14ac:dyDescent="0.3">
      <c r="A278" s="6" t="s">
        <v>3946</v>
      </c>
      <c r="B278" s="6" t="s">
        <v>3947</v>
      </c>
      <c r="C278" s="6" t="s">
        <v>3398</v>
      </c>
      <c r="D278" s="6">
        <v>219.4</v>
      </c>
      <c r="E278" s="7">
        <f t="shared" si="4"/>
        <v>12.067000000000011</v>
      </c>
    </row>
    <row r="279" spans="1:5" x14ac:dyDescent="0.3">
      <c r="A279" s="6" t="s">
        <v>3948</v>
      </c>
      <c r="B279" s="6" t="s">
        <v>3949</v>
      </c>
      <c r="C279" s="6" t="s">
        <v>3398</v>
      </c>
      <c r="D279" s="6">
        <v>219.4</v>
      </c>
      <c r="E279" s="7">
        <f t="shared" si="4"/>
        <v>12.067000000000011</v>
      </c>
    </row>
    <row r="280" spans="1:5" x14ac:dyDescent="0.3">
      <c r="A280" s="6" t="s">
        <v>3950</v>
      </c>
      <c r="B280" s="6" t="s">
        <v>3951</v>
      </c>
      <c r="C280" s="6" t="s">
        <v>3398</v>
      </c>
      <c r="D280" s="6">
        <v>163.94</v>
      </c>
      <c r="E280" s="7">
        <f t="shared" si="4"/>
        <v>9.0167000000000073</v>
      </c>
    </row>
    <row r="281" spans="1:5" x14ac:dyDescent="0.3">
      <c r="A281" s="6" t="s">
        <v>3952</v>
      </c>
      <c r="B281" s="6" t="s">
        <v>3953</v>
      </c>
      <c r="C281" s="6" t="s">
        <v>3398</v>
      </c>
      <c r="D281" s="6">
        <v>163.94</v>
      </c>
      <c r="E281" s="7">
        <f t="shared" si="4"/>
        <v>9.0167000000000073</v>
      </c>
    </row>
    <row r="282" spans="1:5" x14ac:dyDescent="0.3">
      <c r="A282" s="6" t="s">
        <v>3954</v>
      </c>
      <c r="B282" s="6" t="s">
        <v>3955</v>
      </c>
      <c r="C282" s="6" t="s">
        <v>3398</v>
      </c>
      <c r="D282" s="6">
        <v>163.94</v>
      </c>
      <c r="E282" s="7">
        <f t="shared" si="4"/>
        <v>9.0167000000000073</v>
      </c>
    </row>
    <row r="283" spans="1:5" x14ac:dyDescent="0.3">
      <c r="A283" s="6" t="s">
        <v>3956</v>
      </c>
      <c r="B283" s="6" t="s">
        <v>3957</v>
      </c>
      <c r="C283" s="6" t="s">
        <v>3398</v>
      </c>
      <c r="D283" s="6">
        <v>178.29</v>
      </c>
      <c r="E283" s="7">
        <f t="shared" si="4"/>
        <v>9.8059500000000082</v>
      </c>
    </row>
    <row r="284" spans="1:5" x14ac:dyDescent="0.3">
      <c r="A284" s="6" t="s">
        <v>3958</v>
      </c>
      <c r="B284" s="6" t="s">
        <v>3959</v>
      </c>
      <c r="C284" s="6" t="s">
        <v>3398</v>
      </c>
      <c r="D284" s="6">
        <v>197.33</v>
      </c>
      <c r="E284" s="7">
        <f t="shared" si="4"/>
        <v>10.85315000000001</v>
      </c>
    </row>
    <row r="285" spans="1:5" x14ac:dyDescent="0.3">
      <c r="A285" s="6" t="s">
        <v>3960</v>
      </c>
      <c r="B285" s="6" t="s">
        <v>3961</v>
      </c>
      <c r="C285" s="6" t="s">
        <v>3398</v>
      </c>
      <c r="D285" s="6">
        <v>245.79</v>
      </c>
      <c r="E285" s="7">
        <f t="shared" si="4"/>
        <v>13.518450000000012</v>
      </c>
    </row>
    <row r="286" spans="1:5" x14ac:dyDescent="0.3">
      <c r="A286" s="6" t="s">
        <v>3962</v>
      </c>
      <c r="B286" s="6" t="s">
        <v>3963</v>
      </c>
      <c r="C286" s="6" t="s">
        <v>3398</v>
      </c>
      <c r="D286" s="6">
        <v>245.79</v>
      </c>
      <c r="E286" s="7">
        <f t="shared" si="4"/>
        <v>13.518450000000012</v>
      </c>
    </row>
    <row r="287" spans="1:5" x14ac:dyDescent="0.3">
      <c r="A287" s="6" t="s">
        <v>3964</v>
      </c>
      <c r="B287" s="6" t="s">
        <v>3965</v>
      </c>
      <c r="C287" s="6" t="s">
        <v>3398</v>
      </c>
      <c r="D287" s="6">
        <v>245.79</v>
      </c>
      <c r="E287" s="7">
        <f t="shared" si="4"/>
        <v>13.518450000000012</v>
      </c>
    </row>
    <row r="288" spans="1:5" x14ac:dyDescent="0.3">
      <c r="A288" s="6" t="s">
        <v>3966</v>
      </c>
      <c r="B288" s="6" t="s">
        <v>3967</v>
      </c>
      <c r="C288" s="6" t="s">
        <v>3398</v>
      </c>
      <c r="D288" s="6">
        <v>279.94</v>
      </c>
      <c r="E288" s="7">
        <f t="shared" si="4"/>
        <v>15.396700000000013</v>
      </c>
    </row>
    <row r="289" spans="1:5" x14ac:dyDescent="0.3">
      <c r="A289" s="6" t="s">
        <v>3968</v>
      </c>
      <c r="B289" s="6" t="s">
        <v>3969</v>
      </c>
      <c r="C289" s="6" t="s">
        <v>3398</v>
      </c>
      <c r="D289" s="6">
        <v>279.94</v>
      </c>
      <c r="E289" s="7">
        <f t="shared" si="4"/>
        <v>15.396700000000013</v>
      </c>
    </row>
    <row r="290" spans="1:5" x14ac:dyDescent="0.3">
      <c r="A290" s="6" t="s">
        <v>3970</v>
      </c>
      <c r="B290" s="6" t="s">
        <v>3971</v>
      </c>
      <c r="C290" s="6" t="s">
        <v>3398</v>
      </c>
      <c r="D290" s="6">
        <v>279.94</v>
      </c>
      <c r="E290" s="7">
        <f t="shared" si="4"/>
        <v>15.396700000000013</v>
      </c>
    </row>
    <row r="291" spans="1:5" x14ac:dyDescent="0.3">
      <c r="A291" s="6" t="s">
        <v>3972</v>
      </c>
      <c r="B291" s="6" t="s">
        <v>3973</v>
      </c>
      <c r="C291" s="6" t="s">
        <v>3398</v>
      </c>
      <c r="D291" s="6">
        <v>174.38</v>
      </c>
      <c r="E291" s="7">
        <f t="shared" si="4"/>
        <v>9.5909000000000084</v>
      </c>
    </row>
    <row r="292" spans="1:5" x14ac:dyDescent="0.3">
      <c r="A292" s="6" t="s">
        <v>3974</v>
      </c>
      <c r="B292" s="6" t="s">
        <v>3975</v>
      </c>
      <c r="C292" s="6" t="s">
        <v>3398</v>
      </c>
      <c r="D292" s="6">
        <v>435.95</v>
      </c>
      <c r="E292" s="7">
        <f t="shared" si="4"/>
        <v>23.977250000000019</v>
      </c>
    </row>
    <row r="293" spans="1:5" x14ac:dyDescent="0.3">
      <c r="A293" s="6" t="s">
        <v>3976</v>
      </c>
      <c r="B293" s="6" t="s">
        <v>3977</v>
      </c>
      <c r="C293" s="6" t="s">
        <v>3398</v>
      </c>
      <c r="D293" s="6">
        <v>435.95</v>
      </c>
      <c r="E293" s="7">
        <f t="shared" si="4"/>
        <v>23.977250000000019</v>
      </c>
    </row>
    <row r="294" spans="1:5" x14ac:dyDescent="0.3">
      <c r="A294" s="6" t="s">
        <v>3978</v>
      </c>
      <c r="B294" s="6" t="s">
        <v>3979</v>
      </c>
      <c r="C294" s="6" t="s">
        <v>3398</v>
      </c>
      <c r="D294" s="6">
        <v>435.95</v>
      </c>
      <c r="E294" s="7">
        <f t="shared" si="4"/>
        <v>23.977250000000019</v>
      </c>
    </row>
    <row r="295" spans="1:5" x14ac:dyDescent="0.3">
      <c r="A295" s="6" t="s">
        <v>3980</v>
      </c>
      <c r="B295" s="6" t="s">
        <v>3981</v>
      </c>
      <c r="C295" s="6" t="s">
        <v>3398</v>
      </c>
      <c r="D295" s="6">
        <v>221.41</v>
      </c>
      <c r="E295" s="7">
        <f t="shared" si="4"/>
        <v>12.177550000000011</v>
      </c>
    </row>
    <row r="296" spans="1:5" x14ac:dyDescent="0.3">
      <c r="A296" s="6" t="s">
        <v>3982</v>
      </c>
      <c r="B296" s="6" t="s">
        <v>3983</v>
      </c>
      <c r="C296" s="6" t="s">
        <v>3398</v>
      </c>
      <c r="D296" s="6">
        <v>80.52</v>
      </c>
      <c r="E296" s="7">
        <f t="shared" si="4"/>
        <v>4.4286000000000039</v>
      </c>
    </row>
    <row r="297" spans="1:5" x14ac:dyDescent="0.3">
      <c r="A297" s="6" t="s">
        <v>3984</v>
      </c>
      <c r="B297" s="6" t="s">
        <v>3985</v>
      </c>
      <c r="C297" s="6" t="s">
        <v>3398</v>
      </c>
      <c r="D297" s="6">
        <v>80.52</v>
      </c>
      <c r="E297" s="7">
        <f t="shared" si="4"/>
        <v>4.4286000000000039</v>
      </c>
    </row>
    <row r="298" spans="1:5" x14ac:dyDescent="0.3">
      <c r="A298" s="6" t="s">
        <v>3986</v>
      </c>
      <c r="B298" s="6" t="s">
        <v>3987</v>
      </c>
      <c r="C298" s="6" t="s">
        <v>3398</v>
      </c>
      <c r="D298" s="6">
        <v>80.52</v>
      </c>
      <c r="E298" s="7">
        <f t="shared" si="4"/>
        <v>4.4286000000000039</v>
      </c>
    </row>
    <row r="299" spans="1:5" x14ac:dyDescent="0.3">
      <c r="A299" s="6" t="s">
        <v>3988</v>
      </c>
      <c r="B299" s="6" t="s">
        <v>3989</v>
      </c>
      <c r="C299" s="6" t="s">
        <v>3398</v>
      </c>
      <c r="D299" s="6">
        <v>100.38</v>
      </c>
      <c r="E299" s="7">
        <f t="shared" si="4"/>
        <v>5.5209000000000046</v>
      </c>
    </row>
    <row r="300" spans="1:5" x14ac:dyDescent="0.3">
      <c r="A300" s="6" t="s">
        <v>3990</v>
      </c>
      <c r="B300" s="6" t="s">
        <v>3991</v>
      </c>
      <c r="C300" s="6" t="s">
        <v>3398</v>
      </c>
      <c r="D300" s="6">
        <v>83.84</v>
      </c>
      <c r="E300" s="7">
        <f t="shared" si="4"/>
        <v>4.6112000000000046</v>
      </c>
    </row>
    <row r="301" spans="1:5" x14ac:dyDescent="0.3">
      <c r="A301" s="6" t="s">
        <v>3992</v>
      </c>
      <c r="B301" s="6" t="s">
        <v>3993</v>
      </c>
      <c r="C301" s="6" t="s">
        <v>3398</v>
      </c>
      <c r="D301" s="6">
        <v>83.84</v>
      </c>
      <c r="E301" s="7">
        <f t="shared" si="4"/>
        <v>4.6112000000000046</v>
      </c>
    </row>
    <row r="302" spans="1:5" x14ac:dyDescent="0.3">
      <c r="A302" s="6" t="s">
        <v>3994</v>
      </c>
      <c r="B302" s="6" t="s">
        <v>3995</v>
      </c>
      <c r="C302" s="6" t="s">
        <v>3398</v>
      </c>
      <c r="D302" s="6">
        <v>83.84</v>
      </c>
      <c r="E302" s="7">
        <f t="shared" si="4"/>
        <v>4.6112000000000046</v>
      </c>
    </row>
    <row r="303" spans="1:5" x14ac:dyDescent="0.3">
      <c r="A303" s="6" t="s">
        <v>3996</v>
      </c>
      <c r="B303" s="6" t="s">
        <v>3997</v>
      </c>
      <c r="C303" s="6" t="s">
        <v>3398</v>
      </c>
      <c r="D303" s="6">
        <v>83.84</v>
      </c>
      <c r="E303" s="7">
        <f t="shared" si="4"/>
        <v>4.6112000000000046</v>
      </c>
    </row>
    <row r="304" spans="1:5" x14ac:dyDescent="0.3">
      <c r="A304" s="6" t="s">
        <v>3998</v>
      </c>
      <c r="B304" s="6" t="s">
        <v>3999</v>
      </c>
      <c r="C304" s="6" t="s">
        <v>3398</v>
      </c>
      <c r="D304" s="6">
        <v>244.89</v>
      </c>
      <c r="E304" s="7">
        <f t="shared" si="4"/>
        <v>13.468950000000012</v>
      </c>
    </row>
    <row r="305" spans="1:5" x14ac:dyDescent="0.3">
      <c r="A305" s="6" t="s">
        <v>4000</v>
      </c>
      <c r="B305" s="6" t="s">
        <v>4001</v>
      </c>
      <c r="C305" s="6" t="s">
        <v>3398</v>
      </c>
      <c r="D305" s="6">
        <v>109.99</v>
      </c>
      <c r="E305" s="7">
        <f t="shared" si="4"/>
        <v>6.0494500000000047</v>
      </c>
    </row>
    <row r="306" spans="1:5" x14ac:dyDescent="0.3">
      <c r="A306" s="6" t="s">
        <v>4002</v>
      </c>
      <c r="B306" s="6" t="s">
        <v>4003</v>
      </c>
      <c r="C306" s="6" t="s">
        <v>3398</v>
      </c>
      <c r="D306" s="6">
        <v>105.99</v>
      </c>
      <c r="E306" s="7">
        <f t="shared" si="4"/>
        <v>5.8294500000000049</v>
      </c>
    </row>
    <row r="307" spans="1:5" x14ac:dyDescent="0.3">
      <c r="A307" s="6" t="s">
        <v>4004</v>
      </c>
      <c r="B307" s="6" t="s">
        <v>4005</v>
      </c>
      <c r="C307" s="6" t="s">
        <v>3398</v>
      </c>
      <c r="D307" s="6">
        <v>324.14</v>
      </c>
      <c r="E307" s="7">
        <f t="shared" si="4"/>
        <v>17.827700000000014</v>
      </c>
    </row>
    <row r="308" spans="1:5" x14ac:dyDescent="0.3">
      <c r="A308" s="6" t="s">
        <v>4006</v>
      </c>
      <c r="B308" s="6" t="s">
        <v>4007</v>
      </c>
      <c r="C308" s="6" t="s">
        <v>3398</v>
      </c>
      <c r="D308" s="6">
        <v>457.78</v>
      </c>
      <c r="E308" s="7">
        <f t="shared" si="4"/>
        <v>25.177900000000022</v>
      </c>
    </row>
    <row r="309" spans="1:5" x14ac:dyDescent="0.3">
      <c r="A309" s="6" t="s">
        <v>4008</v>
      </c>
      <c r="B309" s="6" t="s">
        <v>4009</v>
      </c>
      <c r="C309" s="6" t="s">
        <v>3398</v>
      </c>
      <c r="D309" s="6">
        <v>345.22</v>
      </c>
      <c r="E309" s="7">
        <f t="shared" si="4"/>
        <v>18.987100000000019</v>
      </c>
    </row>
    <row r="310" spans="1:5" x14ac:dyDescent="0.3">
      <c r="A310" s="6" t="s">
        <v>4010</v>
      </c>
      <c r="B310" s="6" t="s">
        <v>4011</v>
      </c>
      <c r="C310" s="6" t="s">
        <v>3398</v>
      </c>
      <c r="D310" s="6">
        <v>199.05</v>
      </c>
      <c r="E310" s="7">
        <f t="shared" si="4"/>
        <v>10.94775000000001</v>
      </c>
    </row>
    <row r="311" spans="1:5" x14ac:dyDescent="0.3">
      <c r="A311" s="6" t="s">
        <v>4012</v>
      </c>
      <c r="B311" s="6" t="s">
        <v>4013</v>
      </c>
      <c r="C311" s="6" t="s">
        <v>3398</v>
      </c>
      <c r="D311" s="6">
        <v>288.95999999999998</v>
      </c>
      <c r="E311" s="7">
        <f t="shared" si="4"/>
        <v>15.892800000000014</v>
      </c>
    </row>
    <row r="312" spans="1:5" x14ac:dyDescent="0.3">
      <c r="A312" s="6" t="s">
        <v>4014</v>
      </c>
      <c r="B312" s="6" t="s">
        <v>4015</v>
      </c>
      <c r="C312" s="6" t="s">
        <v>3398</v>
      </c>
      <c r="D312" s="6">
        <v>253.7</v>
      </c>
      <c r="E312" s="7">
        <f t="shared" si="4"/>
        <v>13.953500000000012</v>
      </c>
    </row>
    <row r="313" spans="1:5" x14ac:dyDescent="0.3">
      <c r="A313" s="6" t="s">
        <v>4016</v>
      </c>
      <c r="B313" s="6" t="s">
        <v>4017</v>
      </c>
      <c r="C313" s="6" t="s">
        <v>3398</v>
      </c>
      <c r="D313" s="6">
        <v>383.25</v>
      </c>
      <c r="E313" s="7">
        <f t="shared" si="4"/>
        <v>21.078750000000017</v>
      </c>
    </row>
    <row r="314" spans="1:5" x14ac:dyDescent="0.3">
      <c r="A314" s="6" t="s">
        <v>4018</v>
      </c>
      <c r="B314" s="6" t="s">
        <v>4019</v>
      </c>
      <c r="C314" s="6" t="s">
        <v>3398</v>
      </c>
      <c r="D314" s="6">
        <v>483.17</v>
      </c>
      <c r="E314" s="7">
        <f t="shared" si="4"/>
        <v>26.574350000000024</v>
      </c>
    </row>
    <row r="315" spans="1:5" x14ac:dyDescent="0.3">
      <c r="A315" s="6" t="s">
        <v>4020</v>
      </c>
      <c r="B315" s="6" t="s">
        <v>4021</v>
      </c>
      <c r="C315" s="6" t="s">
        <v>3398</v>
      </c>
      <c r="D315" s="6">
        <v>297.81</v>
      </c>
      <c r="E315" s="7">
        <f t="shared" si="4"/>
        <v>16.379550000000016</v>
      </c>
    </row>
    <row r="316" spans="1:5" x14ac:dyDescent="0.3">
      <c r="A316" s="6" t="s">
        <v>4022</v>
      </c>
      <c r="B316" s="6" t="s">
        <v>4023</v>
      </c>
      <c r="C316" s="6" t="s">
        <v>3398</v>
      </c>
      <c r="D316" s="6">
        <v>325.20999999999998</v>
      </c>
      <c r="E316" s="7">
        <f t="shared" si="4"/>
        <v>17.886550000000014</v>
      </c>
    </row>
    <row r="317" spans="1:5" x14ac:dyDescent="0.3">
      <c r="A317" s="6" t="s">
        <v>4024</v>
      </c>
      <c r="B317" s="6" t="s">
        <v>4025</v>
      </c>
      <c r="C317" s="6" t="s">
        <v>3398</v>
      </c>
      <c r="D317" s="6">
        <v>325.20999999999998</v>
      </c>
      <c r="E317" s="7">
        <f t="shared" si="4"/>
        <v>17.886550000000014</v>
      </c>
    </row>
    <row r="318" spans="1:5" x14ac:dyDescent="0.3">
      <c r="A318" s="6" t="s">
        <v>4026</v>
      </c>
      <c r="B318" s="6" t="s">
        <v>4027</v>
      </c>
      <c r="C318" s="6" t="s">
        <v>3398</v>
      </c>
      <c r="D318" s="6">
        <v>325.20999999999998</v>
      </c>
      <c r="E318" s="7">
        <f t="shared" si="4"/>
        <v>17.886550000000014</v>
      </c>
    </row>
    <row r="319" spans="1:5" x14ac:dyDescent="0.3">
      <c r="A319" s="6" t="s">
        <v>4028</v>
      </c>
      <c r="B319" s="6" t="s">
        <v>4029</v>
      </c>
      <c r="C319" s="6" t="s">
        <v>3398</v>
      </c>
      <c r="D319" s="6">
        <v>155</v>
      </c>
      <c r="E319" s="7">
        <f t="shared" si="4"/>
        <v>8.5250000000000075</v>
      </c>
    </row>
    <row r="320" spans="1:5" x14ac:dyDescent="0.3">
      <c r="A320" s="6" t="s">
        <v>4030</v>
      </c>
      <c r="B320" s="6" t="s">
        <v>4031</v>
      </c>
      <c r="C320" s="6" t="s">
        <v>3398</v>
      </c>
      <c r="D320" s="6">
        <v>220</v>
      </c>
      <c r="E320" s="7">
        <f t="shared" si="4"/>
        <v>12.10000000000001</v>
      </c>
    </row>
    <row r="321" spans="1:5" x14ac:dyDescent="0.3">
      <c r="A321" s="6" t="s">
        <v>4032</v>
      </c>
      <c r="B321" s="6" t="s">
        <v>4033</v>
      </c>
      <c r="C321" s="6" t="s">
        <v>3398</v>
      </c>
      <c r="D321" s="6">
        <v>220</v>
      </c>
      <c r="E321" s="7">
        <f t="shared" si="4"/>
        <v>12.10000000000001</v>
      </c>
    </row>
    <row r="322" spans="1:5" x14ac:dyDescent="0.3">
      <c r="A322" s="6" t="s">
        <v>4034</v>
      </c>
      <c r="B322" s="6" t="s">
        <v>4035</v>
      </c>
      <c r="C322" s="6" t="s">
        <v>3398</v>
      </c>
      <c r="D322" s="6">
        <v>220</v>
      </c>
      <c r="E322" s="7">
        <f t="shared" si="4"/>
        <v>12.10000000000001</v>
      </c>
    </row>
    <row r="323" spans="1:5" x14ac:dyDescent="0.3">
      <c r="A323" s="6" t="s">
        <v>4036</v>
      </c>
      <c r="B323" s="6" t="s">
        <v>4037</v>
      </c>
      <c r="C323" s="6" t="s">
        <v>3398</v>
      </c>
      <c r="D323" s="6">
        <v>36.4</v>
      </c>
      <c r="E323" s="7">
        <f t="shared" ref="E323:E371" si="5">D323*(1-94.5%)</f>
        <v>2.0020000000000016</v>
      </c>
    </row>
    <row r="324" spans="1:5" x14ac:dyDescent="0.3">
      <c r="A324" s="6" t="s">
        <v>4038</v>
      </c>
      <c r="B324" s="6" t="s">
        <v>4039</v>
      </c>
      <c r="C324" s="6" t="s">
        <v>3398</v>
      </c>
      <c r="D324" s="6">
        <v>40.950000000000003</v>
      </c>
      <c r="E324" s="7">
        <f t="shared" si="5"/>
        <v>2.2522500000000023</v>
      </c>
    </row>
    <row r="325" spans="1:5" x14ac:dyDescent="0.3">
      <c r="A325" s="6" t="s">
        <v>4040</v>
      </c>
      <c r="B325" s="6" t="s">
        <v>4041</v>
      </c>
      <c r="C325" s="6" t="s">
        <v>3398</v>
      </c>
      <c r="D325" s="6">
        <v>59.02</v>
      </c>
      <c r="E325" s="7">
        <f t="shared" si="5"/>
        <v>3.2461000000000029</v>
      </c>
    </row>
    <row r="326" spans="1:5" x14ac:dyDescent="0.3">
      <c r="A326" s="6" t="s">
        <v>4042</v>
      </c>
      <c r="B326" s="6" t="s">
        <v>4043</v>
      </c>
      <c r="C326" s="6" t="s">
        <v>3398</v>
      </c>
      <c r="D326" s="6">
        <v>85.88</v>
      </c>
      <c r="E326" s="7">
        <f t="shared" si="5"/>
        <v>4.7234000000000043</v>
      </c>
    </row>
    <row r="327" spans="1:5" x14ac:dyDescent="0.3">
      <c r="A327" s="6" t="s">
        <v>4044</v>
      </c>
      <c r="B327" s="6" t="s">
        <v>4045</v>
      </c>
      <c r="C327" s="6" t="s">
        <v>3398</v>
      </c>
      <c r="D327" s="6">
        <v>66.650000000000006</v>
      </c>
      <c r="E327" s="7">
        <f t="shared" si="5"/>
        <v>3.6657500000000036</v>
      </c>
    </row>
    <row r="328" spans="1:5" x14ac:dyDescent="0.3">
      <c r="A328" s="6" t="s">
        <v>4046</v>
      </c>
      <c r="B328" s="6" t="s">
        <v>4047</v>
      </c>
      <c r="C328" s="6" t="s">
        <v>3398</v>
      </c>
      <c r="D328" s="6">
        <v>209.07</v>
      </c>
      <c r="E328" s="7">
        <f t="shared" si="5"/>
        <v>11.49885000000001</v>
      </c>
    </row>
    <row r="329" spans="1:5" x14ac:dyDescent="0.3">
      <c r="A329" s="6" t="s">
        <v>4048</v>
      </c>
      <c r="B329" s="6" t="s">
        <v>4049</v>
      </c>
      <c r="C329" s="6" t="s">
        <v>3398</v>
      </c>
      <c r="D329" s="6">
        <v>183.86</v>
      </c>
      <c r="E329" s="7">
        <f t="shared" si="5"/>
        <v>10.11230000000001</v>
      </c>
    </row>
    <row r="330" spans="1:5" x14ac:dyDescent="0.3">
      <c r="A330" s="6" t="s">
        <v>4050</v>
      </c>
      <c r="B330" s="6" t="s">
        <v>4051</v>
      </c>
      <c r="C330" s="6" t="s">
        <v>3398</v>
      </c>
      <c r="D330" s="6">
        <v>319.36</v>
      </c>
      <c r="E330" s="7">
        <f t="shared" si="5"/>
        <v>17.564800000000016</v>
      </c>
    </row>
    <row r="331" spans="1:5" x14ac:dyDescent="0.3">
      <c r="A331" s="6" t="s">
        <v>4052</v>
      </c>
      <c r="B331" s="6" t="s">
        <v>4053</v>
      </c>
      <c r="C331" s="6" t="s">
        <v>3398</v>
      </c>
      <c r="D331" s="6">
        <v>319.36</v>
      </c>
      <c r="E331" s="7">
        <f t="shared" si="5"/>
        <v>17.564800000000016</v>
      </c>
    </row>
    <row r="332" spans="1:5" x14ac:dyDescent="0.3">
      <c r="A332" s="6" t="s">
        <v>4054</v>
      </c>
      <c r="B332" s="6" t="s">
        <v>4055</v>
      </c>
      <c r="C332" s="6" t="s">
        <v>3398</v>
      </c>
      <c r="D332" s="6">
        <v>319.36</v>
      </c>
      <c r="E332" s="7">
        <f t="shared" si="5"/>
        <v>17.564800000000016</v>
      </c>
    </row>
    <row r="333" spans="1:5" x14ac:dyDescent="0.3">
      <c r="A333" s="6" t="s">
        <v>4056</v>
      </c>
      <c r="B333" s="6" t="s">
        <v>4057</v>
      </c>
      <c r="C333" s="6" t="s">
        <v>3398</v>
      </c>
      <c r="D333" s="6">
        <v>266.41000000000003</v>
      </c>
      <c r="E333" s="7">
        <f t="shared" si="5"/>
        <v>14.652550000000014</v>
      </c>
    </row>
    <row r="334" spans="1:5" x14ac:dyDescent="0.3">
      <c r="A334" s="6" t="s">
        <v>4058</v>
      </c>
      <c r="B334" s="6" t="s">
        <v>4059</v>
      </c>
      <c r="C334" s="6" t="s">
        <v>3398</v>
      </c>
      <c r="D334" s="6">
        <v>76.7</v>
      </c>
      <c r="E334" s="7">
        <f t="shared" si="5"/>
        <v>4.2185000000000041</v>
      </c>
    </row>
    <row r="335" spans="1:5" x14ac:dyDescent="0.3">
      <c r="A335" s="6" t="s">
        <v>4060</v>
      </c>
      <c r="B335" s="6" t="s">
        <v>4061</v>
      </c>
      <c r="C335" s="6" t="s">
        <v>3398</v>
      </c>
      <c r="D335" s="6">
        <v>179.73</v>
      </c>
      <c r="E335" s="7">
        <f t="shared" si="5"/>
        <v>9.8851500000000083</v>
      </c>
    </row>
    <row r="336" spans="1:5" x14ac:dyDescent="0.3">
      <c r="A336" s="6" t="s">
        <v>4062</v>
      </c>
      <c r="B336" s="6" t="s">
        <v>4063</v>
      </c>
      <c r="C336" s="6" t="s">
        <v>3398</v>
      </c>
      <c r="D336" s="6">
        <v>179.73</v>
      </c>
      <c r="E336" s="7">
        <f t="shared" si="5"/>
        <v>9.8851500000000083</v>
      </c>
    </row>
    <row r="337" spans="1:5" x14ac:dyDescent="0.3">
      <c r="A337" s="6" t="s">
        <v>4064</v>
      </c>
      <c r="B337" s="6" t="s">
        <v>4065</v>
      </c>
      <c r="C337" s="6" t="s">
        <v>3398</v>
      </c>
      <c r="D337" s="6">
        <v>179.73</v>
      </c>
      <c r="E337" s="7">
        <f t="shared" si="5"/>
        <v>9.8851500000000083</v>
      </c>
    </row>
    <row r="338" spans="1:5" x14ac:dyDescent="0.3">
      <c r="A338" s="6" t="s">
        <v>4066</v>
      </c>
      <c r="B338" s="6" t="s">
        <v>4067</v>
      </c>
      <c r="C338" s="6" t="s">
        <v>3398</v>
      </c>
      <c r="D338" s="6">
        <v>294.22000000000003</v>
      </c>
      <c r="E338" s="7">
        <f t="shared" si="5"/>
        <v>16.182100000000016</v>
      </c>
    </row>
    <row r="339" spans="1:5" x14ac:dyDescent="0.3">
      <c r="A339" s="6" t="s">
        <v>4068</v>
      </c>
      <c r="B339" s="6" t="s">
        <v>4069</v>
      </c>
      <c r="C339" s="6" t="s">
        <v>3398</v>
      </c>
      <c r="D339" s="6">
        <v>182.27</v>
      </c>
      <c r="E339" s="7">
        <f t="shared" si="5"/>
        <v>10.02485000000001</v>
      </c>
    </row>
    <row r="340" spans="1:5" x14ac:dyDescent="0.3">
      <c r="A340" s="6" t="s">
        <v>4070</v>
      </c>
      <c r="B340" s="6" t="s">
        <v>4071</v>
      </c>
      <c r="C340" s="6" t="s">
        <v>3398</v>
      </c>
      <c r="D340" s="6">
        <v>72.45</v>
      </c>
      <c r="E340" s="7">
        <f t="shared" si="5"/>
        <v>3.9847500000000036</v>
      </c>
    </row>
    <row r="341" spans="1:5" x14ac:dyDescent="0.3">
      <c r="A341" s="6" t="s">
        <v>4072</v>
      </c>
      <c r="B341" s="6" t="s">
        <v>4073</v>
      </c>
      <c r="C341" s="6" t="s">
        <v>3398</v>
      </c>
      <c r="D341" s="6">
        <v>88.2</v>
      </c>
      <c r="E341" s="7">
        <f t="shared" si="5"/>
        <v>4.8510000000000044</v>
      </c>
    </row>
    <row r="342" spans="1:5" x14ac:dyDescent="0.3">
      <c r="A342" s="6" t="s">
        <v>4074</v>
      </c>
      <c r="B342" s="6" t="s">
        <v>4075</v>
      </c>
      <c r="C342" s="6" t="s">
        <v>3398</v>
      </c>
      <c r="D342" s="6">
        <v>51.45</v>
      </c>
      <c r="E342" s="7">
        <f t="shared" si="5"/>
        <v>2.8297500000000029</v>
      </c>
    </row>
    <row r="343" spans="1:5" x14ac:dyDescent="0.3">
      <c r="A343" s="6" t="s">
        <v>4076</v>
      </c>
      <c r="B343" s="6" t="s">
        <v>4077</v>
      </c>
      <c r="C343" s="6" t="s">
        <v>3398</v>
      </c>
      <c r="D343" s="6">
        <v>71.400000000000006</v>
      </c>
      <c r="E343" s="7">
        <f t="shared" si="5"/>
        <v>3.9270000000000036</v>
      </c>
    </row>
    <row r="344" spans="1:5" x14ac:dyDescent="0.3">
      <c r="A344" s="6" t="s">
        <v>4078</v>
      </c>
      <c r="B344" s="6" t="s">
        <v>4079</v>
      </c>
      <c r="C344" s="6" t="s">
        <v>3398</v>
      </c>
      <c r="D344" s="6">
        <v>201.6</v>
      </c>
      <c r="E344" s="7">
        <f t="shared" si="5"/>
        <v>11.08800000000001</v>
      </c>
    </row>
    <row r="345" spans="1:5" x14ac:dyDescent="0.3">
      <c r="A345" s="6" t="s">
        <v>4080</v>
      </c>
      <c r="B345" s="6" t="s">
        <v>4081</v>
      </c>
      <c r="C345" s="6" t="s">
        <v>3398</v>
      </c>
      <c r="D345" s="6">
        <v>379.05</v>
      </c>
      <c r="E345" s="7">
        <f t="shared" si="5"/>
        <v>20.847750000000019</v>
      </c>
    </row>
    <row r="346" spans="1:5" x14ac:dyDescent="0.3">
      <c r="A346" s="6" t="s">
        <v>4082</v>
      </c>
      <c r="B346" s="6" t="s">
        <v>4083</v>
      </c>
      <c r="C346" s="6" t="s">
        <v>3398</v>
      </c>
      <c r="D346" s="6">
        <v>98.7</v>
      </c>
      <c r="E346" s="7">
        <f t="shared" si="5"/>
        <v>5.428500000000005</v>
      </c>
    </row>
    <row r="347" spans="1:5" x14ac:dyDescent="0.3">
      <c r="A347" s="6" t="s">
        <v>4084</v>
      </c>
      <c r="B347" s="6" t="s">
        <v>4085</v>
      </c>
      <c r="C347" s="6" t="s">
        <v>3398</v>
      </c>
      <c r="D347" s="6">
        <v>120.75</v>
      </c>
      <c r="E347" s="7">
        <f t="shared" si="5"/>
        <v>6.6412500000000056</v>
      </c>
    </row>
    <row r="348" spans="1:5" x14ac:dyDescent="0.3">
      <c r="A348" s="6" t="s">
        <v>4086</v>
      </c>
      <c r="B348" s="6" t="s">
        <v>4087</v>
      </c>
      <c r="C348" s="6" t="s">
        <v>3398</v>
      </c>
      <c r="D348" s="6">
        <v>86.1</v>
      </c>
      <c r="E348" s="7">
        <f t="shared" si="5"/>
        <v>4.7355000000000036</v>
      </c>
    </row>
    <row r="349" spans="1:5" x14ac:dyDescent="0.3">
      <c r="A349" s="6" t="s">
        <v>4088</v>
      </c>
      <c r="B349" s="6" t="s">
        <v>4089</v>
      </c>
      <c r="C349" s="6" t="s">
        <v>3398</v>
      </c>
      <c r="D349" s="6">
        <v>120.75</v>
      </c>
      <c r="E349" s="7">
        <f t="shared" si="5"/>
        <v>6.6412500000000056</v>
      </c>
    </row>
    <row r="350" spans="1:5" x14ac:dyDescent="0.3">
      <c r="A350" s="6" t="s">
        <v>4090</v>
      </c>
      <c r="B350" s="6" t="s">
        <v>4091</v>
      </c>
      <c r="C350" s="6" t="s">
        <v>3398</v>
      </c>
      <c r="D350" s="6">
        <v>86.1</v>
      </c>
      <c r="E350" s="7">
        <f t="shared" si="5"/>
        <v>4.7355000000000036</v>
      </c>
    </row>
    <row r="351" spans="1:5" x14ac:dyDescent="0.3">
      <c r="A351" s="6" t="s">
        <v>4092</v>
      </c>
      <c r="B351" s="6" t="s">
        <v>4093</v>
      </c>
      <c r="C351" s="6" t="s">
        <v>3398</v>
      </c>
      <c r="D351" s="6">
        <v>120.75</v>
      </c>
      <c r="E351" s="7">
        <f t="shared" si="5"/>
        <v>6.6412500000000056</v>
      </c>
    </row>
    <row r="352" spans="1:5" x14ac:dyDescent="0.3">
      <c r="A352" s="6" t="s">
        <v>4094</v>
      </c>
      <c r="B352" s="6" t="s">
        <v>4095</v>
      </c>
      <c r="C352" s="6" t="s">
        <v>3398</v>
      </c>
      <c r="D352" s="6">
        <v>86.1</v>
      </c>
      <c r="E352" s="7">
        <f t="shared" si="5"/>
        <v>4.7355000000000036</v>
      </c>
    </row>
    <row r="353" spans="1:5" x14ac:dyDescent="0.3">
      <c r="A353" s="6" t="s">
        <v>4096</v>
      </c>
      <c r="B353" s="6" t="s">
        <v>4097</v>
      </c>
      <c r="C353" s="6" t="s">
        <v>3398</v>
      </c>
      <c r="D353" s="6">
        <v>109.2</v>
      </c>
      <c r="E353" s="7">
        <f t="shared" si="5"/>
        <v>6.0060000000000056</v>
      </c>
    </row>
    <row r="354" spans="1:5" x14ac:dyDescent="0.3">
      <c r="A354" s="6" t="s">
        <v>4098</v>
      </c>
      <c r="B354" s="6" t="s">
        <v>4099</v>
      </c>
      <c r="C354" s="6" t="s">
        <v>3398</v>
      </c>
      <c r="D354" s="6">
        <v>74.55</v>
      </c>
      <c r="E354" s="7">
        <f t="shared" si="5"/>
        <v>4.1002500000000035</v>
      </c>
    </row>
    <row r="355" spans="1:5" x14ac:dyDescent="0.3">
      <c r="A355" s="6" t="s">
        <v>4100</v>
      </c>
      <c r="B355" s="6" t="s">
        <v>4101</v>
      </c>
      <c r="C355" s="6" t="s">
        <v>3398</v>
      </c>
      <c r="D355" s="6">
        <v>16.8</v>
      </c>
      <c r="E355" s="7">
        <f t="shared" si="5"/>
        <v>0.92400000000000082</v>
      </c>
    </row>
    <row r="356" spans="1:5" x14ac:dyDescent="0.3">
      <c r="A356" s="6" t="s">
        <v>4102</v>
      </c>
      <c r="B356" s="6" t="s">
        <v>4103</v>
      </c>
      <c r="C356" s="6" t="s">
        <v>3398</v>
      </c>
      <c r="D356" s="6">
        <v>219.52</v>
      </c>
      <c r="E356" s="7">
        <f t="shared" si="5"/>
        <v>12.073600000000011</v>
      </c>
    </row>
    <row r="357" spans="1:5" x14ac:dyDescent="0.3">
      <c r="A357" s="6" t="s">
        <v>4104</v>
      </c>
      <c r="B357" s="6" t="s">
        <v>4105</v>
      </c>
      <c r="C357" s="6" t="s">
        <v>3398</v>
      </c>
      <c r="D357" s="6">
        <v>274.68</v>
      </c>
      <c r="E357" s="7">
        <f t="shared" si="5"/>
        <v>15.107400000000014</v>
      </c>
    </row>
    <row r="358" spans="1:5" x14ac:dyDescent="0.3">
      <c r="A358" s="6" t="s">
        <v>4106</v>
      </c>
      <c r="B358" s="6" t="s">
        <v>4107</v>
      </c>
      <c r="C358" s="6" t="s">
        <v>3398</v>
      </c>
      <c r="D358" s="6">
        <v>274.68</v>
      </c>
      <c r="E358" s="7">
        <f t="shared" si="5"/>
        <v>15.107400000000014</v>
      </c>
    </row>
    <row r="359" spans="1:5" x14ac:dyDescent="0.3">
      <c r="A359" s="6" t="s">
        <v>4108</v>
      </c>
      <c r="B359" s="6" t="s">
        <v>4109</v>
      </c>
      <c r="C359" s="6" t="s">
        <v>3398</v>
      </c>
      <c r="D359" s="6">
        <v>274.68</v>
      </c>
      <c r="E359" s="7">
        <f t="shared" si="5"/>
        <v>15.107400000000014</v>
      </c>
    </row>
    <row r="360" spans="1:5" x14ac:dyDescent="0.3">
      <c r="A360" s="6" t="s">
        <v>4110</v>
      </c>
      <c r="B360" s="6" t="s">
        <v>4111</v>
      </c>
      <c r="C360" s="6" t="s">
        <v>3398</v>
      </c>
      <c r="D360" s="6">
        <v>295.63</v>
      </c>
      <c r="E360" s="7">
        <f t="shared" si="5"/>
        <v>16.259650000000015</v>
      </c>
    </row>
    <row r="361" spans="1:5" x14ac:dyDescent="0.3">
      <c r="A361" s="6" t="s">
        <v>4112</v>
      </c>
      <c r="B361" s="6" t="s">
        <v>4113</v>
      </c>
      <c r="C361" s="6" t="s">
        <v>3398</v>
      </c>
      <c r="D361" s="6">
        <v>387.19</v>
      </c>
      <c r="E361" s="7">
        <f t="shared" si="5"/>
        <v>21.29545000000002</v>
      </c>
    </row>
    <row r="362" spans="1:5" x14ac:dyDescent="0.3">
      <c r="A362" s="6" t="s">
        <v>4114</v>
      </c>
      <c r="B362" s="6" t="s">
        <v>4115</v>
      </c>
      <c r="C362" s="6" t="s">
        <v>3398</v>
      </c>
      <c r="D362" s="6">
        <v>387.19</v>
      </c>
      <c r="E362" s="7">
        <f t="shared" si="5"/>
        <v>21.29545000000002</v>
      </c>
    </row>
    <row r="363" spans="1:5" x14ac:dyDescent="0.3">
      <c r="A363" s="6" t="s">
        <v>4116</v>
      </c>
      <c r="B363" s="6" t="s">
        <v>4117</v>
      </c>
      <c r="C363" s="6" t="s">
        <v>3398</v>
      </c>
      <c r="D363" s="6">
        <v>387.19</v>
      </c>
      <c r="E363" s="7">
        <f t="shared" si="5"/>
        <v>21.29545000000002</v>
      </c>
    </row>
    <row r="364" spans="1:5" x14ac:dyDescent="0.3">
      <c r="A364" s="6" t="s">
        <v>4118</v>
      </c>
      <c r="B364" s="6" t="s">
        <v>4119</v>
      </c>
      <c r="C364" s="6" t="s">
        <v>3398</v>
      </c>
      <c r="D364" s="6">
        <v>101.85</v>
      </c>
      <c r="E364" s="7">
        <f t="shared" si="5"/>
        <v>5.6017500000000044</v>
      </c>
    </row>
    <row r="365" spans="1:5" x14ac:dyDescent="0.3">
      <c r="A365" s="6" t="s">
        <v>4120</v>
      </c>
      <c r="B365" s="6" t="s">
        <v>4121</v>
      </c>
      <c r="C365" s="6" t="s">
        <v>3398</v>
      </c>
      <c r="D365" s="6">
        <v>100.8</v>
      </c>
      <c r="E365" s="7">
        <f t="shared" si="5"/>
        <v>5.5440000000000049</v>
      </c>
    </row>
    <row r="366" spans="1:5" x14ac:dyDescent="0.3">
      <c r="A366" s="6" t="s">
        <v>4122</v>
      </c>
      <c r="B366" s="6" t="s">
        <v>4123</v>
      </c>
      <c r="C366" s="6" t="s">
        <v>3398</v>
      </c>
      <c r="D366" s="6">
        <v>100.8</v>
      </c>
      <c r="E366" s="7">
        <f t="shared" si="5"/>
        <v>5.5440000000000049</v>
      </c>
    </row>
    <row r="367" spans="1:5" x14ac:dyDescent="0.3">
      <c r="A367" s="6" t="s">
        <v>4124</v>
      </c>
      <c r="B367" s="6" t="s">
        <v>4125</v>
      </c>
      <c r="C367" s="6" t="s">
        <v>3398</v>
      </c>
      <c r="D367" s="6">
        <v>100.8</v>
      </c>
      <c r="E367" s="7">
        <f t="shared" si="5"/>
        <v>5.5440000000000049</v>
      </c>
    </row>
    <row r="368" spans="1:5" x14ac:dyDescent="0.3">
      <c r="A368" s="6" t="s">
        <v>4126</v>
      </c>
      <c r="B368" s="6" t="s">
        <v>4127</v>
      </c>
      <c r="C368" s="6" t="s">
        <v>3398</v>
      </c>
      <c r="D368" s="6">
        <v>176.4</v>
      </c>
      <c r="E368" s="7">
        <f t="shared" si="5"/>
        <v>9.7020000000000088</v>
      </c>
    </row>
    <row r="369" spans="1:5" x14ac:dyDescent="0.3">
      <c r="A369" s="6" t="s">
        <v>4128</v>
      </c>
      <c r="B369" s="6" t="s">
        <v>4129</v>
      </c>
      <c r="C369" s="6" t="s">
        <v>3398</v>
      </c>
      <c r="D369" s="6">
        <v>205.8</v>
      </c>
      <c r="E369" s="7">
        <f t="shared" si="5"/>
        <v>11.319000000000011</v>
      </c>
    </row>
    <row r="370" spans="1:5" x14ac:dyDescent="0.3">
      <c r="A370" s="6" t="s">
        <v>4130</v>
      </c>
      <c r="B370" s="6" t="s">
        <v>4131</v>
      </c>
      <c r="C370" s="6" t="s">
        <v>3398</v>
      </c>
      <c r="D370" s="6">
        <v>205.8</v>
      </c>
      <c r="E370" s="7">
        <f t="shared" si="5"/>
        <v>11.319000000000011</v>
      </c>
    </row>
    <row r="371" spans="1:5" x14ac:dyDescent="0.3">
      <c r="A371" s="6" t="s">
        <v>4132</v>
      </c>
      <c r="B371" s="6" t="s">
        <v>4133</v>
      </c>
      <c r="C371" s="6" t="s">
        <v>3398</v>
      </c>
      <c r="D371" s="6">
        <v>205.8</v>
      </c>
      <c r="E371" s="7">
        <f t="shared" si="5"/>
        <v>11.319000000000011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26"/>
  <sheetViews>
    <sheetView workbookViewId="0">
      <selection sqref="A1:E1"/>
    </sheetView>
  </sheetViews>
  <sheetFormatPr defaultRowHeight="14.4" x14ac:dyDescent="0.3"/>
  <cols>
    <col min="1" max="1" width="24.109375" style="8" customWidth="1"/>
    <col min="2" max="2" width="54.109375" customWidth="1"/>
    <col min="3" max="3" width="12.109375" customWidth="1"/>
    <col min="4" max="4" width="13.5546875" customWidth="1"/>
  </cols>
  <sheetData>
    <row r="1" spans="1:5" ht="43.2" x14ac:dyDescent="0.3">
      <c r="A1" s="3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9">
        <v>405532</v>
      </c>
      <c r="B2" s="6" t="s">
        <v>4134</v>
      </c>
      <c r="C2" s="6" t="s">
        <v>1864</v>
      </c>
      <c r="D2" s="6">
        <v>42.6</v>
      </c>
      <c r="E2" s="7">
        <f>D2*(1-87%)</f>
        <v>5.5380000000000003</v>
      </c>
    </row>
    <row r="3" spans="1:5" x14ac:dyDescent="0.3">
      <c r="A3" s="9">
        <v>405533</v>
      </c>
      <c r="B3" s="6" t="s">
        <v>4135</v>
      </c>
      <c r="C3" s="6" t="s">
        <v>1864</v>
      </c>
      <c r="D3" s="6">
        <v>55.5</v>
      </c>
      <c r="E3" s="7">
        <f t="shared" ref="E3:E66" si="0">D3*(1-87%)</f>
        <v>7.2149999999999999</v>
      </c>
    </row>
    <row r="4" spans="1:5" x14ac:dyDescent="0.3">
      <c r="A4" s="9">
        <v>405534</v>
      </c>
      <c r="B4" s="6" t="s">
        <v>4136</v>
      </c>
      <c r="C4" s="6" t="s">
        <v>1864</v>
      </c>
      <c r="D4" s="6">
        <v>55.5</v>
      </c>
      <c r="E4" s="7">
        <f t="shared" si="0"/>
        <v>7.2149999999999999</v>
      </c>
    </row>
    <row r="5" spans="1:5" x14ac:dyDescent="0.3">
      <c r="A5" s="9">
        <v>405535</v>
      </c>
      <c r="B5" s="6" t="s">
        <v>4137</v>
      </c>
      <c r="C5" s="6" t="s">
        <v>1864</v>
      </c>
      <c r="D5" s="6">
        <v>55.5</v>
      </c>
      <c r="E5" s="7">
        <f t="shared" si="0"/>
        <v>7.2149999999999999</v>
      </c>
    </row>
    <row r="6" spans="1:5" x14ac:dyDescent="0.3">
      <c r="A6" s="9">
        <v>405663</v>
      </c>
      <c r="B6" s="6" t="s">
        <v>4138</v>
      </c>
      <c r="C6" s="6" t="s">
        <v>1864</v>
      </c>
      <c r="D6" s="6">
        <v>49.1</v>
      </c>
      <c r="E6" s="7">
        <f t="shared" si="0"/>
        <v>6.383</v>
      </c>
    </row>
    <row r="7" spans="1:5" x14ac:dyDescent="0.3">
      <c r="A7" s="9">
        <v>405662</v>
      </c>
      <c r="B7" s="6" t="s">
        <v>4139</v>
      </c>
      <c r="C7" s="6" t="s">
        <v>1864</v>
      </c>
      <c r="D7" s="6">
        <v>42.8</v>
      </c>
      <c r="E7" s="7">
        <f t="shared" si="0"/>
        <v>5.5640000000000001</v>
      </c>
    </row>
    <row r="8" spans="1:5" x14ac:dyDescent="0.3">
      <c r="A8" s="9">
        <v>405660</v>
      </c>
      <c r="B8" s="6" t="s">
        <v>4140</v>
      </c>
      <c r="C8" s="6" t="s">
        <v>1864</v>
      </c>
      <c r="D8" s="6">
        <v>46.7</v>
      </c>
      <c r="E8" s="7">
        <f t="shared" si="0"/>
        <v>6.0710000000000006</v>
      </c>
    </row>
    <row r="9" spans="1:5" x14ac:dyDescent="0.3">
      <c r="A9" s="9">
        <v>405688</v>
      </c>
      <c r="B9" s="6" t="s">
        <v>4141</v>
      </c>
      <c r="C9" s="6" t="s">
        <v>1864</v>
      </c>
      <c r="D9" s="6">
        <v>44.4</v>
      </c>
      <c r="E9" s="7">
        <f t="shared" si="0"/>
        <v>5.7720000000000002</v>
      </c>
    </row>
    <row r="10" spans="1:5" x14ac:dyDescent="0.3">
      <c r="A10" s="9">
        <v>405689</v>
      </c>
      <c r="B10" s="6" t="s">
        <v>4142</v>
      </c>
      <c r="C10" s="6" t="s">
        <v>1864</v>
      </c>
      <c r="D10" s="6">
        <v>57.5</v>
      </c>
      <c r="E10" s="7">
        <f t="shared" si="0"/>
        <v>7.4750000000000005</v>
      </c>
    </row>
    <row r="11" spans="1:5" x14ac:dyDescent="0.3">
      <c r="A11" s="9">
        <v>405690</v>
      </c>
      <c r="B11" s="6" t="s">
        <v>4143</v>
      </c>
      <c r="C11" s="6" t="s">
        <v>1864</v>
      </c>
      <c r="D11" s="6">
        <v>57.5</v>
      </c>
      <c r="E11" s="7">
        <f t="shared" si="0"/>
        <v>7.4750000000000005</v>
      </c>
    </row>
    <row r="12" spans="1:5" x14ac:dyDescent="0.3">
      <c r="A12" s="9">
        <v>405691</v>
      </c>
      <c r="B12" s="6" t="s">
        <v>4144</v>
      </c>
      <c r="C12" s="6" t="s">
        <v>1864</v>
      </c>
      <c r="D12" s="6">
        <v>57.5</v>
      </c>
      <c r="E12" s="7">
        <f t="shared" si="0"/>
        <v>7.4750000000000005</v>
      </c>
    </row>
    <row r="13" spans="1:5" x14ac:dyDescent="0.3">
      <c r="A13" s="9">
        <v>405700</v>
      </c>
      <c r="B13" s="6" t="s">
        <v>4145</v>
      </c>
      <c r="C13" s="6" t="s">
        <v>1864</v>
      </c>
      <c r="D13" s="6">
        <v>52</v>
      </c>
      <c r="E13" s="7">
        <f t="shared" si="0"/>
        <v>6.76</v>
      </c>
    </row>
    <row r="14" spans="1:5" x14ac:dyDescent="0.3">
      <c r="A14" s="9">
        <v>405761</v>
      </c>
      <c r="B14" s="6" t="s">
        <v>4146</v>
      </c>
      <c r="C14" s="6" t="s">
        <v>1864</v>
      </c>
      <c r="D14" s="6">
        <v>49.4</v>
      </c>
      <c r="E14" s="7">
        <f t="shared" si="0"/>
        <v>6.4219999999999997</v>
      </c>
    </row>
    <row r="15" spans="1:5" x14ac:dyDescent="0.3">
      <c r="A15" s="9">
        <v>405762</v>
      </c>
      <c r="B15" s="6" t="s">
        <v>4147</v>
      </c>
      <c r="C15" s="6" t="s">
        <v>1864</v>
      </c>
      <c r="D15" s="6">
        <v>46.5</v>
      </c>
      <c r="E15" s="7">
        <f t="shared" si="0"/>
        <v>6.0449999999999999</v>
      </c>
    </row>
    <row r="16" spans="1:5" x14ac:dyDescent="0.3">
      <c r="A16" s="9">
        <v>405763</v>
      </c>
      <c r="B16" s="6" t="s">
        <v>4148</v>
      </c>
      <c r="C16" s="6" t="s">
        <v>1864</v>
      </c>
      <c r="D16" s="6">
        <v>46.5</v>
      </c>
      <c r="E16" s="7">
        <f t="shared" si="0"/>
        <v>6.0449999999999999</v>
      </c>
    </row>
    <row r="17" spans="1:5" x14ac:dyDescent="0.3">
      <c r="A17" s="9">
        <v>405764</v>
      </c>
      <c r="B17" s="6" t="s">
        <v>4149</v>
      </c>
      <c r="C17" s="6" t="s">
        <v>1864</v>
      </c>
      <c r="D17" s="6">
        <v>46.5</v>
      </c>
      <c r="E17" s="7">
        <f t="shared" si="0"/>
        <v>6.0449999999999999</v>
      </c>
    </row>
    <row r="18" spans="1:5" x14ac:dyDescent="0.3">
      <c r="A18" s="9">
        <v>405765</v>
      </c>
      <c r="B18" s="6" t="s">
        <v>4150</v>
      </c>
      <c r="C18" s="6" t="s">
        <v>1864</v>
      </c>
      <c r="D18" s="6">
        <v>44.4</v>
      </c>
      <c r="E18" s="7">
        <f t="shared" si="0"/>
        <v>5.7720000000000002</v>
      </c>
    </row>
    <row r="19" spans="1:5" x14ac:dyDescent="0.3">
      <c r="A19" s="9">
        <v>405766</v>
      </c>
      <c r="B19" s="6" t="s">
        <v>4151</v>
      </c>
      <c r="C19" s="6" t="s">
        <v>1864</v>
      </c>
      <c r="D19" s="6">
        <v>44.4</v>
      </c>
      <c r="E19" s="7">
        <f t="shared" si="0"/>
        <v>5.7720000000000002</v>
      </c>
    </row>
    <row r="20" spans="1:5" x14ac:dyDescent="0.3">
      <c r="A20" s="9">
        <v>405767</v>
      </c>
      <c r="B20" s="6" t="s">
        <v>4152</v>
      </c>
      <c r="C20" s="6" t="s">
        <v>1864</v>
      </c>
      <c r="D20" s="6">
        <v>44.4</v>
      </c>
      <c r="E20" s="7">
        <f t="shared" si="0"/>
        <v>5.7720000000000002</v>
      </c>
    </row>
    <row r="21" spans="1:5" x14ac:dyDescent="0.3">
      <c r="A21" s="9">
        <v>405768</v>
      </c>
      <c r="B21" s="6" t="s">
        <v>4153</v>
      </c>
      <c r="C21" s="6" t="s">
        <v>1864</v>
      </c>
      <c r="D21" s="6">
        <v>44.4</v>
      </c>
      <c r="E21" s="7">
        <f t="shared" si="0"/>
        <v>5.7720000000000002</v>
      </c>
    </row>
    <row r="22" spans="1:5" x14ac:dyDescent="0.3">
      <c r="A22" s="9">
        <v>405783</v>
      </c>
      <c r="B22" s="6" t="s">
        <v>4154</v>
      </c>
      <c r="C22" s="6" t="s">
        <v>1864</v>
      </c>
      <c r="D22" s="6">
        <v>46.5</v>
      </c>
      <c r="E22" s="7">
        <f t="shared" si="0"/>
        <v>6.0449999999999999</v>
      </c>
    </row>
    <row r="23" spans="1:5" x14ac:dyDescent="0.3">
      <c r="A23" s="9">
        <v>842349</v>
      </c>
      <c r="B23" s="6" t="s">
        <v>4155</v>
      </c>
      <c r="C23" s="6" t="s">
        <v>1864</v>
      </c>
      <c r="D23" s="6">
        <v>158</v>
      </c>
      <c r="E23" s="7">
        <f t="shared" si="0"/>
        <v>20.54</v>
      </c>
    </row>
    <row r="24" spans="1:5" x14ac:dyDescent="0.3">
      <c r="A24" s="9">
        <v>430245</v>
      </c>
      <c r="B24" s="6" t="s">
        <v>4156</v>
      </c>
      <c r="C24" s="6" t="s">
        <v>1864</v>
      </c>
      <c r="D24" s="6">
        <v>231</v>
      </c>
      <c r="E24" s="7">
        <f t="shared" si="0"/>
        <v>30.03</v>
      </c>
    </row>
    <row r="25" spans="1:5" x14ac:dyDescent="0.3">
      <c r="A25" s="9">
        <v>430351</v>
      </c>
      <c r="B25" s="6" t="s">
        <v>4157</v>
      </c>
      <c r="C25" s="6" t="s">
        <v>1864</v>
      </c>
      <c r="D25" s="6">
        <v>173</v>
      </c>
      <c r="E25" s="7">
        <f t="shared" si="0"/>
        <v>22.490000000000002</v>
      </c>
    </row>
    <row r="26" spans="1:5" x14ac:dyDescent="0.3">
      <c r="A26" s="9">
        <v>842405</v>
      </c>
      <c r="B26" s="6" t="s">
        <v>4158</v>
      </c>
      <c r="C26" s="6" t="s">
        <v>1864</v>
      </c>
      <c r="D26" s="6">
        <v>340</v>
      </c>
      <c r="E26" s="7">
        <f t="shared" si="0"/>
        <v>44.2</v>
      </c>
    </row>
    <row r="27" spans="1:5" x14ac:dyDescent="0.3">
      <c r="A27" s="9" t="s">
        <v>4159</v>
      </c>
      <c r="B27" s="6" t="s">
        <v>4160</v>
      </c>
      <c r="C27" s="6" t="s">
        <v>1864</v>
      </c>
      <c r="D27" s="6">
        <v>320.12</v>
      </c>
      <c r="E27" s="7">
        <f t="shared" si="0"/>
        <v>41.615600000000001</v>
      </c>
    </row>
    <row r="28" spans="1:5" x14ac:dyDescent="0.3">
      <c r="A28" s="9" t="s">
        <v>4161</v>
      </c>
      <c r="B28" s="6" t="s">
        <v>4162</v>
      </c>
      <c r="C28" s="6" t="s">
        <v>1864</v>
      </c>
      <c r="D28" s="6">
        <v>306.16000000000003</v>
      </c>
      <c r="E28" s="7">
        <f t="shared" si="0"/>
        <v>39.800800000000002</v>
      </c>
    </row>
    <row r="29" spans="1:5" x14ac:dyDescent="0.3">
      <c r="A29" s="9" t="s">
        <v>4163</v>
      </c>
      <c r="B29" s="6" t="s">
        <v>4164</v>
      </c>
      <c r="C29" s="6" t="s">
        <v>1864</v>
      </c>
      <c r="D29" s="6">
        <v>127.4</v>
      </c>
      <c r="E29" s="7">
        <f t="shared" si="0"/>
        <v>16.562000000000001</v>
      </c>
    </row>
    <row r="30" spans="1:5" x14ac:dyDescent="0.3">
      <c r="A30" s="9">
        <v>842047</v>
      </c>
      <c r="B30" s="6" t="s">
        <v>4165</v>
      </c>
      <c r="C30" s="6" t="s">
        <v>1864</v>
      </c>
      <c r="D30" s="6">
        <v>129</v>
      </c>
      <c r="E30" s="7">
        <f t="shared" si="0"/>
        <v>16.77</v>
      </c>
    </row>
    <row r="31" spans="1:5" x14ac:dyDescent="0.3">
      <c r="A31" s="9">
        <v>842046</v>
      </c>
      <c r="B31" s="6" t="s">
        <v>4166</v>
      </c>
      <c r="C31" s="6" t="s">
        <v>1864</v>
      </c>
      <c r="D31" s="6">
        <v>262</v>
      </c>
      <c r="E31" s="7">
        <f t="shared" si="0"/>
        <v>34.06</v>
      </c>
    </row>
    <row r="32" spans="1:5" x14ac:dyDescent="0.3">
      <c r="A32" s="9">
        <v>842045</v>
      </c>
      <c r="B32" s="6" t="s">
        <v>4167</v>
      </c>
      <c r="C32" s="6" t="s">
        <v>1864</v>
      </c>
      <c r="D32" s="6">
        <v>262</v>
      </c>
      <c r="E32" s="7">
        <f t="shared" si="0"/>
        <v>34.06</v>
      </c>
    </row>
    <row r="33" spans="1:5" x14ac:dyDescent="0.3">
      <c r="A33" s="9">
        <v>842044</v>
      </c>
      <c r="B33" s="6" t="s">
        <v>4168</v>
      </c>
      <c r="C33" s="6" t="s">
        <v>1864</v>
      </c>
      <c r="D33" s="6">
        <v>262</v>
      </c>
      <c r="E33" s="7">
        <f t="shared" si="0"/>
        <v>34.06</v>
      </c>
    </row>
    <row r="34" spans="1:5" x14ac:dyDescent="0.3">
      <c r="A34" s="9">
        <v>842235</v>
      </c>
      <c r="B34" s="6" t="s">
        <v>4169</v>
      </c>
      <c r="C34" s="6" t="s">
        <v>1864</v>
      </c>
      <c r="D34" s="6">
        <v>58.5</v>
      </c>
      <c r="E34" s="7">
        <f t="shared" si="0"/>
        <v>7.6050000000000004</v>
      </c>
    </row>
    <row r="35" spans="1:5" x14ac:dyDescent="0.3">
      <c r="A35" s="9">
        <v>842238</v>
      </c>
      <c r="B35" s="6" t="s">
        <v>4170</v>
      </c>
      <c r="C35" s="6" t="s">
        <v>1864</v>
      </c>
      <c r="D35" s="6">
        <v>256</v>
      </c>
      <c r="E35" s="7">
        <f t="shared" si="0"/>
        <v>33.28</v>
      </c>
    </row>
    <row r="36" spans="1:5" x14ac:dyDescent="0.3">
      <c r="A36" s="9">
        <v>842237</v>
      </c>
      <c r="B36" s="6" t="s">
        <v>4171</v>
      </c>
      <c r="C36" s="6" t="s">
        <v>1864</v>
      </c>
      <c r="D36" s="6">
        <v>256</v>
      </c>
      <c r="E36" s="7">
        <f t="shared" si="0"/>
        <v>33.28</v>
      </c>
    </row>
    <row r="37" spans="1:5" x14ac:dyDescent="0.3">
      <c r="A37" s="9">
        <v>842236</v>
      </c>
      <c r="B37" s="6" t="s">
        <v>4172</v>
      </c>
      <c r="C37" s="6" t="s">
        <v>1864</v>
      </c>
      <c r="D37" s="6">
        <v>256</v>
      </c>
      <c r="E37" s="7">
        <f t="shared" si="0"/>
        <v>33.28</v>
      </c>
    </row>
    <row r="38" spans="1:5" x14ac:dyDescent="0.3">
      <c r="A38" s="9">
        <v>841817</v>
      </c>
      <c r="B38" s="6" t="s">
        <v>4173</v>
      </c>
      <c r="C38" s="6" t="s">
        <v>1864</v>
      </c>
      <c r="D38" s="6">
        <v>164</v>
      </c>
      <c r="E38" s="7">
        <f t="shared" si="0"/>
        <v>21.32</v>
      </c>
    </row>
    <row r="39" spans="1:5" x14ac:dyDescent="0.3">
      <c r="A39" s="9">
        <v>841818</v>
      </c>
      <c r="B39" s="6" t="s">
        <v>4174</v>
      </c>
      <c r="C39" s="6" t="s">
        <v>1864</v>
      </c>
      <c r="D39" s="6">
        <v>289</v>
      </c>
      <c r="E39" s="7">
        <f t="shared" si="0"/>
        <v>37.57</v>
      </c>
    </row>
    <row r="40" spans="1:5" x14ac:dyDescent="0.3">
      <c r="A40" s="9">
        <v>841819</v>
      </c>
      <c r="B40" s="6" t="s">
        <v>4175</v>
      </c>
      <c r="C40" s="6" t="s">
        <v>1864</v>
      </c>
      <c r="D40" s="6">
        <v>289</v>
      </c>
      <c r="E40" s="7">
        <f t="shared" si="0"/>
        <v>37.57</v>
      </c>
    </row>
    <row r="41" spans="1:5" x14ac:dyDescent="0.3">
      <c r="A41" s="9">
        <v>841820</v>
      </c>
      <c r="B41" s="6" t="s">
        <v>4176</v>
      </c>
      <c r="C41" s="6" t="s">
        <v>1864</v>
      </c>
      <c r="D41" s="6">
        <v>289</v>
      </c>
      <c r="E41" s="7">
        <f t="shared" si="0"/>
        <v>37.57</v>
      </c>
    </row>
    <row r="42" spans="1:5" x14ac:dyDescent="0.3">
      <c r="A42" s="9">
        <v>841853</v>
      </c>
      <c r="B42" s="6" t="s">
        <v>4177</v>
      </c>
      <c r="C42" s="6" t="s">
        <v>1864</v>
      </c>
      <c r="D42" s="6">
        <v>132</v>
      </c>
      <c r="E42" s="7">
        <f t="shared" si="0"/>
        <v>17.16</v>
      </c>
    </row>
    <row r="43" spans="1:5" x14ac:dyDescent="0.3">
      <c r="A43" s="9">
        <v>841854</v>
      </c>
      <c r="B43" s="6" t="s">
        <v>4178</v>
      </c>
      <c r="C43" s="6" t="s">
        <v>1864</v>
      </c>
      <c r="D43" s="6">
        <v>301</v>
      </c>
      <c r="E43" s="7">
        <f t="shared" si="0"/>
        <v>39.130000000000003</v>
      </c>
    </row>
    <row r="44" spans="1:5" x14ac:dyDescent="0.3">
      <c r="A44" s="9">
        <v>841855</v>
      </c>
      <c r="B44" s="6" t="s">
        <v>4179</v>
      </c>
      <c r="C44" s="6" t="s">
        <v>1864</v>
      </c>
      <c r="D44" s="6">
        <v>301</v>
      </c>
      <c r="E44" s="7">
        <f t="shared" si="0"/>
        <v>39.130000000000003</v>
      </c>
    </row>
    <row r="45" spans="1:5" x14ac:dyDescent="0.3">
      <c r="A45" s="9">
        <v>841856</v>
      </c>
      <c r="B45" s="6" t="s">
        <v>4180</v>
      </c>
      <c r="C45" s="6" t="s">
        <v>1864</v>
      </c>
      <c r="D45" s="6">
        <v>301</v>
      </c>
      <c r="E45" s="7">
        <f t="shared" si="0"/>
        <v>39.130000000000003</v>
      </c>
    </row>
    <row r="46" spans="1:5" x14ac:dyDescent="0.3">
      <c r="A46" s="9">
        <v>407254</v>
      </c>
      <c r="B46" s="6" t="s">
        <v>4181</v>
      </c>
      <c r="C46" s="6" t="s">
        <v>1864</v>
      </c>
      <c r="D46" s="6">
        <v>126</v>
      </c>
      <c r="E46" s="7">
        <f t="shared" si="0"/>
        <v>16.38</v>
      </c>
    </row>
    <row r="47" spans="1:5" x14ac:dyDescent="0.3">
      <c r="A47" s="9">
        <v>841925</v>
      </c>
      <c r="B47" s="6" t="s">
        <v>4182</v>
      </c>
      <c r="C47" s="6" t="s">
        <v>1864</v>
      </c>
      <c r="D47" s="6">
        <v>87</v>
      </c>
      <c r="E47" s="7">
        <f t="shared" si="0"/>
        <v>11.31</v>
      </c>
    </row>
    <row r="48" spans="1:5" x14ac:dyDescent="0.3">
      <c r="A48" s="9">
        <v>841926</v>
      </c>
      <c r="B48" s="6" t="s">
        <v>4183</v>
      </c>
      <c r="C48" s="6" t="s">
        <v>1864</v>
      </c>
      <c r="D48" s="6">
        <v>168</v>
      </c>
      <c r="E48" s="7">
        <f t="shared" si="0"/>
        <v>21.84</v>
      </c>
    </row>
    <row r="49" spans="1:5" x14ac:dyDescent="0.3">
      <c r="A49" s="9">
        <v>841927</v>
      </c>
      <c r="B49" s="6" t="s">
        <v>4184</v>
      </c>
      <c r="C49" s="6" t="s">
        <v>1864</v>
      </c>
      <c r="D49" s="6">
        <v>168</v>
      </c>
      <c r="E49" s="7">
        <f t="shared" si="0"/>
        <v>21.84</v>
      </c>
    </row>
    <row r="50" spans="1:5" x14ac:dyDescent="0.3">
      <c r="A50" s="9">
        <v>841928</v>
      </c>
      <c r="B50" s="6" t="s">
        <v>4185</v>
      </c>
      <c r="C50" s="6" t="s">
        <v>1864</v>
      </c>
      <c r="D50" s="6">
        <v>168</v>
      </c>
      <c r="E50" s="7">
        <f t="shared" si="0"/>
        <v>21.84</v>
      </c>
    </row>
    <row r="51" spans="1:5" x14ac:dyDescent="0.3">
      <c r="A51" s="9">
        <v>841929</v>
      </c>
      <c r="B51" s="6" t="s">
        <v>4186</v>
      </c>
      <c r="C51" s="6" t="s">
        <v>1864</v>
      </c>
      <c r="D51" s="6">
        <v>130</v>
      </c>
      <c r="E51" s="7">
        <f t="shared" si="0"/>
        <v>16.900000000000002</v>
      </c>
    </row>
    <row r="52" spans="1:5" x14ac:dyDescent="0.3">
      <c r="A52" s="9">
        <v>841930</v>
      </c>
      <c r="B52" s="6" t="s">
        <v>4187</v>
      </c>
      <c r="C52" s="6" t="s">
        <v>1864</v>
      </c>
      <c r="D52" s="6">
        <v>130</v>
      </c>
      <c r="E52" s="7">
        <f t="shared" si="0"/>
        <v>16.900000000000002</v>
      </c>
    </row>
    <row r="53" spans="1:5" x14ac:dyDescent="0.3">
      <c r="A53" s="9">
        <v>841931</v>
      </c>
      <c r="B53" s="6" t="s">
        <v>4188</v>
      </c>
      <c r="C53" s="6" t="s">
        <v>1864</v>
      </c>
      <c r="D53" s="6">
        <v>130</v>
      </c>
      <c r="E53" s="7">
        <f t="shared" si="0"/>
        <v>16.900000000000002</v>
      </c>
    </row>
    <row r="54" spans="1:5" x14ac:dyDescent="0.3">
      <c r="A54" s="9">
        <v>407246</v>
      </c>
      <c r="B54" s="6" t="s">
        <v>4189</v>
      </c>
      <c r="C54" s="6" t="s">
        <v>1864</v>
      </c>
      <c r="D54" s="6">
        <v>154</v>
      </c>
      <c r="E54" s="7">
        <f t="shared" si="0"/>
        <v>20.02</v>
      </c>
    </row>
    <row r="55" spans="1:5" x14ac:dyDescent="0.3">
      <c r="A55" s="9">
        <v>407249</v>
      </c>
      <c r="B55" s="6" t="s">
        <v>4190</v>
      </c>
      <c r="C55" s="6" t="s">
        <v>1864</v>
      </c>
      <c r="D55" s="6">
        <v>118</v>
      </c>
      <c r="E55" s="7">
        <f t="shared" si="0"/>
        <v>15.34</v>
      </c>
    </row>
    <row r="56" spans="1:5" x14ac:dyDescent="0.3">
      <c r="A56" s="9" t="s">
        <v>4191</v>
      </c>
      <c r="B56" s="6" t="s">
        <v>4192</v>
      </c>
      <c r="C56" s="6" t="s">
        <v>1864</v>
      </c>
      <c r="D56" s="6">
        <v>254.24</v>
      </c>
      <c r="E56" s="7">
        <f t="shared" si="0"/>
        <v>33.051200000000001</v>
      </c>
    </row>
    <row r="57" spans="1:5" x14ac:dyDescent="0.3">
      <c r="A57" s="9" t="s">
        <v>4193</v>
      </c>
      <c r="B57" s="6" t="s">
        <v>4194</v>
      </c>
      <c r="C57" s="6" t="s">
        <v>1864</v>
      </c>
      <c r="D57" s="6">
        <v>248.28</v>
      </c>
      <c r="E57" s="7">
        <f t="shared" si="0"/>
        <v>32.276400000000002</v>
      </c>
    </row>
    <row r="58" spans="1:5" x14ac:dyDescent="0.3">
      <c r="A58" s="9" t="s">
        <v>4195</v>
      </c>
      <c r="B58" s="6" t="s">
        <v>4196</v>
      </c>
      <c r="C58" s="6" t="s">
        <v>1864</v>
      </c>
      <c r="D58" s="6">
        <v>248.36</v>
      </c>
      <c r="E58" s="7">
        <f t="shared" si="0"/>
        <v>32.286799999999999</v>
      </c>
    </row>
    <row r="59" spans="1:5" x14ac:dyDescent="0.3">
      <c r="A59" s="9" t="s">
        <v>4197</v>
      </c>
      <c r="B59" s="6" t="s">
        <v>4198</v>
      </c>
      <c r="C59" s="6" t="s">
        <v>1864</v>
      </c>
      <c r="D59" s="6">
        <v>248.36</v>
      </c>
      <c r="E59" s="7">
        <f t="shared" si="0"/>
        <v>32.286799999999999</v>
      </c>
    </row>
    <row r="60" spans="1:5" x14ac:dyDescent="0.3">
      <c r="A60" s="9" t="s">
        <v>4199</v>
      </c>
      <c r="B60" s="6" t="s">
        <v>4200</v>
      </c>
      <c r="C60" s="6" t="s">
        <v>1864</v>
      </c>
      <c r="D60" s="6">
        <v>248.36</v>
      </c>
      <c r="E60" s="7">
        <f t="shared" si="0"/>
        <v>32.286799999999999</v>
      </c>
    </row>
    <row r="61" spans="1:5" x14ac:dyDescent="0.3">
      <c r="A61" s="9" t="s">
        <v>4201</v>
      </c>
      <c r="B61" s="6" t="s">
        <v>4202</v>
      </c>
      <c r="C61" s="6" t="s">
        <v>1864</v>
      </c>
      <c r="D61" s="6">
        <v>40.61</v>
      </c>
      <c r="E61" s="7">
        <f t="shared" si="0"/>
        <v>5.2793000000000001</v>
      </c>
    </row>
    <row r="62" spans="1:5" x14ac:dyDescent="0.3">
      <c r="A62" s="9">
        <v>842341</v>
      </c>
      <c r="B62" s="6" t="s">
        <v>4203</v>
      </c>
      <c r="C62" s="6" t="s">
        <v>1864</v>
      </c>
      <c r="D62" s="6">
        <v>57</v>
      </c>
      <c r="E62" s="7">
        <f t="shared" si="0"/>
        <v>7.41</v>
      </c>
    </row>
    <row r="63" spans="1:5" x14ac:dyDescent="0.3">
      <c r="A63" s="9">
        <v>842147</v>
      </c>
      <c r="B63" s="6" t="s">
        <v>4204</v>
      </c>
      <c r="C63" s="6" t="s">
        <v>1864</v>
      </c>
      <c r="D63" s="6">
        <v>215</v>
      </c>
      <c r="E63" s="7">
        <f t="shared" si="0"/>
        <v>27.95</v>
      </c>
    </row>
    <row r="64" spans="1:5" x14ac:dyDescent="0.3">
      <c r="A64" s="9">
        <v>842148</v>
      </c>
      <c r="B64" s="6" t="s">
        <v>4205</v>
      </c>
      <c r="C64" s="6" t="s">
        <v>1864</v>
      </c>
      <c r="D64" s="6">
        <v>432</v>
      </c>
      <c r="E64" s="7">
        <f t="shared" si="0"/>
        <v>56.160000000000004</v>
      </c>
    </row>
    <row r="65" spans="1:5" x14ac:dyDescent="0.3">
      <c r="A65" s="9">
        <v>842149</v>
      </c>
      <c r="B65" s="6" t="s">
        <v>4206</v>
      </c>
      <c r="C65" s="6" t="s">
        <v>1864</v>
      </c>
      <c r="D65" s="6">
        <v>432</v>
      </c>
      <c r="E65" s="7">
        <f t="shared" si="0"/>
        <v>56.160000000000004</v>
      </c>
    </row>
    <row r="66" spans="1:5" x14ac:dyDescent="0.3">
      <c r="A66" s="9">
        <v>842150</v>
      </c>
      <c r="B66" s="6" t="s">
        <v>4207</v>
      </c>
      <c r="C66" s="6" t="s">
        <v>1864</v>
      </c>
      <c r="D66" s="6">
        <v>432</v>
      </c>
      <c r="E66" s="7">
        <f t="shared" si="0"/>
        <v>56.160000000000004</v>
      </c>
    </row>
    <row r="67" spans="1:5" x14ac:dyDescent="0.3">
      <c r="A67" s="9">
        <v>431148</v>
      </c>
      <c r="B67" s="6" t="s">
        <v>4208</v>
      </c>
      <c r="C67" s="6" t="s">
        <v>1864</v>
      </c>
      <c r="D67" s="6">
        <v>158</v>
      </c>
      <c r="E67" s="7">
        <f t="shared" ref="E67:E130" si="1">D67*(1-87%)</f>
        <v>20.54</v>
      </c>
    </row>
    <row r="68" spans="1:5" x14ac:dyDescent="0.3">
      <c r="A68" s="9">
        <v>431147</v>
      </c>
      <c r="B68" s="6" t="s">
        <v>4209</v>
      </c>
      <c r="C68" s="6" t="s">
        <v>1864</v>
      </c>
      <c r="D68" s="6">
        <v>121</v>
      </c>
      <c r="E68" s="7">
        <f t="shared" si="1"/>
        <v>15.73</v>
      </c>
    </row>
    <row r="69" spans="1:5" x14ac:dyDescent="0.3">
      <c r="A69" s="9">
        <v>414865</v>
      </c>
      <c r="B69" s="6" t="s">
        <v>4210</v>
      </c>
      <c r="C69" s="6" t="s">
        <v>1864</v>
      </c>
      <c r="D69" s="6">
        <v>62.5</v>
      </c>
      <c r="E69" s="7">
        <f t="shared" si="1"/>
        <v>8.125</v>
      </c>
    </row>
    <row r="70" spans="1:5" x14ac:dyDescent="0.3">
      <c r="A70" s="9">
        <v>407318</v>
      </c>
      <c r="B70" s="6" t="s">
        <v>4211</v>
      </c>
      <c r="C70" s="6" t="s">
        <v>1864</v>
      </c>
      <c r="D70" s="6">
        <v>106</v>
      </c>
      <c r="E70" s="7">
        <f t="shared" si="1"/>
        <v>13.780000000000001</v>
      </c>
    </row>
    <row r="71" spans="1:5" x14ac:dyDescent="0.3">
      <c r="A71" s="9">
        <v>407340</v>
      </c>
      <c r="B71" s="6" t="s">
        <v>4212</v>
      </c>
      <c r="C71" s="6" t="s">
        <v>1864</v>
      </c>
      <c r="D71" s="6">
        <v>89</v>
      </c>
      <c r="E71" s="7">
        <f t="shared" si="1"/>
        <v>11.57</v>
      </c>
    </row>
    <row r="72" spans="1:5" x14ac:dyDescent="0.3">
      <c r="A72" s="9">
        <v>407324</v>
      </c>
      <c r="B72" s="6" t="s">
        <v>4213</v>
      </c>
      <c r="C72" s="6" t="s">
        <v>1864</v>
      </c>
      <c r="D72" s="6">
        <v>85</v>
      </c>
      <c r="E72" s="7">
        <f t="shared" si="1"/>
        <v>11.05</v>
      </c>
    </row>
    <row r="73" spans="1:5" x14ac:dyDescent="0.3">
      <c r="A73" s="9">
        <v>407342</v>
      </c>
      <c r="B73" s="6" t="s">
        <v>4214</v>
      </c>
      <c r="C73" s="6" t="s">
        <v>1864</v>
      </c>
      <c r="D73" s="6">
        <v>225</v>
      </c>
      <c r="E73" s="7">
        <f t="shared" si="1"/>
        <v>29.25</v>
      </c>
    </row>
    <row r="74" spans="1:5" x14ac:dyDescent="0.3">
      <c r="A74" s="9">
        <v>407328</v>
      </c>
      <c r="B74" s="6" t="s">
        <v>4215</v>
      </c>
      <c r="C74" s="6" t="s">
        <v>1864</v>
      </c>
      <c r="D74" s="6">
        <v>225</v>
      </c>
      <c r="E74" s="7">
        <f t="shared" si="1"/>
        <v>29.25</v>
      </c>
    </row>
    <row r="75" spans="1:5" x14ac:dyDescent="0.3">
      <c r="A75" s="9">
        <v>407717</v>
      </c>
      <c r="B75" s="6" t="s">
        <v>4216</v>
      </c>
      <c r="C75" s="6" t="s">
        <v>1864</v>
      </c>
      <c r="D75" s="6">
        <v>225</v>
      </c>
      <c r="E75" s="7">
        <f t="shared" si="1"/>
        <v>29.25</v>
      </c>
    </row>
    <row r="76" spans="1:5" x14ac:dyDescent="0.3">
      <c r="A76" s="9">
        <v>407719</v>
      </c>
      <c r="B76" s="6" t="s">
        <v>4217</v>
      </c>
      <c r="C76" s="6" t="s">
        <v>1864</v>
      </c>
      <c r="D76" s="6">
        <v>225</v>
      </c>
      <c r="E76" s="7">
        <f t="shared" si="1"/>
        <v>29.25</v>
      </c>
    </row>
    <row r="77" spans="1:5" x14ac:dyDescent="0.3">
      <c r="A77" s="9">
        <v>407716</v>
      </c>
      <c r="B77" s="6" t="s">
        <v>4218</v>
      </c>
      <c r="C77" s="6" t="s">
        <v>1864</v>
      </c>
      <c r="D77" s="6">
        <v>168</v>
      </c>
      <c r="E77" s="7">
        <f t="shared" si="1"/>
        <v>21.84</v>
      </c>
    </row>
    <row r="78" spans="1:5" x14ac:dyDescent="0.3">
      <c r="A78" s="9">
        <v>407718</v>
      </c>
      <c r="B78" s="6" t="s">
        <v>4219</v>
      </c>
      <c r="C78" s="6" t="s">
        <v>1864</v>
      </c>
      <c r="D78" s="6">
        <v>225</v>
      </c>
      <c r="E78" s="7">
        <f t="shared" si="1"/>
        <v>29.25</v>
      </c>
    </row>
    <row r="79" spans="1:5" x14ac:dyDescent="0.3">
      <c r="A79" s="9" t="s">
        <v>4220</v>
      </c>
      <c r="B79" s="6" t="s">
        <v>4221</v>
      </c>
      <c r="C79" s="6" t="s">
        <v>1864</v>
      </c>
      <c r="D79" s="6">
        <v>590.84</v>
      </c>
      <c r="E79" s="7">
        <f t="shared" si="1"/>
        <v>76.809200000000004</v>
      </c>
    </row>
    <row r="80" spans="1:5" x14ac:dyDescent="0.3">
      <c r="A80" s="9" t="s">
        <v>4222</v>
      </c>
      <c r="B80" s="6" t="s">
        <v>4223</v>
      </c>
      <c r="C80" s="6" t="s">
        <v>1864</v>
      </c>
      <c r="D80" s="6">
        <v>916.81</v>
      </c>
      <c r="E80" s="7">
        <f t="shared" si="1"/>
        <v>119.1853</v>
      </c>
    </row>
    <row r="81" spans="1:5" x14ac:dyDescent="0.3">
      <c r="A81" s="9" t="s">
        <v>4224</v>
      </c>
      <c r="B81" s="6" t="s">
        <v>4225</v>
      </c>
      <c r="C81" s="6" t="s">
        <v>1864</v>
      </c>
      <c r="D81" s="6">
        <v>76.13</v>
      </c>
      <c r="E81" s="7">
        <f t="shared" si="1"/>
        <v>9.8969000000000005</v>
      </c>
    </row>
    <row r="82" spans="1:5" x14ac:dyDescent="0.3">
      <c r="A82" s="9" t="s">
        <v>4226</v>
      </c>
      <c r="B82" s="6" t="s">
        <v>4227</v>
      </c>
      <c r="C82" s="6" t="s">
        <v>1864</v>
      </c>
      <c r="D82" s="6">
        <v>198.35</v>
      </c>
      <c r="E82" s="7">
        <f t="shared" si="1"/>
        <v>25.785499999999999</v>
      </c>
    </row>
    <row r="83" spans="1:5" x14ac:dyDescent="0.3">
      <c r="A83" s="9" t="s">
        <v>4228</v>
      </c>
      <c r="B83" s="6" t="s">
        <v>4229</v>
      </c>
      <c r="C83" s="6" t="s">
        <v>1864</v>
      </c>
      <c r="D83" s="6">
        <v>231.04</v>
      </c>
      <c r="E83" s="7">
        <f t="shared" si="1"/>
        <v>30.0352</v>
      </c>
    </row>
    <row r="84" spans="1:5" x14ac:dyDescent="0.3">
      <c r="A84" s="9" t="s">
        <v>4230</v>
      </c>
      <c r="B84" s="6" t="s">
        <v>4231</v>
      </c>
      <c r="C84" s="6" t="s">
        <v>1864</v>
      </c>
      <c r="D84" s="6">
        <v>231.04</v>
      </c>
      <c r="E84" s="7">
        <f t="shared" si="1"/>
        <v>30.0352</v>
      </c>
    </row>
    <row r="85" spans="1:5" x14ac:dyDescent="0.3">
      <c r="A85" s="9" t="s">
        <v>4232</v>
      </c>
      <c r="B85" s="6" t="s">
        <v>4233</v>
      </c>
      <c r="C85" s="6" t="s">
        <v>1864</v>
      </c>
      <c r="D85" s="6">
        <v>231.04</v>
      </c>
      <c r="E85" s="7">
        <f t="shared" si="1"/>
        <v>30.0352</v>
      </c>
    </row>
    <row r="86" spans="1:5" x14ac:dyDescent="0.3">
      <c r="A86" s="9" t="s">
        <v>4234</v>
      </c>
      <c r="B86" s="6" t="s">
        <v>4235</v>
      </c>
      <c r="C86" s="6" t="s">
        <v>1864</v>
      </c>
      <c r="D86" s="6">
        <v>300.3</v>
      </c>
      <c r="E86" s="7">
        <f t="shared" si="1"/>
        <v>39.039000000000001</v>
      </c>
    </row>
    <row r="87" spans="1:5" x14ac:dyDescent="0.3">
      <c r="A87" s="9" t="s">
        <v>4236</v>
      </c>
      <c r="B87" s="6" t="s">
        <v>4237</v>
      </c>
      <c r="C87" s="6" t="s">
        <v>1864</v>
      </c>
      <c r="D87" s="6">
        <v>294.02</v>
      </c>
      <c r="E87" s="7">
        <f t="shared" si="1"/>
        <v>38.2226</v>
      </c>
    </row>
    <row r="88" spans="1:5" x14ac:dyDescent="0.3">
      <c r="A88" s="9" t="s">
        <v>4238</v>
      </c>
      <c r="B88" s="6" t="s">
        <v>4239</v>
      </c>
      <c r="C88" s="6" t="s">
        <v>1864</v>
      </c>
      <c r="D88" s="6">
        <v>294.02</v>
      </c>
      <c r="E88" s="7">
        <f t="shared" si="1"/>
        <v>38.2226</v>
      </c>
    </row>
    <row r="89" spans="1:5" x14ac:dyDescent="0.3">
      <c r="A89" s="9" t="s">
        <v>4240</v>
      </c>
      <c r="B89" s="6" t="s">
        <v>4241</v>
      </c>
      <c r="C89" s="6" t="s">
        <v>1864</v>
      </c>
      <c r="D89" s="6">
        <v>294.02</v>
      </c>
      <c r="E89" s="7">
        <f t="shared" si="1"/>
        <v>38.2226</v>
      </c>
    </row>
    <row r="90" spans="1:5" x14ac:dyDescent="0.3">
      <c r="A90" s="9" t="s">
        <v>4242</v>
      </c>
      <c r="B90" s="6" t="s">
        <v>4243</v>
      </c>
      <c r="C90" s="6" t="s">
        <v>1864</v>
      </c>
      <c r="D90" s="6">
        <v>74.89</v>
      </c>
      <c r="E90" s="7">
        <f t="shared" si="1"/>
        <v>9.7356999999999996</v>
      </c>
    </row>
    <row r="91" spans="1:5" x14ac:dyDescent="0.3">
      <c r="A91" s="9" t="s">
        <v>4244</v>
      </c>
      <c r="B91" s="6" t="s">
        <v>4245</v>
      </c>
      <c r="C91" s="6" t="s">
        <v>1864</v>
      </c>
      <c r="D91" s="6">
        <v>259.98</v>
      </c>
      <c r="E91" s="7">
        <f t="shared" si="1"/>
        <v>33.797400000000003</v>
      </c>
    </row>
    <row r="92" spans="1:5" x14ac:dyDescent="0.3">
      <c r="A92" s="9" t="s">
        <v>4246</v>
      </c>
      <c r="B92" s="6" t="s">
        <v>4247</v>
      </c>
      <c r="C92" s="6" t="s">
        <v>1864</v>
      </c>
      <c r="D92" s="6">
        <v>193.13</v>
      </c>
      <c r="E92" s="7">
        <f t="shared" si="1"/>
        <v>25.1069</v>
      </c>
    </row>
    <row r="93" spans="1:5" x14ac:dyDescent="0.3">
      <c r="A93" s="9" t="s">
        <v>4248</v>
      </c>
      <c r="B93" s="6" t="s">
        <v>4249</v>
      </c>
      <c r="C93" s="6" t="s">
        <v>1864</v>
      </c>
      <c r="D93" s="6">
        <v>244.45</v>
      </c>
      <c r="E93" s="7">
        <f t="shared" si="1"/>
        <v>31.778500000000001</v>
      </c>
    </row>
    <row r="94" spans="1:5" x14ac:dyDescent="0.3">
      <c r="A94" s="9" t="s">
        <v>4250</v>
      </c>
      <c r="B94" s="6" t="s">
        <v>4251</v>
      </c>
      <c r="C94" s="6" t="s">
        <v>1864</v>
      </c>
      <c r="D94" s="6">
        <v>244.45</v>
      </c>
      <c r="E94" s="7">
        <f t="shared" si="1"/>
        <v>31.778500000000001</v>
      </c>
    </row>
    <row r="95" spans="1:5" x14ac:dyDescent="0.3">
      <c r="A95" s="9" t="s">
        <v>4252</v>
      </c>
      <c r="B95" s="6" t="s">
        <v>4253</v>
      </c>
      <c r="C95" s="6" t="s">
        <v>1864</v>
      </c>
      <c r="D95" s="6">
        <v>244.45</v>
      </c>
      <c r="E95" s="7">
        <f t="shared" si="1"/>
        <v>31.778500000000001</v>
      </c>
    </row>
    <row r="96" spans="1:5" x14ac:dyDescent="0.3">
      <c r="A96" s="9" t="s">
        <v>4254</v>
      </c>
      <c r="B96" s="6" t="s">
        <v>4255</v>
      </c>
      <c r="C96" s="6" t="s">
        <v>1864</v>
      </c>
      <c r="D96" s="6">
        <v>117.5</v>
      </c>
      <c r="E96" s="7">
        <f t="shared" si="1"/>
        <v>15.275</v>
      </c>
    </row>
    <row r="97" spans="1:5" x14ac:dyDescent="0.3">
      <c r="A97" s="9" t="s">
        <v>4256</v>
      </c>
      <c r="B97" s="6" t="s">
        <v>4257</v>
      </c>
      <c r="C97" s="6" t="s">
        <v>1864</v>
      </c>
      <c r="D97" s="6">
        <v>1771.22</v>
      </c>
      <c r="E97" s="7">
        <f t="shared" si="1"/>
        <v>230.2586</v>
      </c>
    </row>
    <row r="98" spans="1:5" x14ac:dyDescent="0.3">
      <c r="A98" s="9">
        <v>407510</v>
      </c>
      <c r="B98" s="6" t="s">
        <v>4258</v>
      </c>
      <c r="C98" s="6" t="s">
        <v>1864</v>
      </c>
      <c r="D98" s="6">
        <v>65.5</v>
      </c>
      <c r="E98" s="7">
        <f t="shared" si="1"/>
        <v>8.5150000000000006</v>
      </c>
    </row>
    <row r="99" spans="1:5" x14ac:dyDescent="0.3">
      <c r="A99" s="9">
        <v>407511</v>
      </c>
      <c r="B99" s="6" t="s">
        <v>4259</v>
      </c>
      <c r="C99" s="6" t="s">
        <v>1864</v>
      </c>
      <c r="D99" s="6">
        <v>172</v>
      </c>
      <c r="E99" s="7">
        <f t="shared" si="1"/>
        <v>22.36</v>
      </c>
    </row>
    <row r="100" spans="1:5" x14ac:dyDescent="0.3">
      <c r="A100" s="9">
        <v>407513</v>
      </c>
      <c r="B100" s="6" t="s">
        <v>4260</v>
      </c>
      <c r="C100" s="6" t="s">
        <v>1864</v>
      </c>
      <c r="D100" s="6">
        <v>157</v>
      </c>
      <c r="E100" s="7">
        <f t="shared" si="1"/>
        <v>20.41</v>
      </c>
    </row>
    <row r="101" spans="1:5" x14ac:dyDescent="0.3">
      <c r="A101" s="9">
        <v>842340</v>
      </c>
      <c r="B101" s="6" t="s">
        <v>4261</v>
      </c>
      <c r="C101" s="6" t="s">
        <v>1864</v>
      </c>
      <c r="D101" s="6">
        <v>79.5</v>
      </c>
      <c r="E101" s="7">
        <f t="shared" si="1"/>
        <v>10.335000000000001</v>
      </c>
    </row>
    <row r="102" spans="1:5" x14ac:dyDescent="0.3">
      <c r="A102" s="9" t="s">
        <v>4262</v>
      </c>
      <c r="B102" s="6" t="s">
        <v>4263</v>
      </c>
      <c r="C102" s="6" t="s">
        <v>1864</v>
      </c>
      <c r="D102" s="6">
        <v>80.69</v>
      </c>
      <c r="E102" s="7">
        <f t="shared" si="1"/>
        <v>10.489700000000001</v>
      </c>
    </row>
    <row r="103" spans="1:5" x14ac:dyDescent="0.3">
      <c r="A103" s="9" t="s">
        <v>4264</v>
      </c>
      <c r="B103" s="6" t="s">
        <v>4265</v>
      </c>
      <c r="C103" s="6" t="s">
        <v>1864</v>
      </c>
      <c r="D103" s="6">
        <v>202.65</v>
      </c>
      <c r="E103" s="7">
        <f t="shared" si="1"/>
        <v>26.3445</v>
      </c>
    </row>
    <row r="104" spans="1:5" x14ac:dyDescent="0.3">
      <c r="A104" s="9">
        <v>842078</v>
      </c>
      <c r="B104" s="6" t="s">
        <v>4266</v>
      </c>
      <c r="C104" s="6" t="s">
        <v>1864</v>
      </c>
      <c r="D104" s="6">
        <v>117</v>
      </c>
      <c r="E104" s="7">
        <f t="shared" si="1"/>
        <v>15.21</v>
      </c>
    </row>
    <row r="105" spans="1:5" x14ac:dyDescent="0.3">
      <c r="A105" s="9">
        <v>842342</v>
      </c>
      <c r="B105" s="6" t="s">
        <v>4267</v>
      </c>
      <c r="C105" s="6" t="s">
        <v>1864</v>
      </c>
      <c r="D105" s="6">
        <v>54.5</v>
      </c>
      <c r="E105" s="7">
        <f t="shared" si="1"/>
        <v>7.085</v>
      </c>
    </row>
    <row r="106" spans="1:5" x14ac:dyDescent="0.3">
      <c r="A106" s="9">
        <v>842336</v>
      </c>
      <c r="B106" s="6" t="s">
        <v>4268</v>
      </c>
      <c r="C106" s="6" t="s">
        <v>1864</v>
      </c>
      <c r="D106" s="6">
        <v>79.5</v>
      </c>
      <c r="E106" s="7">
        <f t="shared" si="1"/>
        <v>10.335000000000001</v>
      </c>
    </row>
    <row r="107" spans="1:5" x14ac:dyDescent="0.3">
      <c r="A107" s="9">
        <v>411018</v>
      </c>
      <c r="B107" s="6" t="s">
        <v>4269</v>
      </c>
      <c r="C107" s="6" t="s">
        <v>1864</v>
      </c>
      <c r="D107" s="6">
        <v>482</v>
      </c>
      <c r="E107" s="7">
        <f t="shared" si="1"/>
        <v>62.660000000000004</v>
      </c>
    </row>
    <row r="108" spans="1:5" x14ac:dyDescent="0.3">
      <c r="A108" s="9">
        <v>888087</v>
      </c>
      <c r="B108" s="6" t="s">
        <v>4270</v>
      </c>
      <c r="C108" s="6" t="s">
        <v>1864</v>
      </c>
      <c r="D108" s="6">
        <v>79.5</v>
      </c>
      <c r="E108" s="7">
        <f t="shared" si="1"/>
        <v>10.335000000000001</v>
      </c>
    </row>
    <row r="109" spans="1:5" x14ac:dyDescent="0.3">
      <c r="A109" s="9" t="s">
        <v>4271</v>
      </c>
      <c r="B109" s="6" t="s">
        <v>4272</v>
      </c>
      <c r="C109" s="6" t="s">
        <v>1864</v>
      </c>
      <c r="D109" s="6">
        <v>79.36</v>
      </c>
      <c r="E109" s="7">
        <f t="shared" si="1"/>
        <v>10.316800000000001</v>
      </c>
    </row>
    <row r="110" spans="1:5" x14ac:dyDescent="0.3">
      <c r="A110" s="9">
        <v>410303</v>
      </c>
      <c r="B110" s="6" t="s">
        <v>4273</v>
      </c>
      <c r="C110" s="6" t="s">
        <v>1864</v>
      </c>
      <c r="D110" s="6">
        <v>330</v>
      </c>
      <c r="E110" s="7">
        <f t="shared" si="1"/>
        <v>42.9</v>
      </c>
    </row>
    <row r="111" spans="1:5" x14ac:dyDescent="0.3">
      <c r="A111" s="9">
        <v>842338</v>
      </c>
      <c r="B111" s="6" t="s">
        <v>4274</v>
      </c>
      <c r="C111" s="6" t="s">
        <v>1864</v>
      </c>
      <c r="D111" s="6">
        <v>79.5</v>
      </c>
      <c r="E111" s="7">
        <f t="shared" si="1"/>
        <v>10.335000000000001</v>
      </c>
    </row>
    <row r="112" spans="1:5" x14ac:dyDescent="0.3">
      <c r="A112" s="9">
        <v>411844</v>
      </c>
      <c r="B112" s="6" t="s">
        <v>4275</v>
      </c>
      <c r="C112" s="6" t="s">
        <v>1864</v>
      </c>
      <c r="D112" s="6">
        <v>251</v>
      </c>
      <c r="E112" s="7">
        <f t="shared" si="1"/>
        <v>32.630000000000003</v>
      </c>
    </row>
    <row r="113" spans="1:5" x14ac:dyDescent="0.3">
      <c r="A113" s="9">
        <v>893952</v>
      </c>
      <c r="B113" s="6" t="s">
        <v>4276</v>
      </c>
      <c r="C113" s="6" t="s">
        <v>1864</v>
      </c>
      <c r="D113" s="6">
        <v>332</v>
      </c>
      <c r="E113" s="7">
        <f t="shared" si="1"/>
        <v>43.160000000000004</v>
      </c>
    </row>
    <row r="114" spans="1:5" x14ac:dyDescent="0.3">
      <c r="A114" s="9">
        <v>817101</v>
      </c>
      <c r="B114" s="6" t="s">
        <v>4277</v>
      </c>
      <c r="C114" s="6" t="s">
        <v>1864</v>
      </c>
      <c r="D114" s="6">
        <v>117</v>
      </c>
      <c r="E114" s="7">
        <f t="shared" si="1"/>
        <v>15.21</v>
      </c>
    </row>
    <row r="115" spans="1:5" x14ac:dyDescent="0.3">
      <c r="A115" s="9">
        <v>893058</v>
      </c>
      <c r="B115" s="6" t="s">
        <v>4278</v>
      </c>
      <c r="C115" s="6" t="s">
        <v>1864</v>
      </c>
      <c r="D115" s="6">
        <v>96.5</v>
      </c>
      <c r="E115" s="7">
        <f t="shared" si="1"/>
        <v>12.545</v>
      </c>
    </row>
    <row r="116" spans="1:5" x14ac:dyDescent="0.3">
      <c r="A116" s="9">
        <v>893015</v>
      </c>
      <c r="B116" s="6" t="s">
        <v>4279</v>
      </c>
      <c r="C116" s="6" t="s">
        <v>1864</v>
      </c>
      <c r="D116" s="6">
        <v>271</v>
      </c>
      <c r="E116" s="7">
        <f t="shared" si="1"/>
        <v>35.230000000000004</v>
      </c>
    </row>
    <row r="117" spans="1:5" x14ac:dyDescent="0.3">
      <c r="A117" s="9">
        <v>817104</v>
      </c>
      <c r="B117" s="6" t="s">
        <v>4280</v>
      </c>
      <c r="C117" s="6" t="s">
        <v>1864</v>
      </c>
      <c r="D117" s="6">
        <v>95.5</v>
      </c>
      <c r="E117" s="7">
        <f t="shared" si="1"/>
        <v>12.415000000000001</v>
      </c>
    </row>
    <row r="118" spans="1:5" x14ac:dyDescent="0.3">
      <c r="A118" s="9">
        <v>893027</v>
      </c>
      <c r="B118" s="6" t="s">
        <v>4281</v>
      </c>
      <c r="C118" s="6" t="s">
        <v>1864</v>
      </c>
      <c r="D118" s="6">
        <v>270</v>
      </c>
      <c r="E118" s="7">
        <f t="shared" si="1"/>
        <v>35.1</v>
      </c>
    </row>
    <row r="119" spans="1:5" x14ac:dyDescent="0.3">
      <c r="A119" s="9">
        <v>817534</v>
      </c>
      <c r="B119" s="6" t="s">
        <v>4282</v>
      </c>
      <c r="C119" s="6" t="s">
        <v>1864</v>
      </c>
      <c r="D119" s="6">
        <v>251</v>
      </c>
      <c r="E119" s="7">
        <f t="shared" si="1"/>
        <v>32.630000000000003</v>
      </c>
    </row>
    <row r="120" spans="1:5" x14ac:dyDescent="0.3">
      <c r="A120" s="9">
        <v>817219</v>
      </c>
      <c r="B120" s="6" t="s">
        <v>4283</v>
      </c>
      <c r="C120" s="6" t="s">
        <v>1864</v>
      </c>
      <c r="D120" s="6">
        <v>17.7</v>
      </c>
      <c r="E120" s="7">
        <f t="shared" si="1"/>
        <v>2.3010000000000002</v>
      </c>
    </row>
    <row r="121" spans="1:5" x14ac:dyDescent="0.3">
      <c r="A121" s="9">
        <v>817562</v>
      </c>
      <c r="B121" s="6" t="s">
        <v>4284</v>
      </c>
      <c r="C121" s="6" t="s">
        <v>1864</v>
      </c>
      <c r="D121" s="6">
        <v>35.5</v>
      </c>
      <c r="E121" s="7">
        <f t="shared" si="1"/>
        <v>4.6150000000000002</v>
      </c>
    </row>
    <row r="122" spans="1:5" x14ac:dyDescent="0.3">
      <c r="A122" s="9">
        <v>893023</v>
      </c>
      <c r="B122" s="6" t="s">
        <v>4285</v>
      </c>
      <c r="C122" s="6" t="s">
        <v>1864</v>
      </c>
      <c r="D122" s="6">
        <v>251</v>
      </c>
      <c r="E122" s="7">
        <f t="shared" si="1"/>
        <v>32.630000000000003</v>
      </c>
    </row>
    <row r="123" spans="1:5" x14ac:dyDescent="0.3">
      <c r="A123" s="9">
        <v>402594</v>
      </c>
      <c r="B123" s="6" t="s">
        <v>4286</v>
      </c>
      <c r="C123" s="6" t="s">
        <v>1864</v>
      </c>
      <c r="D123" s="6">
        <v>368</v>
      </c>
      <c r="E123" s="7">
        <f t="shared" si="1"/>
        <v>47.84</v>
      </c>
    </row>
    <row r="124" spans="1:5" x14ac:dyDescent="0.3">
      <c r="A124" s="9">
        <v>888549</v>
      </c>
      <c r="B124" s="6" t="s">
        <v>4287</v>
      </c>
      <c r="C124" s="6" t="s">
        <v>1864</v>
      </c>
      <c r="D124" s="6">
        <v>114.5</v>
      </c>
      <c r="E124" s="7">
        <f t="shared" si="1"/>
        <v>14.885</v>
      </c>
    </row>
    <row r="125" spans="1:5" x14ac:dyDescent="0.3">
      <c r="A125" s="9">
        <v>887447</v>
      </c>
      <c r="B125" s="6" t="s">
        <v>4288</v>
      </c>
      <c r="C125" s="6" t="s">
        <v>1864</v>
      </c>
      <c r="D125" s="6">
        <v>319.5</v>
      </c>
      <c r="E125" s="7">
        <f t="shared" si="1"/>
        <v>41.535000000000004</v>
      </c>
    </row>
    <row r="126" spans="1:5" x14ac:dyDescent="0.3">
      <c r="A126" s="9">
        <v>400633</v>
      </c>
      <c r="B126" s="6" t="s">
        <v>4289</v>
      </c>
      <c r="C126" s="6" t="s">
        <v>1864</v>
      </c>
      <c r="D126" s="6">
        <v>696</v>
      </c>
      <c r="E126" s="7">
        <f t="shared" si="1"/>
        <v>90.48</v>
      </c>
    </row>
    <row r="127" spans="1:5" x14ac:dyDescent="0.3">
      <c r="A127" s="9" t="s">
        <v>4290</v>
      </c>
      <c r="B127" s="6" t="s">
        <v>4291</v>
      </c>
      <c r="C127" s="6" t="s">
        <v>1864</v>
      </c>
      <c r="D127" s="6">
        <v>247</v>
      </c>
      <c r="E127" s="7">
        <f t="shared" si="1"/>
        <v>32.11</v>
      </c>
    </row>
    <row r="128" spans="1:5" x14ac:dyDescent="0.3">
      <c r="A128" s="9">
        <v>842346</v>
      </c>
      <c r="B128" s="6" t="s">
        <v>4292</v>
      </c>
      <c r="C128" s="6" t="s">
        <v>1864</v>
      </c>
      <c r="D128" s="6">
        <v>141</v>
      </c>
      <c r="E128" s="7">
        <f t="shared" si="1"/>
        <v>18.330000000000002</v>
      </c>
    </row>
    <row r="129" spans="1:5" x14ac:dyDescent="0.3">
      <c r="A129" s="9">
        <v>842239</v>
      </c>
      <c r="B129" s="6" t="s">
        <v>4293</v>
      </c>
      <c r="C129" s="6" t="s">
        <v>1864</v>
      </c>
      <c r="D129" s="6">
        <v>117</v>
      </c>
      <c r="E129" s="7">
        <f t="shared" si="1"/>
        <v>15.21</v>
      </c>
    </row>
    <row r="130" spans="1:5" x14ac:dyDescent="0.3">
      <c r="A130" s="9" t="s">
        <v>4294</v>
      </c>
      <c r="B130" s="6" t="s">
        <v>4295</v>
      </c>
      <c r="C130" s="6" t="s">
        <v>1864</v>
      </c>
      <c r="D130" s="6">
        <v>224.67</v>
      </c>
      <c r="E130" s="7">
        <f t="shared" si="1"/>
        <v>29.207100000000001</v>
      </c>
    </row>
    <row r="131" spans="1:5" x14ac:dyDescent="0.3">
      <c r="A131" s="9">
        <v>893196</v>
      </c>
      <c r="B131" s="6" t="s">
        <v>4296</v>
      </c>
      <c r="C131" s="6" t="s">
        <v>1864</v>
      </c>
      <c r="D131" s="6">
        <v>271</v>
      </c>
      <c r="E131" s="7">
        <f t="shared" ref="E131:E194" si="2">D131*(1-87%)</f>
        <v>35.230000000000004</v>
      </c>
    </row>
    <row r="132" spans="1:5" x14ac:dyDescent="0.3">
      <c r="A132" s="9">
        <v>817564</v>
      </c>
      <c r="B132" s="6" t="s">
        <v>4297</v>
      </c>
      <c r="C132" s="6" t="s">
        <v>1864</v>
      </c>
      <c r="D132" s="6">
        <v>31.6</v>
      </c>
      <c r="E132" s="7">
        <f t="shared" si="2"/>
        <v>4.1080000000000005</v>
      </c>
    </row>
    <row r="133" spans="1:5" x14ac:dyDescent="0.3">
      <c r="A133" s="9">
        <v>893265</v>
      </c>
      <c r="B133" s="6" t="s">
        <v>4298</v>
      </c>
      <c r="C133" s="6" t="s">
        <v>1864</v>
      </c>
      <c r="D133" s="6">
        <v>293</v>
      </c>
      <c r="E133" s="7">
        <f t="shared" si="2"/>
        <v>38.090000000000003</v>
      </c>
    </row>
    <row r="134" spans="1:5" x14ac:dyDescent="0.3">
      <c r="A134" s="9">
        <v>893207</v>
      </c>
      <c r="B134" s="6" t="s">
        <v>4299</v>
      </c>
      <c r="C134" s="6" t="s">
        <v>1864</v>
      </c>
      <c r="D134" s="6">
        <v>222</v>
      </c>
      <c r="E134" s="7">
        <f t="shared" si="2"/>
        <v>28.86</v>
      </c>
    </row>
    <row r="135" spans="1:5" x14ac:dyDescent="0.3">
      <c r="A135" s="9">
        <v>888312</v>
      </c>
      <c r="B135" s="6" t="s">
        <v>4300</v>
      </c>
      <c r="C135" s="6" t="s">
        <v>1864</v>
      </c>
      <c r="D135" s="6">
        <v>195</v>
      </c>
      <c r="E135" s="7">
        <f t="shared" si="2"/>
        <v>25.35</v>
      </c>
    </row>
    <row r="136" spans="1:5" x14ac:dyDescent="0.3">
      <c r="A136" s="9">
        <v>888315</v>
      </c>
      <c r="B136" s="6" t="s">
        <v>4301</v>
      </c>
      <c r="C136" s="6" t="s">
        <v>1864</v>
      </c>
      <c r="D136" s="6">
        <v>485</v>
      </c>
      <c r="E136" s="7">
        <f t="shared" si="2"/>
        <v>63.050000000000004</v>
      </c>
    </row>
    <row r="137" spans="1:5" x14ac:dyDescent="0.3">
      <c r="A137" s="9">
        <v>888313</v>
      </c>
      <c r="B137" s="6" t="s">
        <v>4302</v>
      </c>
      <c r="C137" s="6" t="s">
        <v>1864</v>
      </c>
      <c r="D137" s="6">
        <v>485</v>
      </c>
      <c r="E137" s="7">
        <f t="shared" si="2"/>
        <v>63.050000000000004</v>
      </c>
    </row>
    <row r="138" spans="1:5" x14ac:dyDescent="0.3">
      <c r="A138" s="9">
        <v>888314</v>
      </c>
      <c r="B138" s="6" t="s">
        <v>4303</v>
      </c>
      <c r="C138" s="6" t="s">
        <v>1864</v>
      </c>
      <c r="D138" s="6">
        <v>485</v>
      </c>
      <c r="E138" s="7">
        <f t="shared" si="2"/>
        <v>63.050000000000004</v>
      </c>
    </row>
    <row r="139" spans="1:5" x14ac:dyDescent="0.3">
      <c r="A139" s="9">
        <v>888283</v>
      </c>
      <c r="B139" s="6" t="s">
        <v>4304</v>
      </c>
      <c r="C139" s="6" t="s">
        <v>1864</v>
      </c>
      <c r="D139" s="6">
        <v>217</v>
      </c>
      <c r="E139" s="7">
        <f t="shared" si="2"/>
        <v>28.21</v>
      </c>
    </row>
    <row r="140" spans="1:5" x14ac:dyDescent="0.3">
      <c r="A140" s="9">
        <v>888281</v>
      </c>
      <c r="B140" s="6" t="s">
        <v>4305</v>
      </c>
      <c r="C140" s="6" t="s">
        <v>1864</v>
      </c>
      <c r="D140" s="6">
        <v>217</v>
      </c>
      <c r="E140" s="7">
        <f t="shared" si="2"/>
        <v>28.21</v>
      </c>
    </row>
    <row r="141" spans="1:5" x14ac:dyDescent="0.3">
      <c r="A141" s="9">
        <v>888282</v>
      </c>
      <c r="B141" s="6" t="s">
        <v>4306</v>
      </c>
      <c r="C141" s="6" t="s">
        <v>1864</v>
      </c>
      <c r="D141" s="6">
        <v>217</v>
      </c>
      <c r="E141" s="7">
        <f t="shared" si="2"/>
        <v>28.21</v>
      </c>
    </row>
    <row r="142" spans="1:5" x14ac:dyDescent="0.3">
      <c r="A142" s="9">
        <v>402319</v>
      </c>
      <c r="B142" s="6" t="s">
        <v>4307</v>
      </c>
      <c r="C142" s="6" t="s">
        <v>1864</v>
      </c>
      <c r="D142" s="6">
        <v>243</v>
      </c>
      <c r="E142" s="7">
        <f t="shared" si="2"/>
        <v>31.59</v>
      </c>
    </row>
    <row r="143" spans="1:5" x14ac:dyDescent="0.3">
      <c r="A143" s="9">
        <v>402320</v>
      </c>
      <c r="B143" s="6" t="s">
        <v>4308</v>
      </c>
      <c r="C143" s="6" t="s">
        <v>1864</v>
      </c>
      <c r="D143" s="6">
        <v>845</v>
      </c>
      <c r="E143" s="7">
        <f t="shared" si="2"/>
        <v>109.85000000000001</v>
      </c>
    </row>
    <row r="144" spans="1:5" x14ac:dyDescent="0.3">
      <c r="A144" s="9">
        <v>402323</v>
      </c>
      <c r="B144" s="6" t="s">
        <v>4309</v>
      </c>
      <c r="C144" s="6" t="s">
        <v>1864</v>
      </c>
      <c r="D144" s="6">
        <v>262</v>
      </c>
      <c r="E144" s="7">
        <f t="shared" si="2"/>
        <v>34.06</v>
      </c>
    </row>
    <row r="145" spans="1:5" x14ac:dyDescent="0.3">
      <c r="A145" s="9">
        <v>402324</v>
      </c>
      <c r="B145" s="6" t="s">
        <v>4310</v>
      </c>
      <c r="C145" s="6" t="s">
        <v>1864</v>
      </c>
      <c r="D145" s="6">
        <v>32.700000000000003</v>
      </c>
      <c r="E145" s="7">
        <f t="shared" si="2"/>
        <v>4.2510000000000003</v>
      </c>
    </row>
    <row r="146" spans="1:5" x14ac:dyDescent="0.3">
      <c r="A146" s="9">
        <v>817161</v>
      </c>
      <c r="B146" s="6" t="s">
        <v>4311</v>
      </c>
      <c r="C146" s="6" t="s">
        <v>1864</v>
      </c>
      <c r="D146" s="6">
        <v>271</v>
      </c>
      <c r="E146" s="7">
        <f t="shared" si="2"/>
        <v>35.230000000000004</v>
      </c>
    </row>
    <row r="147" spans="1:5" x14ac:dyDescent="0.3">
      <c r="A147" s="9">
        <v>893233</v>
      </c>
      <c r="B147" s="6" t="s">
        <v>4312</v>
      </c>
      <c r="C147" s="6" t="s">
        <v>1864</v>
      </c>
      <c r="D147" s="6">
        <v>230</v>
      </c>
      <c r="E147" s="7">
        <f t="shared" si="2"/>
        <v>29.900000000000002</v>
      </c>
    </row>
    <row r="148" spans="1:5" x14ac:dyDescent="0.3">
      <c r="A148" s="9">
        <v>842030</v>
      </c>
      <c r="B148" s="6" t="s">
        <v>4313</v>
      </c>
      <c r="C148" s="6" t="s">
        <v>1864</v>
      </c>
      <c r="D148" s="6">
        <v>94.5</v>
      </c>
      <c r="E148" s="7">
        <f t="shared" si="2"/>
        <v>12.285</v>
      </c>
    </row>
    <row r="149" spans="1:5" x14ac:dyDescent="0.3">
      <c r="A149" s="9">
        <v>842033</v>
      </c>
      <c r="B149" s="6" t="s">
        <v>4314</v>
      </c>
      <c r="C149" s="6" t="s">
        <v>1864</v>
      </c>
      <c r="D149" s="6">
        <v>235</v>
      </c>
      <c r="E149" s="7">
        <f t="shared" si="2"/>
        <v>30.55</v>
      </c>
    </row>
    <row r="150" spans="1:5" x14ac:dyDescent="0.3">
      <c r="A150" s="9">
        <v>842032</v>
      </c>
      <c r="B150" s="6" t="s">
        <v>4315</v>
      </c>
      <c r="C150" s="6" t="s">
        <v>1864</v>
      </c>
      <c r="D150" s="6">
        <v>235</v>
      </c>
      <c r="E150" s="7">
        <f t="shared" si="2"/>
        <v>30.55</v>
      </c>
    </row>
    <row r="151" spans="1:5" x14ac:dyDescent="0.3">
      <c r="A151" s="9">
        <v>842031</v>
      </c>
      <c r="B151" s="6" t="s">
        <v>4316</v>
      </c>
      <c r="C151" s="6" t="s">
        <v>1864</v>
      </c>
      <c r="D151" s="6">
        <v>235</v>
      </c>
      <c r="E151" s="7">
        <f t="shared" si="2"/>
        <v>30.55</v>
      </c>
    </row>
    <row r="152" spans="1:5" x14ac:dyDescent="0.3">
      <c r="A152" s="9">
        <v>888344</v>
      </c>
      <c r="B152" s="6" t="s">
        <v>4317</v>
      </c>
      <c r="C152" s="6" t="s">
        <v>1864</v>
      </c>
      <c r="D152" s="6">
        <v>89</v>
      </c>
      <c r="E152" s="7">
        <f t="shared" si="2"/>
        <v>11.57</v>
      </c>
    </row>
    <row r="153" spans="1:5" x14ac:dyDescent="0.3">
      <c r="A153" s="9">
        <v>888347</v>
      </c>
      <c r="B153" s="6" t="s">
        <v>4318</v>
      </c>
      <c r="C153" s="6" t="s">
        <v>1864</v>
      </c>
      <c r="D153" s="6">
        <v>206</v>
      </c>
      <c r="E153" s="7">
        <f t="shared" si="2"/>
        <v>26.78</v>
      </c>
    </row>
    <row r="154" spans="1:5" x14ac:dyDescent="0.3">
      <c r="A154" s="9">
        <v>402306</v>
      </c>
      <c r="B154" s="6" t="s">
        <v>4319</v>
      </c>
      <c r="C154" s="6" t="s">
        <v>1864</v>
      </c>
      <c r="D154" s="6">
        <v>578</v>
      </c>
      <c r="E154" s="7">
        <f t="shared" si="2"/>
        <v>75.14</v>
      </c>
    </row>
    <row r="155" spans="1:5" x14ac:dyDescent="0.3">
      <c r="A155" s="9">
        <v>402311</v>
      </c>
      <c r="B155" s="6" t="s">
        <v>4320</v>
      </c>
      <c r="C155" s="6" t="s">
        <v>1864</v>
      </c>
      <c r="D155" s="6">
        <v>774</v>
      </c>
      <c r="E155" s="7">
        <f t="shared" si="2"/>
        <v>100.62</v>
      </c>
    </row>
    <row r="156" spans="1:5" x14ac:dyDescent="0.3">
      <c r="A156" s="9">
        <v>413196</v>
      </c>
      <c r="B156" s="6" t="s">
        <v>4321</v>
      </c>
      <c r="C156" s="6" t="s">
        <v>1864</v>
      </c>
      <c r="D156" s="6">
        <v>156</v>
      </c>
      <c r="E156" s="7">
        <f t="shared" si="2"/>
        <v>20.28</v>
      </c>
    </row>
    <row r="157" spans="1:5" x14ac:dyDescent="0.3">
      <c r="A157" s="9">
        <v>842034</v>
      </c>
      <c r="B157" s="6" t="s">
        <v>4322</v>
      </c>
      <c r="C157" s="6" t="s">
        <v>1864</v>
      </c>
      <c r="D157" s="6">
        <v>101</v>
      </c>
      <c r="E157" s="7">
        <f t="shared" si="2"/>
        <v>13.13</v>
      </c>
    </row>
    <row r="158" spans="1:5" x14ac:dyDescent="0.3">
      <c r="A158" s="9">
        <v>842037</v>
      </c>
      <c r="B158" s="6" t="s">
        <v>4323</v>
      </c>
      <c r="C158" s="6" t="s">
        <v>1864</v>
      </c>
      <c r="D158" s="6">
        <v>243</v>
      </c>
      <c r="E158" s="7">
        <f t="shared" si="2"/>
        <v>31.59</v>
      </c>
    </row>
    <row r="159" spans="1:5" x14ac:dyDescent="0.3">
      <c r="A159" s="9">
        <v>842036</v>
      </c>
      <c r="B159" s="6" t="s">
        <v>4324</v>
      </c>
      <c r="C159" s="6" t="s">
        <v>1864</v>
      </c>
      <c r="D159" s="6">
        <v>243</v>
      </c>
      <c r="E159" s="7">
        <f t="shared" si="2"/>
        <v>31.59</v>
      </c>
    </row>
    <row r="160" spans="1:5" x14ac:dyDescent="0.3">
      <c r="A160" s="9">
        <v>842035</v>
      </c>
      <c r="B160" s="6" t="s">
        <v>4325</v>
      </c>
      <c r="C160" s="6" t="s">
        <v>1864</v>
      </c>
      <c r="D160" s="6">
        <v>243</v>
      </c>
      <c r="E160" s="7">
        <f t="shared" si="2"/>
        <v>31.59</v>
      </c>
    </row>
    <row r="161" spans="1:5" x14ac:dyDescent="0.3">
      <c r="A161" s="9">
        <v>821220</v>
      </c>
      <c r="B161" s="6" t="s">
        <v>4326</v>
      </c>
      <c r="C161" s="6" t="s">
        <v>1864</v>
      </c>
      <c r="D161" s="6">
        <v>444</v>
      </c>
      <c r="E161" s="7">
        <f t="shared" si="2"/>
        <v>57.72</v>
      </c>
    </row>
    <row r="162" spans="1:5" x14ac:dyDescent="0.3">
      <c r="A162" s="9">
        <v>821219</v>
      </c>
      <c r="B162" s="6" t="s">
        <v>4327</v>
      </c>
      <c r="C162" s="6" t="s">
        <v>1864</v>
      </c>
      <c r="D162" s="6">
        <v>444</v>
      </c>
      <c r="E162" s="7">
        <f t="shared" si="2"/>
        <v>57.72</v>
      </c>
    </row>
    <row r="163" spans="1:5" x14ac:dyDescent="0.3">
      <c r="A163" s="9">
        <v>821218</v>
      </c>
      <c r="B163" s="6" t="s">
        <v>4328</v>
      </c>
      <c r="C163" s="6" t="s">
        <v>1864</v>
      </c>
      <c r="D163" s="6">
        <v>444</v>
      </c>
      <c r="E163" s="7">
        <f t="shared" si="2"/>
        <v>57.72</v>
      </c>
    </row>
    <row r="164" spans="1:5" x14ac:dyDescent="0.3">
      <c r="A164" s="9">
        <v>402716</v>
      </c>
      <c r="B164" s="6" t="s">
        <v>4329</v>
      </c>
      <c r="C164" s="6" t="s">
        <v>1864</v>
      </c>
      <c r="D164" s="6">
        <v>44.4</v>
      </c>
      <c r="E164" s="7">
        <f t="shared" si="2"/>
        <v>5.7720000000000002</v>
      </c>
    </row>
    <row r="165" spans="1:5" x14ac:dyDescent="0.3">
      <c r="A165" s="9">
        <v>402717</v>
      </c>
      <c r="B165" s="6" t="s">
        <v>4330</v>
      </c>
      <c r="C165" s="6" t="s">
        <v>1864</v>
      </c>
      <c r="D165" s="6">
        <v>467</v>
      </c>
      <c r="E165" s="7">
        <f t="shared" si="2"/>
        <v>60.71</v>
      </c>
    </row>
    <row r="166" spans="1:5" x14ac:dyDescent="0.3">
      <c r="A166" s="9">
        <v>407649</v>
      </c>
      <c r="B166" s="6" t="s">
        <v>4331</v>
      </c>
      <c r="C166" s="6" t="s">
        <v>1864</v>
      </c>
      <c r="D166" s="6">
        <v>313</v>
      </c>
      <c r="E166" s="7">
        <f t="shared" si="2"/>
        <v>40.690000000000005</v>
      </c>
    </row>
    <row r="167" spans="1:5" x14ac:dyDescent="0.3">
      <c r="A167" s="9">
        <v>406643</v>
      </c>
      <c r="B167" s="6" t="s">
        <v>4332</v>
      </c>
      <c r="C167" s="6" t="s">
        <v>1864</v>
      </c>
      <c r="D167" s="6">
        <v>304</v>
      </c>
      <c r="E167" s="7">
        <f t="shared" si="2"/>
        <v>39.520000000000003</v>
      </c>
    </row>
    <row r="168" spans="1:5" x14ac:dyDescent="0.3">
      <c r="A168" s="9">
        <v>828548</v>
      </c>
      <c r="B168" s="6" t="s">
        <v>4333</v>
      </c>
      <c r="C168" s="6" t="s">
        <v>1864</v>
      </c>
      <c r="D168" s="6">
        <v>153</v>
      </c>
      <c r="E168" s="7">
        <f t="shared" si="2"/>
        <v>19.89</v>
      </c>
    </row>
    <row r="169" spans="1:5" x14ac:dyDescent="0.3">
      <c r="A169" s="9">
        <v>407162</v>
      </c>
      <c r="B169" s="6" t="s">
        <v>4334</v>
      </c>
      <c r="C169" s="6" t="s">
        <v>1864</v>
      </c>
      <c r="D169" s="6">
        <v>278</v>
      </c>
      <c r="E169" s="7">
        <f t="shared" si="2"/>
        <v>36.14</v>
      </c>
    </row>
    <row r="170" spans="1:5" x14ac:dyDescent="0.3">
      <c r="A170" s="9">
        <v>893512</v>
      </c>
      <c r="B170" s="6" t="s">
        <v>4335</v>
      </c>
      <c r="C170" s="6" t="s">
        <v>1864</v>
      </c>
      <c r="D170" s="6">
        <v>293</v>
      </c>
      <c r="E170" s="7">
        <f t="shared" si="2"/>
        <v>38.090000000000003</v>
      </c>
    </row>
    <row r="171" spans="1:5" x14ac:dyDescent="0.3">
      <c r="A171" s="9">
        <v>893506</v>
      </c>
      <c r="B171" s="6" t="s">
        <v>4336</v>
      </c>
      <c r="C171" s="6" t="s">
        <v>1864</v>
      </c>
      <c r="D171" s="6">
        <v>271</v>
      </c>
      <c r="E171" s="7">
        <f t="shared" si="2"/>
        <v>35.230000000000004</v>
      </c>
    </row>
    <row r="172" spans="1:5" x14ac:dyDescent="0.3">
      <c r="A172" s="9">
        <v>842343</v>
      </c>
      <c r="B172" s="6" t="s">
        <v>4337</v>
      </c>
      <c r="C172" s="6" t="s">
        <v>1864</v>
      </c>
      <c r="D172" s="6">
        <v>63.5</v>
      </c>
      <c r="E172" s="7">
        <f t="shared" si="2"/>
        <v>8.2550000000000008</v>
      </c>
    </row>
    <row r="173" spans="1:5" x14ac:dyDescent="0.3">
      <c r="A173" s="9">
        <v>407642</v>
      </c>
      <c r="B173" s="6" t="s">
        <v>4338</v>
      </c>
      <c r="C173" s="6" t="s">
        <v>1864</v>
      </c>
      <c r="D173" s="6">
        <v>97.5</v>
      </c>
      <c r="E173" s="7">
        <f t="shared" si="2"/>
        <v>12.675000000000001</v>
      </c>
    </row>
    <row r="174" spans="1:5" x14ac:dyDescent="0.3">
      <c r="A174" s="9">
        <v>407645</v>
      </c>
      <c r="B174" s="6" t="s">
        <v>4339</v>
      </c>
      <c r="C174" s="6" t="s">
        <v>1864</v>
      </c>
      <c r="D174" s="6">
        <v>103</v>
      </c>
      <c r="E174" s="7">
        <f t="shared" si="2"/>
        <v>13.39</v>
      </c>
    </row>
    <row r="175" spans="1:5" x14ac:dyDescent="0.3">
      <c r="A175" s="9">
        <v>407644</v>
      </c>
      <c r="B175" s="6" t="s">
        <v>4340</v>
      </c>
      <c r="C175" s="6" t="s">
        <v>1864</v>
      </c>
      <c r="D175" s="6">
        <v>103</v>
      </c>
      <c r="E175" s="7">
        <f t="shared" si="2"/>
        <v>13.39</v>
      </c>
    </row>
    <row r="176" spans="1:5" x14ac:dyDescent="0.3">
      <c r="A176" s="9">
        <v>407643</v>
      </c>
      <c r="B176" s="6" t="s">
        <v>4341</v>
      </c>
      <c r="C176" s="6" t="s">
        <v>1864</v>
      </c>
      <c r="D176" s="6">
        <v>103</v>
      </c>
      <c r="E176" s="7">
        <f t="shared" si="2"/>
        <v>13.39</v>
      </c>
    </row>
    <row r="177" spans="1:5" x14ac:dyDescent="0.3">
      <c r="A177" s="9">
        <v>406043</v>
      </c>
      <c r="B177" s="6" t="s">
        <v>4342</v>
      </c>
      <c r="C177" s="6" t="s">
        <v>1864</v>
      </c>
      <c r="D177" s="6">
        <v>38.200000000000003</v>
      </c>
      <c r="E177" s="7">
        <f t="shared" si="2"/>
        <v>4.9660000000000002</v>
      </c>
    </row>
    <row r="178" spans="1:5" x14ac:dyDescent="0.3">
      <c r="A178" s="9">
        <v>888029</v>
      </c>
      <c r="B178" s="6" t="s">
        <v>4343</v>
      </c>
      <c r="C178" s="6" t="s">
        <v>1864</v>
      </c>
      <c r="D178" s="6">
        <v>251</v>
      </c>
      <c r="E178" s="7">
        <f t="shared" si="2"/>
        <v>32.630000000000003</v>
      </c>
    </row>
    <row r="179" spans="1:5" x14ac:dyDescent="0.3">
      <c r="A179" s="9" t="s">
        <v>4344</v>
      </c>
      <c r="B179" s="6" t="s">
        <v>4345</v>
      </c>
      <c r="C179" s="6" t="s">
        <v>1864</v>
      </c>
      <c r="D179" s="6">
        <v>339.9</v>
      </c>
      <c r="E179" s="7">
        <f t="shared" si="2"/>
        <v>44.186999999999998</v>
      </c>
    </row>
    <row r="180" spans="1:5" x14ac:dyDescent="0.3">
      <c r="A180" s="9">
        <v>430378</v>
      </c>
      <c r="B180" s="6" t="s">
        <v>4346</v>
      </c>
      <c r="C180" s="6" t="s">
        <v>1864</v>
      </c>
      <c r="D180" s="6">
        <v>41.6</v>
      </c>
      <c r="E180" s="7">
        <f t="shared" si="2"/>
        <v>5.4080000000000004</v>
      </c>
    </row>
    <row r="181" spans="1:5" x14ac:dyDescent="0.3">
      <c r="A181" s="9">
        <v>410802</v>
      </c>
      <c r="B181" s="6" t="s">
        <v>4347</v>
      </c>
      <c r="C181" s="6" t="s">
        <v>1864</v>
      </c>
      <c r="D181" s="6">
        <v>126</v>
      </c>
      <c r="E181" s="7">
        <f t="shared" si="2"/>
        <v>16.38</v>
      </c>
    </row>
    <row r="182" spans="1:5" x14ac:dyDescent="0.3">
      <c r="A182" s="9">
        <v>821201</v>
      </c>
      <c r="B182" s="6" t="s">
        <v>4348</v>
      </c>
      <c r="C182" s="6" t="s">
        <v>1864</v>
      </c>
      <c r="D182" s="6">
        <v>92</v>
      </c>
      <c r="E182" s="7">
        <f t="shared" si="2"/>
        <v>11.96</v>
      </c>
    </row>
    <row r="183" spans="1:5" x14ac:dyDescent="0.3">
      <c r="A183" s="9">
        <v>407652</v>
      </c>
      <c r="B183" s="6" t="s">
        <v>4349</v>
      </c>
      <c r="C183" s="6" t="s">
        <v>1864</v>
      </c>
      <c r="D183" s="6">
        <v>209</v>
      </c>
      <c r="E183" s="7">
        <f t="shared" si="2"/>
        <v>27.17</v>
      </c>
    </row>
    <row r="184" spans="1:5" x14ac:dyDescent="0.3">
      <c r="A184" s="9">
        <v>842043</v>
      </c>
      <c r="B184" s="6" t="s">
        <v>4350</v>
      </c>
      <c r="C184" s="6" t="s">
        <v>1864</v>
      </c>
      <c r="D184" s="6">
        <v>117</v>
      </c>
      <c r="E184" s="7">
        <f t="shared" si="2"/>
        <v>15.21</v>
      </c>
    </row>
    <row r="185" spans="1:5" x14ac:dyDescent="0.3">
      <c r="A185" s="9" t="s">
        <v>4351</v>
      </c>
      <c r="B185" s="6" t="s">
        <v>4352</v>
      </c>
      <c r="C185" s="6" t="s">
        <v>1864</v>
      </c>
      <c r="D185" s="6">
        <v>101.86</v>
      </c>
      <c r="E185" s="7">
        <f t="shared" si="2"/>
        <v>13.2418</v>
      </c>
    </row>
    <row r="186" spans="1:5" x14ac:dyDescent="0.3">
      <c r="A186" s="9" t="s">
        <v>4353</v>
      </c>
      <c r="B186" s="6" t="s">
        <v>4354</v>
      </c>
      <c r="C186" s="6" t="s">
        <v>1864</v>
      </c>
      <c r="D186" s="6">
        <v>144.69999999999999</v>
      </c>
      <c r="E186" s="7">
        <f t="shared" si="2"/>
        <v>18.811</v>
      </c>
    </row>
    <row r="187" spans="1:5" x14ac:dyDescent="0.3">
      <c r="A187" s="9" t="s">
        <v>4355</v>
      </c>
      <c r="B187" s="6" t="s">
        <v>4356</v>
      </c>
      <c r="C187" s="6" t="s">
        <v>1864</v>
      </c>
      <c r="D187" s="6">
        <v>144.69999999999999</v>
      </c>
      <c r="E187" s="7">
        <f t="shared" si="2"/>
        <v>18.811</v>
      </c>
    </row>
    <row r="188" spans="1:5" x14ac:dyDescent="0.3">
      <c r="A188" s="9" t="s">
        <v>4357</v>
      </c>
      <c r="B188" s="6" t="s">
        <v>4358</v>
      </c>
      <c r="C188" s="6" t="s">
        <v>1864</v>
      </c>
      <c r="D188" s="6">
        <v>144.69999999999999</v>
      </c>
      <c r="E188" s="7">
        <f t="shared" si="2"/>
        <v>18.811</v>
      </c>
    </row>
    <row r="189" spans="1:5" x14ac:dyDescent="0.3">
      <c r="A189" s="9">
        <v>842048</v>
      </c>
      <c r="B189" s="6" t="s">
        <v>4359</v>
      </c>
      <c r="C189" s="6" t="s">
        <v>1864</v>
      </c>
      <c r="D189" s="6">
        <v>101</v>
      </c>
      <c r="E189" s="7">
        <f t="shared" si="2"/>
        <v>13.13</v>
      </c>
    </row>
    <row r="190" spans="1:5" x14ac:dyDescent="0.3">
      <c r="A190" s="9" t="s">
        <v>4360</v>
      </c>
      <c r="B190" s="6" t="s">
        <v>4361</v>
      </c>
      <c r="C190" s="6" t="s">
        <v>1864</v>
      </c>
      <c r="D190" s="6">
        <v>413.14</v>
      </c>
      <c r="E190" s="7">
        <f t="shared" si="2"/>
        <v>53.708199999999998</v>
      </c>
    </row>
    <row r="191" spans="1:5" x14ac:dyDescent="0.3">
      <c r="A191" s="9">
        <v>842469</v>
      </c>
      <c r="B191" s="6" t="s">
        <v>4362</v>
      </c>
      <c r="C191" s="6" t="s">
        <v>1864</v>
      </c>
      <c r="D191" s="6">
        <v>61.5</v>
      </c>
      <c r="E191" s="7">
        <f t="shared" si="2"/>
        <v>7.9950000000000001</v>
      </c>
    </row>
    <row r="192" spans="1:5" x14ac:dyDescent="0.3">
      <c r="A192" s="9">
        <v>842470</v>
      </c>
      <c r="B192" s="6" t="s">
        <v>4363</v>
      </c>
      <c r="C192" s="6" t="s">
        <v>1864</v>
      </c>
      <c r="D192" s="6">
        <v>151</v>
      </c>
      <c r="E192" s="7">
        <f t="shared" si="2"/>
        <v>19.63</v>
      </c>
    </row>
    <row r="193" spans="1:5" x14ac:dyDescent="0.3">
      <c r="A193" s="9">
        <v>842471</v>
      </c>
      <c r="B193" s="6" t="s">
        <v>4364</v>
      </c>
      <c r="C193" s="6" t="s">
        <v>1864</v>
      </c>
      <c r="D193" s="6">
        <v>151</v>
      </c>
      <c r="E193" s="7">
        <f t="shared" si="2"/>
        <v>19.63</v>
      </c>
    </row>
    <row r="194" spans="1:5" x14ac:dyDescent="0.3">
      <c r="A194" s="9">
        <v>842472</v>
      </c>
      <c r="B194" s="6" t="s">
        <v>4365</v>
      </c>
      <c r="C194" s="6" t="s">
        <v>1864</v>
      </c>
      <c r="D194" s="6">
        <v>151</v>
      </c>
      <c r="E194" s="7">
        <f t="shared" si="2"/>
        <v>19.63</v>
      </c>
    </row>
    <row r="195" spans="1:5" x14ac:dyDescent="0.3">
      <c r="A195" s="9" t="s">
        <v>4366</v>
      </c>
      <c r="B195" s="6" t="s">
        <v>4367</v>
      </c>
      <c r="C195" s="6" t="s">
        <v>1864</v>
      </c>
      <c r="D195" s="6">
        <v>197.8</v>
      </c>
      <c r="E195" s="7">
        <f t="shared" ref="E195:E258" si="3">D195*(1-87%)</f>
        <v>25.714000000000002</v>
      </c>
    </row>
    <row r="196" spans="1:5" x14ac:dyDescent="0.3">
      <c r="A196" s="9" t="s">
        <v>4368</v>
      </c>
      <c r="B196" s="6" t="s">
        <v>4369</v>
      </c>
      <c r="C196" s="6" t="s">
        <v>1864</v>
      </c>
      <c r="D196" s="6">
        <v>262.57</v>
      </c>
      <c r="E196" s="7">
        <f t="shared" si="3"/>
        <v>34.134100000000004</v>
      </c>
    </row>
    <row r="197" spans="1:5" x14ac:dyDescent="0.3">
      <c r="A197" s="9" t="s">
        <v>4370</v>
      </c>
      <c r="B197" s="6" t="s">
        <v>4371</v>
      </c>
      <c r="C197" s="6" t="s">
        <v>1864</v>
      </c>
      <c r="D197" s="6">
        <v>262.57</v>
      </c>
      <c r="E197" s="7">
        <f t="shared" si="3"/>
        <v>34.134100000000004</v>
      </c>
    </row>
    <row r="198" spans="1:5" x14ac:dyDescent="0.3">
      <c r="A198" s="9" t="s">
        <v>4372</v>
      </c>
      <c r="B198" s="6" t="s">
        <v>4373</v>
      </c>
      <c r="C198" s="6" t="s">
        <v>1864</v>
      </c>
      <c r="D198" s="6">
        <v>262.57</v>
      </c>
      <c r="E198" s="7">
        <f t="shared" si="3"/>
        <v>34.134100000000004</v>
      </c>
    </row>
    <row r="199" spans="1:5" x14ac:dyDescent="0.3">
      <c r="A199" s="9">
        <v>842465</v>
      </c>
      <c r="B199" s="6" t="s">
        <v>4374</v>
      </c>
      <c r="C199" s="6" t="s">
        <v>1864</v>
      </c>
      <c r="D199" s="6">
        <v>61.5</v>
      </c>
      <c r="E199" s="7">
        <f t="shared" si="3"/>
        <v>7.9950000000000001</v>
      </c>
    </row>
    <row r="200" spans="1:5" x14ac:dyDescent="0.3">
      <c r="A200" s="9">
        <v>411113</v>
      </c>
      <c r="B200" s="6" t="s">
        <v>4375</v>
      </c>
      <c r="C200" s="6" t="s">
        <v>1864</v>
      </c>
      <c r="D200" s="6">
        <v>212</v>
      </c>
      <c r="E200" s="7">
        <f t="shared" si="3"/>
        <v>27.560000000000002</v>
      </c>
    </row>
    <row r="201" spans="1:5" x14ac:dyDescent="0.3">
      <c r="A201" s="9" t="s">
        <v>4376</v>
      </c>
      <c r="B201" s="6" t="s">
        <v>4377</v>
      </c>
      <c r="C201" s="6" t="s">
        <v>1864</v>
      </c>
      <c r="D201" s="6">
        <v>294.82</v>
      </c>
      <c r="E201" s="7">
        <f t="shared" si="3"/>
        <v>38.326599999999999</v>
      </c>
    </row>
    <row r="202" spans="1:5" x14ac:dyDescent="0.3">
      <c r="A202" s="9">
        <v>820116</v>
      </c>
      <c r="B202" s="6" t="s">
        <v>4378</v>
      </c>
      <c r="C202" s="6" t="s">
        <v>1864</v>
      </c>
      <c r="D202" s="6">
        <v>132</v>
      </c>
      <c r="E202" s="7">
        <f t="shared" si="3"/>
        <v>17.16</v>
      </c>
    </row>
    <row r="203" spans="1:5" x14ac:dyDescent="0.3">
      <c r="A203" s="9">
        <v>820117</v>
      </c>
      <c r="B203" s="6" t="s">
        <v>4379</v>
      </c>
      <c r="C203" s="6" t="s">
        <v>1864</v>
      </c>
      <c r="D203" s="6">
        <v>444</v>
      </c>
      <c r="E203" s="7">
        <f t="shared" si="3"/>
        <v>57.72</v>
      </c>
    </row>
    <row r="204" spans="1:5" x14ac:dyDescent="0.3">
      <c r="A204" s="9">
        <v>820118</v>
      </c>
      <c r="B204" s="6" t="s">
        <v>4380</v>
      </c>
      <c r="C204" s="6" t="s">
        <v>1864</v>
      </c>
      <c r="D204" s="6">
        <v>444</v>
      </c>
      <c r="E204" s="7">
        <f t="shared" si="3"/>
        <v>57.72</v>
      </c>
    </row>
    <row r="205" spans="1:5" x14ac:dyDescent="0.3">
      <c r="A205" s="9">
        <v>820119</v>
      </c>
      <c r="B205" s="6" t="s">
        <v>4381</v>
      </c>
      <c r="C205" s="6" t="s">
        <v>1864</v>
      </c>
      <c r="D205" s="6">
        <v>444</v>
      </c>
      <c r="E205" s="7">
        <f t="shared" si="3"/>
        <v>57.72</v>
      </c>
    </row>
    <row r="206" spans="1:5" x14ac:dyDescent="0.3">
      <c r="A206" s="9">
        <v>403115</v>
      </c>
      <c r="B206" s="6" t="s">
        <v>4382</v>
      </c>
      <c r="C206" s="6" t="s">
        <v>1864</v>
      </c>
      <c r="D206" s="6">
        <v>361</v>
      </c>
      <c r="E206" s="7">
        <f t="shared" si="3"/>
        <v>46.93</v>
      </c>
    </row>
    <row r="207" spans="1:5" x14ac:dyDescent="0.3">
      <c r="A207" s="9">
        <v>403116</v>
      </c>
      <c r="B207" s="6" t="s">
        <v>4383</v>
      </c>
      <c r="C207" s="6" t="s">
        <v>1864</v>
      </c>
      <c r="D207" s="6">
        <v>1280</v>
      </c>
      <c r="E207" s="7">
        <f t="shared" si="3"/>
        <v>166.4</v>
      </c>
    </row>
    <row r="208" spans="1:5" x14ac:dyDescent="0.3">
      <c r="A208" s="9">
        <v>403119</v>
      </c>
      <c r="B208" s="6" t="s">
        <v>4384</v>
      </c>
      <c r="C208" s="6" t="s">
        <v>1864</v>
      </c>
      <c r="D208" s="6">
        <v>890</v>
      </c>
      <c r="E208" s="7">
        <f t="shared" si="3"/>
        <v>115.7</v>
      </c>
    </row>
    <row r="209" spans="1:5" x14ac:dyDescent="0.3">
      <c r="A209" s="9">
        <v>403117</v>
      </c>
      <c r="B209" s="6" t="s">
        <v>4385</v>
      </c>
      <c r="C209" s="6" t="s">
        <v>1864</v>
      </c>
      <c r="D209" s="6">
        <v>524</v>
      </c>
      <c r="E209" s="7">
        <f t="shared" si="3"/>
        <v>68.12</v>
      </c>
    </row>
    <row r="210" spans="1:5" x14ac:dyDescent="0.3">
      <c r="A210" s="9">
        <v>407634</v>
      </c>
      <c r="B210" s="6" t="s">
        <v>4386</v>
      </c>
      <c r="C210" s="6" t="s">
        <v>1864</v>
      </c>
      <c r="D210" s="6">
        <v>163</v>
      </c>
      <c r="E210" s="7">
        <f t="shared" si="3"/>
        <v>21.19</v>
      </c>
    </row>
    <row r="211" spans="1:5" x14ac:dyDescent="0.3">
      <c r="A211" s="9">
        <v>407637</v>
      </c>
      <c r="B211" s="6" t="s">
        <v>4387</v>
      </c>
      <c r="C211" s="6" t="s">
        <v>1864</v>
      </c>
      <c r="D211" s="6">
        <v>228</v>
      </c>
      <c r="E211" s="7">
        <f t="shared" si="3"/>
        <v>29.64</v>
      </c>
    </row>
    <row r="212" spans="1:5" x14ac:dyDescent="0.3">
      <c r="A212" s="9">
        <v>407636</v>
      </c>
      <c r="B212" s="6" t="s">
        <v>4388</v>
      </c>
      <c r="C212" s="6" t="s">
        <v>1864</v>
      </c>
      <c r="D212" s="6">
        <v>228</v>
      </c>
      <c r="E212" s="7">
        <f t="shared" si="3"/>
        <v>29.64</v>
      </c>
    </row>
    <row r="213" spans="1:5" x14ac:dyDescent="0.3">
      <c r="A213" s="9">
        <v>407635</v>
      </c>
      <c r="B213" s="6" t="s">
        <v>4389</v>
      </c>
      <c r="C213" s="6" t="s">
        <v>1864</v>
      </c>
      <c r="D213" s="6">
        <v>228</v>
      </c>
      <c r="E213" s="7">
        <f t="shared" si="3"/>
        <v>29.64</v>
      </c>
    </row>
    <row r="214" spans="1:5" x14ac:dyDescent="0.3">
      <c r="A214" s="9">
        <v>407638</v>
      </c>
      <c r="B214" s="6" t="s">
        <v>4390</v>
      </c>
      <c r="C214" s="6" t="s">
        <v>1864</v>
      </c>
      <c r="D214" s="6">
        <v>122</v>
      </c>
      <c r="E214" s="7">
        <f t="shared" si="3"/>
        <v>15.860000000000001</v>
      </c>
    </row>
    <row r="215" spans="1:5" x14ac:dyDescent="0.3">
      <c r="A215" s="9">
        <v>407641</v>
      </c>
      <c r="B215" s="6" t="s">
        <v>4391</v>
      </c>
      <c r="C215" s="6" t="s">
        <v>1864</v>
      </c>
      <c r="D215" s="6">
        <v>139</v>
      </c>
      <c r="E215" s="7">
        <f t="shared" si="3"/>
        <v>18.07</v>
      </c>
    </row>
    <row r="216" spans="1:5" x14ac:dyDescent="0.3">
      <c r="A216" s="9">
        <v>407640</v>
      </c>
      <c r="B216" s="6" t="s">
        <v>4392</v>
      </c>
      <c r="C216" s="6" t="s">
        <v>1864</v>
      </c>
      <c r="D216" s="6">
        <v>139</v>
      </c>
      <c r="E216" s="7">
        <f t="shared" si="3"/>
        <v>18.07</v>
      </c>
    </row>
    <row r="217" spans="1:5" x14ac:dyDescent="0.3">
      <c r="A217" s="9">
        <v>407639</v>
      </c>
      <c r="B217" s="6" t="s">
        <v>4393</v>
      </c>
      <c r="C217" s="6" t="s">
        <v>1864</v>
      </c>
      <c r="D217" s="6">
        <v>139</v>
      </c>
      <c r="E217" s="7">
        <f t="shared" si="3"/>
        <v>18.07</v>
      </c>
    </row>
    <row r="218" spans="1:5" x14ac:dyDescent="0.3">
      <c r="A218" s="9">
        <v>406066</v>
      </c>
      <c r="B218" s="6" t="s">
        <v>4394</v>
      </c>
      <c r="C218" s="6" t="s">
        <v>1864</v>
      </c>
      <c r="D218" s="6">
        <v>41</v>
      </c>
      <c r="E218" s="7">
        <f t="shared" si="3"/>
        <v>5.33</v>
      </c>
    </row>
    <row r="219" spans="1:5" x14ac:dyDescent="0.3">
      <c r="A219" s="9">
        <v>406067</v>
      </c>
      <c r="B219" s="6" t="s">
        <v>4395</v>
      </c>
      <c r="C219" s="6" t="s">
        <v>1864</v>
      </c>
      <c r="D219" s="6">
        <v>194</v>
      </c>
      <c r="E219" s="7">
        <f t="shared" si="3"/>
        <v>25.220000000000002</v>
      </c>
    </row>
    <row r="220" spans="1:5" x14ac:dyDescent="0.3">
      <c r="A220" s="9">
        <v>406068</v>
      </c>
      <c r="B220" s="6" t="s">
        <v>4396</v>
      </c>
      <c r="C220" s="6" t="s">
        <v>1864</v>
      </c>
      <c r="D220" s="6">
        <v>522</v>
      </c>
      <c r="E220" s="7">
        <f t="shared" si="3"/>
        <v>67.86</v>
      </c>
    </row>
    <row r="221" spans="1:5" x14ac:dyDescent="0.3">
      <c r="A221" s="9">
        <v>406572</v>
      </c>
      <c r="B221" s="6" t="s">
        <v>4397</v>
      </c>
      <c r="C221" s="6" t="s">
        <v>1864</v>
      </c>
      <c r="D221" s="6">
        <v>158</v>
      </c>
      <c r="E221" s="7">
        <f t="shared" si="3"/>
        <v>20.54</v>
      </c>
    </row>
    <row r="222" spans="1:5" x14ac:dyDescent="0.3">
      <c r="A222" s="9">
        <v>821231</v>
      </c>
      <c r="B222" s="6" t="s">
        <v>4398</v>
      </c>
      <c r="C222" s="6" t="s">
        <v>1864</v>
      </c>
      <c r="D222" s="6">
        <v>376</v>
      </c>
      <c r="E222" s="7">
        <f t="shared" si="3"/>
        <v>48.88</v>
      </c>
    </row>
    <row r="223" spans="1:5" x14ac:dyDescent="0.3">
      <c r="A223" s="9">
        <v>406721</v>
      </c>
      <c r="B223" s="6" t="s">
        <v>4399</v>
      </c>
      <c r="C223" s="6" t="s">
        <v>1864</v>
      </c>
      <c r="D223" s="6">
        <v>295</v>
      </c>
      <c r="E223" s="7">
        <f t="shared" si="3"/>
        <v>38.35</v>
      </c>
    </row>
    <row r="224" spans="1:5" x14ac:dyDescent="0.3">
      <c r="A224" s="9">
        <v>407648</v>
      </c>
      <c r="B224" s="6" t="s">
        <v>4400</v>
      </c>
      <c r="C224" s="6" t="s">
        <v>1864</v>
      </c>
      <c r="D224" s="6">
        <v>153</v>
      </c>
      <c r="E224" s="7">
        <f t="shared" si="3"/>
        <v>19.89</v>
      </c>
    </row>
    <row r="225" spans="1:5" x14ac:dyDescent="0.3">
      <c r="A225" s="9">
        <v>407647</v>
      </c>
      <c r="B225" s="6" t="s">
        <v>4401</v>
      </c>
      <c r="C225" s="6" t="s">
        <v>1864</v>
      </c>
      <c r="D225" s="6">
        <v>96.5</v>
      </c>
      <c r="E225" s="7">
        <f t="shared" si="3"/>
        <v>12.545</v>
      </c>
    </row>
    <row r="226" spans="1:5" x14ac:dyDescent="0.3">
      <c r="A226" s="9">
        <v>431013</v>
      </c>
      <c r="B226" s="6" t="s">
        <v>4402</v>
      </c>
      <c r="C226" s="6" t="s">
        <v>1864</v>
      </c>
      <c r="D226" s="6">
        <v>123</v>
      </c>
      <c r="E226" s="7">
        <f t="shared" si="3"/>
        <v>15.99</v>
      </c>
    </row>
    <row r="227" spans="1:5" x14ac:dyDescent="0.3">
      <c r="A227" s="9">
        <v>431008</v>
      </c>
      <c r="B227" s="6" t="s">
        <v>4403</v>
      </c>
      <c r="C227" s="6" t="s">
        <v>1864</v>
      </c>
      <c r="D227" s="6">
        <v>158</v>
      </c>
      <c r="E227" s="7">
        <f t="shared" si="3"/>
        <v>20.54</v>
      </c>
    </row>
    <row r="228" spans="1:5" x14ac:dyDescent="0.3">
      <c r="A228" s="9">
        <v>821279</v>
      </c>
      <c r="B228" s="6" t="s">
        <v>4404</v>
      </c>
      <c r="C228" s="6" t="s">
        <v>1864</v>
      </c>
      <c r="D228" s="6">
        <v>187</v>
      </c>
      <c r="E228" s="7">
        <f t="shared" si="3"/>
        <v>24.310000000000002</v>
      </c>
    </row>
    <row r="229" spans="1:5" x14ac:dyDescent="0.3">
      <c r="A229" s="9">
        <v>821282</v>
      </c>
      <c r="B229" s="6" t="s">
        <v>4405</v>
      </c>
      <c r="C229" s="6" t="s">
        <v>1864</v>
      </c>
      <c r="D229" s="6">
        <v>472</v>
      </c>
      <c r="E229" s="7">
        <f t="shared" si="3"/>
        <v>61.36</v>
      </c>
    </row>
    <row r="230" spans="1:5" x14ac:dyDescent="0.3">
      <c r="A230" s="9">
        <v>821281</v>
      </c>
      <c r="B230" s="6" t="s">
        <v>4406</v>
      </c>
      <c r="C230" s="6" t="s">
        <v>1864</v>
      </c>
      <c r="D230" s="6">
        <v>472</v>
      </c>
      <c r="E230" s="7">
        <f t="shared" si="3"/>
        <v>61.36</v>
      </c>
    </row>
    <row r="231" spans="1:5" x14ac:dyDescent="0.3">
      <c r="A231" s="9">
        <v>821280</v>
      </c>
      <c r="B231" s="6" t="s">
        <v>4407</v>
      </c>
      <c r="C231" s="6" t="s">
        <v>1864</v>
      </c>
      <c r="D231" s="6">
        <v>472</v>
      </c>
      <c r="E231" s="7">
        <f t="shared" si="3"/>
        <v>61.36</v>
      </c>
    </row>
    <row r="232" spans="1:5" x14ac:dyDescent="0.3">
      <c r="A232" s="9">
        <v>406662</v>
      </c>
      <c r="B232" s="6" t="s">
        <v>4408</v>
      </c>
      <c r="C232" s="6" t="s">
        <v>1864</v>
      </c>
      <c r="D232" s="6">
        <v>243</v>
      </c>
      <c r="E232" s="7">
        <f t="shared" si="3"/>
        <v>31.59</v>
      </c>
    </row>
    <row r="233" spans="1:5" x14ac:dyDescent="0.3">
      <c r="A233" s="9">
        <v>406663</v>
      </c>
      <c r="B233" s="6" t="s">
        <v>4409</v>
      </c>
      <c r="C233" s="6" t="s">
        <v>1864</v>
      </c>
      <c r="D233" s="6">
        <v>845</v>
      </c>
      <c r="E233" s="7">
        <f t="shared" si="3"/>
        <v>109.85000000000001</v>
      </c>
    </row>
    <row r="234" spans="1:5" x14ac:dyDescent="0.3">
      <c r="A234" s="9">
        <v>406664</v>
      </c>
      <c r="B234" s="6" t="s">
        <v>4410</v>
      </c>
      <c r="C234" s="6" t="s">
        <v>1864</v>
      </c>
      <c r="D234" s="6">
        <v>262</v>
      </c>
      <c r="E234" s="7">
        <f t="shared" si="3"/>
        <v>34.06</v>
      </c>
    </row>
    <row r="235" spans="1:5" x14ac:dyDescent="0.3">
      <c r="A235" s="9">
        <v>406665</v>
      </c>
      <c r="B235" s="6" t="s">
        <v>4411</v>
      </c>
      <c r="C235" s="6" t="s">
        <v>1864</v>
      </c>
      <c r="D235" s="6">
        <v>32.700000000000003</v>
      </c>
      <c r="E235" s="7">
        <f t="shared" si="3"/>
        <v>4.2510000000000003</v>
      </c>
    </row>
    <row r="236" spans="1:5" x14ac:dyDescent="0.3">
      <c r="A236" s="9">
        <v>406667</v>
      </c>
      <c r="B236" s="6" t="s">
        <v>4412</v>
      </c>
      <c r="C236" s="6" t="s">
        <v>1864</v>
      </c>
      <c r="D236" s="6">
        <v>441</v>
      </c>
      <c r="E236" s="7">
        <f t="shared" si="3"/>
        <v>57.330000000000005</v>
      </c>
    </row>
    <row r="237" spans="1:5" x14ac:dyDescent="0.3">
      <c r="A237" s="9" t="s">
        <v>4413</v>
      </c>
      <c r="B237" s="6" t="s">
        <v>4414</v>
      </c>
      <c r="C237" s="6" t="s">
        <v>1864</v>
      </c>
      <c r="D237" s="6">
        <v>208.97</v>
      </c>
      <c r="E237" s="7">
        <f t="shared" si="3"/>
        <v>27.1661</v>
      </c>
    </row>
    <row r="238" spans="1:5" x14ac:dyDescent="0.3">
      <c r="A238" s="9" t="s">
        <v>4415</v>
      </c>
      <c r="B238" s="6" t="s">
        <v>4416</v>
      </c>
      <c r="C238" s="6" t="s">
        <v>1864</v>
      </c>
      <c r="D238" s="6">
        <v>245.13</v>
      </c>
      <c r="E238" s="7">
        <f t="shared" si="3"/>
        <v>31.866900000000001</v>
      </c>
    </row>
    <row r="239" spans="1:5" x14ac:dyDescent="0.3">
      <c r="A239" s="9" t="s">
        <v>4417</v>
      </c>
      <c r="B239" s="6" t="s">
        <v>4418</v>
      </c>
      <c r="C239" s="6" t="s">
        <v>1864</v>
      </c>
      <c r="D239" s="6">
        <v>245.13</v>
      </c>
      <c r="E239" s="7">
        <f t="shared" si="3"/>
        <v>31.866900000000001</v>
      </c>
    </row>
    <row r="240" spans="1:5" x14ac:dyDescent="0.3">
      <c r="A240" s="9" t="s">
        <v>4419</v>
      </c>
      <c r="B240" s="6" t="s">
        <v>4420</v>
      </c>
      <c r="C240" s="6" t="s">
        <v>1864</v>
      </c>
      <c r="D240" s="6">
        <v>245.13</v>
      </c>
      <c r="E240" s="7">
        <f t="shared" si="3"/>
        <v>31.866900000000001</v>
      </c>
    </row>
    <row r="241" spans="1:5" x14ac:dyDescent="0.3">
      <c r="A241" s="9">
        <v>410508</v>
      </c>
      <c r="B241" s="6" t="s">
        <v>4421</v>
      </c>
      <c r="C241" s="6" t="s">
        <v>1864</v>
      </c>
      <c r="D241" s="6">
        <v>100</v>
      </c>
      <c r="E241" s="7">
        <f t="shared" si="3"/>
        <v>13</v>
      </c>
    </row>
    <row r="242" spans="1:5" x14ac:dyDescent="0.3">
      <c r="A242" s="9">
        <v>842052</v>
      </c>
      <c r="B242" s="6" t="s">
        <v>4422</v>
      </c>
      <c r="C242" s="6" t="s">
        <v>1864</v>
      </c>
      <c r="D242" s="6">
        <v>101</v>
      </c>
      <c r="E242" s="7">
        <f t="shared" si="3"/>
        <v>13.13</v>
      </c>
    </row>
    <row r="243" spans="1:5" x14ac:dyDescent="0.3">
      <c r="A243" s="9">
        <v>842049</v>
      </c>
      <c r="B243" s="6" t="s">
        <v>4423</v>
      </c>
      <c r="C243" s="6" t="s">
        <v>1864</v>
      </c>
      <c r="D243" s="6">
        <v>243</v>
      </c>
      <c r="E243" s="7">
        <f t="shared" si="3"/>
        <v>31.59</v>
      </c>
    </row>
    <row r="244" spans="1:5" x14ac:dyDescent="0.3">
      <c r="A244" s="9">
        <v>842050</v>
      </c>
      <c r="B244" s="6" t="s">
        <v>4424</v>
      </c>
      <c r="C244" s="6" t="s">
        <v>1864</v>
      </c>
      <c r="D244" s="6">
        <v>243</v>
      </c>
      <c r="E244" s="7">
        <f t="shared" si="3"/>
        <v>31.59</v>
      </c>
    </row>
    <row r="245" spans="1:5" x14ac:dyDescent="0.3">
      <c r="A245" s="9">
        <v>842051</v>
      </c>
      <c r="B245" s="6" t="s">
        <v>4425</v>
      </c>
      <c r="C245" s="6" t="s">
        <v>1864</v>
      </c>
      <c r="D245" s="6">
        <v>243</v>
      </c>
      <c r="E245" s="7">
        <f t="shared" si="3"/>
        <v>31.59</v>
      </c>
    </row>
    <row r="246" spans="1:5" x14ac:dyDescent="0.3">
      <c r="A246" s="9">
        <v>406795</v>
      </c>
      <c r="B246" s="6" t="s">
        <v>4426</v>
      </c>
      <c r="C246" s="6" t="s">
        <v>1864</v>
      </c>
      <c r="D246" s="6">
        <v>522</v>
      </c>
      <c r="E246" s="7">
        <f t="shared" si="3"/>
        <v>67.86</v>
      </c>
    </row>
    <row r="247" spans="1:5" x14ac:dyDescent="0.3">
      <c r="A247" s="9">
        <v>817612</v>
      </c>
      <c r="B247" s="6" t="s">
        <v>4427</v>
      </c>
      <c r="C247" s="6" t="s">
        <v>1864</v>
      </c>
      <c r="D247" s="6">
        <v>31.6</v>
      </c>
      <c r="E247" s="7">
        <f t="shared" si="3"/>
        <v>4.1080000000000005</v>
      </c>
    </row>
    <row r="248" spans="1:5" x14ac:dyDescent="0.3">
      <c r="A248" s="9">
        <v>817222</v>
      </c>
      <c r="B248" s="6" t="s">
        <v>4428</v>
      </c>
      <c r="C248" s="6" t="s">
        <v>1864</v>
      </c>
      <c r="D248" s="6">
        <v>17.399999999999999</v>
      </c>
      <c r="E248" s="7">
        <f t="shared" si="3"/>
        <v>2.262</v>
      </c>
    </row>
    <row r="249" spans="1:5" x14ac:dyDescent="0.3">
      <c r="A249" s="9">
        <v>893175</v>
      </c>
      <c r="B249" s="6" t="s">
        <v>4429</v>
      </c>
      <c r="C249" s="6" t="s">
        <v>1864</v>
      </c>
      <c r="D249" s="6">
        <v>208</v>
      </c>
      <c r="E249" s="7">
        <f t="shared" si="3"/>
        <v>27.04</v>
      </c>
    </row>
    <row r="250" spans="1:5" x14ac:dyDescent="0.3">
      <c r="A250" s="9">
        <v>410509</v>
      </c>
      <c r="B250" s="6" t="s">
        <v>4430</v>
      </c>
      <c r="C250" s="6" t="s">
        <v>1864</v>
      </c>
      <c r="D250" s="6">
        <v>251</v>
      </c>
      <c r="E250" s="7">
        <f t="shared" si="3"/>
        <v>32.630000000000003</v>
      </c>
    </row>
    <row r="251" spans="1:5" x14ac:dyDescent="0.3">
      <c r="A251" s="9">
        <v>842468</v>
      </c>
      <c r="B251" s="6" t="s">
        <v>4431</v>
      </c>
      <c r="C251" s="6" t="s">
        <v>1864</v>
      </c>
      <c r="D251" s="6">
        <v>207</v>
      </c>
      <c r="E251" s="7">
        <f t="shared" si="3"/>
        <v>26.91</v>
      </c>
    </row>
    <row r="252" spans="1:5" x14ac:dyDescent="0.3">
      <c r="A252" s="9">
        <v>842466</v>
      </c>
      <c r="B252" s="6" t="s">
        <v>4432</v>
      </c>
      <c r="C252" s="6" t="s">
        <v>1864</v>
      </c>
      <c r="D252" s="6">
        <v>207</v>
      </c>
      <c r="E252" s="7">
        <f t="shared" si="3"/>
        <v>26.91</v>
      </c>
    </row>
    <row r="253" spans="1:5" x14ac:dyDescent="0.3">
      <c r="A253" s="9">
        <v>842467</v>
      </c>
      <c r="B253" s="6" t="s">
        <v>4433</v>
      </c>
      <c r="C253" s="6" t="s">
        <v>1864</v>
      </c>
      <c r="D253" s="6">
        <v>207</v>
      </c>
      <c r="E253" s="7">
        <f t="shared" si="3"/>
        <v>26.91</v>
      </c>
    </row>
    <row r="254" spans="1:5" x14ac:dyDescent="0.3">
      <c r="A254" s="9">
        <v>888280</v>
      </c>
      <c r="B254" s="6" t="s">
        <v>4434</v>
      </c>
      <c r="C254" s="6" t="s">
        <v>1864</v>
      </c>
      <c r="D254" s="6">
        <v>98.5</v>
      </c>
      <c r="E254" s="7">
        <f t="shared" si="3"/>
        <v>12.805</v>
      </c>
    </row>
    <row r="255" spans="1:5" x14ac:dyDescent="0.3">
      <c r="A255" s="9">
        <v>406837</v>
      </c>
      <c r="B255" s="6" t="s">
        <v>4435</v>
      </c>
      <c r="C255" s="6" t="s">
        <v>1864</v>
      </c>
      <c r="D255" s="6">
        <v>103</v>
      </c>
      <c r="E255" s="7">
        <f t="shared" si="3"/>
        <v>13.39</v>
      </c>
    </row>
    <row r="256" spans="1:5" x14ac:dyDescent="0.3">
      <c r="A256" s="9">
        <v>406841</v>
      </c>
      <c r="B256" s="6" t="s">
        <v>4436</v>
      </c>
      <c r="C256" s="6" t="s">
        <v>1864</v>
      </c>
      <c r="D256" s="6">
        <v>210</v>
      </c>
      <c r="E256" s="7">
        <f t="shared" si="3"/>
        <v>27.3</v>
      </c>
    </row>
    <row r="257" spans="1:5" x14ac:dyDescent="0.3">
      <c r="A257" s="9">
        <v>893107</v>
      </c>
      <c r="B257" s="6" t="s">
        <v>4437</v>
      </c>
      <c r="C257" s="6" t="s">
        <v>1864</v>
      </c>
      <c r="D257" s="6">
        <v>277</v>
      </c>
      <c r="E257" s="7">
        <f t="shared" si="3"/>
        <v>36.01</v>
      </c>
    </row>
    <row r="258" spans="1:5" x14ac:dyDescent="0.3">
      <c r="A258" s="9">
        <v>406956</v>
      </c>
      <c r="B258" s="6" t="s">
        <v>4438</v>
      </c>
      <c r="C258" s="6" t="s">
        <v>1864</v>
      </c>
      <c r="D258" s="6">
        <v>87</v>
      </c>
      <c r="E258" s="7">
        <f t="shared" si="3"/>
        <v>11.31</v>
      </c>
    </row>
    <row r="259" spans="1:5" x14ac:dyDescent="0.3">
      <c r="A259" s="9">
        <v>821229</v>
      </c>
      <c r="B259" s="6" t="s">
        <v>4439</v>
      </c>
      <c r="C259" s="6" t="s">
        <v>1864</v>
      </c>
      <c r="D259" s="6">
        <v>273</v>
      </c>
      <c r="E259" s="7">
        <f t="shared" ref="E259:E322" si="4">D259*(1-87%)</f>
        <v>35.49</v>
      </c>
    </row>
    <row r="260" spans="1:5" x14ac:dyDescent="0.3">
      <c r="A260" s="9">
        <v>406687</v>
      </c>
      <c r="B260" s="6" t="s">
        <v>4440</v>
      </c>
      <c r="C260" s="6" t="s">
        <v>1864</v>
      </c>
      <c r="D260" s="6">
        <v>239</v>
      </c>
      <c r="E260" s="7">
        <f t="shared" si="4"/>
        <v>31.07</v>
      </c>
    </row>
    <row r="261" spans="1:5" x14ac:dyDescent="0.3">
      <c r="A261" s="9">
        <v>412874</v>
      </c>
      <c r="B261" s="6" t="s">
        <v>4441</v>
      </c>
      <c r="C261" s="6" t="s">
        <v>1864</v>
      </c>
      <c r="D261" s="6">
        <v>84.5</v>
      </c>
      <c r="E261" s="7">
        <f t="shared" si="4"/>
        <v>10.985000000000001</v>
      </c>
    </row>
    <row r="262" spans="1:5" x14ac:dyDescent="0.3">
      <c r="A262" s="9">
        <v>842016</v>
      </c>
      <c r="B262" s="6" t="s">
        <v>4442</v>
      </c>
      <c r="C262" s="6" t="s">
        <v>1864</v>
      </c>
      <c r="D262" s="6">
        <v>166</v>
      </c>
      <c r="E262" s="7">
        <f t="shared" si="4"/>
        <v>21.580000000000002</v>
      </c>
    </row>
    <row r="263" spans="1:5" x14ac:dyDescent="0.3">
      <c r="A263" s="9">
        <v>842017</v>
      </c>
      <c r="B263" s="6" t="s">
        <v>4443</v>
      </c>
      <c r="C263" s="6" t="s">
        <v>1864</v>
      </c>
      <c r="D263" s="6">
        <v>298</v>
      </c>
      <c r="E263" s="7">
        <f t="shared" si="4"/>
        <v>38.74</v>
      </c>
    </row>
    <row r="264" spans="1:5" x14ac:dyDescent="0.3">
      <c r="A264" s="9">
        <v>842018</v>
      </c>
      <c r="B264" s="6" t="s">
        <v>4444</v>
      </c>
      <c r="C264" s="6" t="s">
        <v>1864</v>
      </c>
      <c r="D264" s="6">
        <v>298</v>
      </c>
      <c r="E264" s="7">
        <f t="shared" si="4"/>
        <v>38.74</v>
      </c>
    </row>
    <row r="265" spans="1:5" x14ac:dyDescent="0.3">
      <c r="A265" s="9">
        <v>842019</v>
      </c>
      <c r="B265" s="6" t="s">
        <v>4445</v>
      </c>
      <c r="C265" s="6" t="s">
        <v>1864</v>
      </c>
      <c r="D265" s="6">
        <v>298</v>
      </c>
      <c r="E265" s="7">
        <f t="shared" si="4"/>
        <v>38.74</v>
      </c>
    </row>
    <row r="266" spans="1:5" x14ac:dyDescent="0.3">
      <c r="A266" s="9">
        <v>821021</v>
      </c>
      <c r="B266" s="6" t="s">
        <v>4446</v>
      </c>
      <c r="C266" s="6" t="s">
        <v>1864</v>
      </c>
      <c r="D266" s="6">
        <v>238</v>
      </c>
      <c r="E266" s="7">
        <f t="shared" si="4"/>
        <v>30.94</v>
      </c>
    </row>
    <row r="267" spans="1:5" x14ac:dyDescent="0.3">
      <c r="A267" s="9">
        <v>842020</v>
      </c>
      <c r="B267" s="6" t="s">
        <v>4447</v>
      </c>
      <c r="C267" s="6" t="s">
        <v>1864</v>
      </c>
      <c r="D267" s="6">
        <v>132</v>
      </c>
      <c r="E267" s="7">
        <f t="shared" si="4"/>
        <v>17.16</v>
      </c>
    </row>
    <row r="268" spans="1:5" x14ac:dyDescent="0.3">
      <c r="A268" s="9">
        <v>842021</v>
      </c>
      <c r="B268" s="6" t="s">
        <v>4448</v>
      </c>
      <c r="C268" s="6" t="s">
        <v>1864</v>
      </c>
      <c r="D268" s="6">
        <v>310</v>
      </c>
      <c r="E268" s="7">
        <f t="shared" si="4"/>
        <v>40.300000000000004</v>
      </c>
    </row>
    <row r="269" spans="1:5" x14ac:dyDescent="0.3">
      <c r="A269" s="9">
        <v>842022</v>
      </c>
      <c r="B269" s="6" t="s">
        <v>4449</v>
      </c>
      <c r="C269" s="6" t="s">
        <v>1864</v>
      </c>
      <c r="D269" s="6">
        <v>310</v>
      </c>
      <c r="E269" s="7">
        <f t="shared" si="4"/>
        <v>40.300000000000004</v>
      </c>
    </row>
    <row r="270" spans="1:5" x14ac:dyDescent="0.3">
      <c r="A270" s="9">
        <v>842023</v>
      </c>
      <c r="B270" s="6" t="s">
        <v>4450</v>
      </c>
      <c r="C270" s="6" t="s">
        <v>1864</v>
      </c>
      <c r="D270" s="6">
        <v>310</v>
      </c>
      <c r="E270" s="7">
        <f t="shared" si="4"/>
        <v>40.300000000000004</v>
      </c>
    </row>
    <row r="271" spans="1:5" x14ac:dyDescent="0.3">
      <c r="A271" s="9">
        <v>407646</v>
      </c>
      <c r="B271" s="6" t="s">
        <v>4451</v>
      </c>
      <c r="C271" s="6" t="s">
        <v>1864</v>
      </c>
      <c r="D271" s="6">
        <v>175</v>
      </c>
      <c r="E271" s="7">
        <f t="shared" si="4"/>
        <v>22.75</v>
      </c>
    </row>
    <row r="272" spans="1:5" x14ac:dyDescent="0.3">
      <c r="A272" s="9">
        <v>817225</v>
      </c>
      <c r="B272" s="6" t="s">
        <v>4452</v>
      </c>
      <c r="C272" s="6" t="s">
        <v>1864</v>
      </c>
      <c r="D272" s="6">
        <v>112</v>
      </c>
      <c r="E272" s="7">
        <f t="shared" si="4"/>
        <v>14.56</v>
      </c>
    </row>
    <row r="273" spans="1:5" x14ac:dyDescent="0.3">
      <c r="A273" s="9">
        <v>842339</v>
      </c>
      <c r="B273" s="6" t="s">
        <v>4453</v>
      </c>
      <c r="C273" s="6" t="s">
        <v>1864</v>
      </c>
      <c r="D273" s="6">
        <v>81.5</v>
      </c>
      <c r="E273" s="7">
        <f t="shared" si="4"/>
        <v>10.595000000000001</v>
      </c>
    </row>
    <row r="274" spans="1:5" x14ac:dyDescent="0.3">
      <c r="A274" s="9">
        <v>842082</v>
      </c>
      <c r="B274" s="6" t="s">
        <v>4454</v>
      </c>
      <c r="C274" s="6" t="s">
        <v>1864</v>
      </c>
      <c r="D274" s="6">
        <v>110</v>
      </c>
      <c r="E274" s="7">
        <f t="shared" si="4"/>
        <v>14.3</v>
      </c>
    </row>
    <row r="275" spans="1:5" x14ac:dyDescent="0.3">
      <c r="A275" s="9">
        <v>842081</v>
      </c>
      <c r="B275" s="6" t="s">
        <v>4455</v>
      </c>
      <c r="C275" s="6" t="s">
        <v>1864</v>
      </c>
      <c r="D275" s="6">
        <v>110</v>
      </c>
      <c r="E275" s="7">
        <f t="shared" si="4"/>
        <v>14.3</v>
      </c>
    </row>
    <row r="276" spans="1:5" x14ac:dyDescent="0.3">
      <c r="A276" s="9">
        <v>842080</v>
      </c>
      <c r="B276" s="6" t="s">
        <v>4456</v>
      </c>
      <c r="C276" s="6" t="s">
        <v>1864</v>
      </c>
      <c r="D276" s="6">
        <v>110</v>
      </c>
      <c r="E276" s="7">
        <f t="shared" si="4"/>
        <v>14.3</v>
      </c>
    </row>
    <row r="277" spans="1:5" x14ac:dyDescent="0.3">
      <c r="A277" s="9">
        <v>842079</v>
      </c>
      <c r="B277" s="6" t="s">
        <v>4457</v>
      </c>
      <c r="C277" s="6" t="s">
        <v>1864</v>
      </c>
      <c r="D277" s="6">
        <v>75.5</v>
      </c>
      <c r="E277" s="7">
        <f t="shared" si="4"/>
        <v>9.8149999999999995</v>
      </c>
    </row>
    <row r="278" spans="1:5" x14ac:dyDescent="0.3">
      <c r="A278" s="9">
        <v>821185</v>
      </c>
      <c r="B278" s="6" t="s">
        <v>4458</v>
      </c>
      <c r="C278" s="6" t="s">
        <v>1864</v>
      </c>
      <c r="D278" s="6">
        <v>122</v>
      </c>
      <c r="E278" s="7">
        <f t="shared" si="4"/>
        <v>15.860000000000001</v>
      </c>
    </row>
    <row r="279" spans="1:5" x14ac:dyDescent="0.3">
      <c r="A279" s="9">
        <v>821186</v>
      </c>
      <c r="B279" s="6" t="s">
        <v>4459</v>
      </c>
      <c r="C279" s="6" t="s">
        <v>1864</v>
      </c>
      <c r="D279" s="6">
        <v>429</v>
      </c>
      <c r="E279" s="7">
        <f t="shared" si="4"/>
        <v>55.77</v>
      </c>
    </row>
    <row r="280" spans="1:5" x14ac:dyDescent="0.3">
      <c r="A280" s="9">
        <v>821187</v>
      </c>
      <c r="B280" s="6" t="s">
        <v>4460</v>
      </c>
      <c r="C280" s="6" t="s">
        <v>1864</v>
      </c>
      <c r="D280" s="6">
        <v>429</v>
      </c>
      <c r="E280" s="7">
        <f t="shared" si="4"/>
        <v>55.77</v>
      </c>
    </row>
    <row r="281" spans="1:5" x14ac:dyDescent="0.3">
      <c r="A281" s="9">
        <v>821188</v>
      </c>
      <c r="B281" s="6" t="s">
        <v>4461</v>
      </c>
      <c r="C281" s="6" t="s">
        <v>1864</v>
      </c>
      <c r="D281" s="6">
        <v>429</v>
      </c>
      <c r="E281" s="7">
        <f t="shared" si="4"/>
        <v>55.77</v>
      </c>
    </row>
    <row r="282" spans="1:5" x14ac:dyDescent="0.3">
      <c r="A282" s="9">
        <v>407095</v>
      </c>
      <c r="B282" s="6" t="s">
        <v>4462</v>
      </c>
      <c r="C282" s="6" t="s">
        <v>1864</v>
      </c>
      <c r="D282" s="6">
        <v>514</v>
      </c>
      <c r="E282" s="7">
        <f t="shared" si="4"/>
        <v>66.820000000000007</v>
      </c>
    </row>
    <row r="283" spans="1:5" x14ac:dyDescent="0.3">
      <c r="A283" s="9">
        <v>407096</v>
      </c>
      <c r="B283" s="6" t="s">
        <v>4463</v>
      </c>
      <c r="C283" s="6" t="s">
        <v>1864</v>
      </c>
      <c r="D283" s="6">
        <v>1416</v>
      </c>
      <c r="E283" s="7">
        <f t="shared" si="4"/>
        <v>184.08</v>
      </c>
    </row>
    <row r="284" spans="1:5" x14ac:dyDescent="0.3">
      <c r="A284" s="9">
        <v>407097</v>
      </c>
      <c r="B284" s="6" t="s">
        <v>4464</v>
      </c>
      <c r="C284" s="6" t="s">
        <v>1864</v>
      </c>
      <c r="D284" s="6">
        <v>564</v>
      </c>
      <c r="E284" s="7">
        <f t="shared" si="4"/>
        <v>73.320000000000007</v>
      </c>
    </row>
    <row r="285" spans="1:5" x14ac:dyDescent="0.3">
      <c r="A285" s="9">
        <v>407166</v>
      </c>
      <c r="B285" s="6" t="s">
        <v>4465</v>
      </c>
      <c r="C285" s="6" t="s">
        <v>1864</v>
      </c>
      <c r="D285" s="6">
        <v>79.5</v>
      </c>
      <c r="E285" s="7">
        <f t="shared" si="4"/>
        <v>10.335000000000001</v>
      </c>
    </row>
    <row r="286" spans="1:5" x14ac:dyDescent="0.3">
      <c r="A286" s="9">
        <v>407099</v>
      </c>
      <c r="B286" s="6" t="s">
        <v>4466</v>
      </c>
      <c r="C286" s="6" t="s">
        <v>1864</v>
      </c>
      <c r="D286" s="6">
        <v>879</v>
      </c>
      <c r="E286" s="7">
        <f t="shared" si="4"/>
        <v>114.27000000000001</v>
      </c>
    </row>
    <row r="287" spans="1:5" x14ac:dyDescent="0.3">
      <c r="A287" s="9">
        <v>407100</v>
      </c>
      <c r="B287" s="6" t="s">
        <v>4467</v>
      </c>
      <c r="C287" s="6" t="s">
        <v>1864</v>
      </c>
      <c r="D287" s="6">
        <v>43.1</v>
      </c>
      <c r="E287" s="7">
        <f t="shared" si="4"/>
        <v>5.6030000000000006</v>
      </c>
    </row>
    <row r="288" spans="1:5" x14ac:dyDescent="0.3">
      <c r="A288" s="9">
        <v>407543</v>
      </c>
      <c r="B288" s="6" t="s">
        <v>4468</v>
      </c>
      <c r="C288" s="6" t="s">
        <v>1864</v>
      </c>
      <c r="D288" s="6">
        <v>99.5</v>
      </c>
      <c r="E288" s="7">
        <f t="shared" si="4"/>
        <v>12.935</v>
      </c>
    </row>
    <row r="289" spans="1:5" x14ac:dyDescent="0.3">
      <c r="A289" s="9">
        <v>407544</v>
      </c>
      <c r="B289" s="6" t="s">
        <v>4469</v>
      </c>
      <c r="C289" s="6" t="s">
        <v>1864</v>
      </c>
      <c r="D289" s="6">
        <v>123</v>
      </c>
      <c r="E289" s="7">
        <f t="shared" si="4"/>
        <v>15.99</v>
      </c>
    </row>
    <row r="290" spans="1:5" x14ac:dyDescent="0.3">
      <c r="A290" s="9">
        <v>407545</v>
      </c>
      <c r="B290" s="6" t="s">
        <v>4470</v>
      </c>
      <c r="C290" s="6" t="s">
        <v>1864</v>
      </c>
      <c r="D290" s="6">
        <v>123</v>
      </c>
      <c r="E290" s="7">
        <f t="shared" si="4"/>
        <v>15.99</v>
      </c>
    </row>
    <row r="291" spans="1:5" x14ac:dyDescent="0.3">
      <c r="A291" s="9">
        <v>407546</v>
      </c>
      <c r="B291" s="6" t="s">
        <v>4471</v>
      </c>
      <c r="C291" s="6" t="s">
        <v>1864</v>
      </c>
      <c r="D291" s="6">
        <v>123</v>
      </c>
      <c r="E291" s="7">
        <f t="shared" si="4"/>
        <v>15.99</v>
      </c>
    </row>
    <row r="292" spans="1:5" x14ac:dyDescent="0.3">
      <c r="A292" s="9">
        <v>407531</v>
      </c>
      <c r="B292" s="6" t="s">
        <v>4472</v>
      </c>
      <c r="C292" s="6" t="s">
        <v>1864</v>
      </c>
      <c r="D292" s="6">
        <v>152</v>
      </c>
      <c r="E292" s="7">
        <f t="shared" si="4"/>
        <v>19.760000000000002</v>
      </c>
    </row>
    <row r="293" spans="1:5" x14ac:dyDescent="0.3">
      <c r="A293" s="9">
        <v>407532</v>
      </c>
      <c r="B293" s="6" t="s">
        <v>4473</v>
      </c>
      <c r="C293" s="6" t="s">
        <v>1864</v>
      </c>
      <c r="D293" s="6">
        <v>181</v>
      </c>
      <c r="E293" s="7">
        <f t="shared" si="4"/>
        <v>23.53</v>
      </c>
    </row>
    <row r="294" spans="1:5" x14ac:dyDescent="0.3">
      <c r="A294" s="9">
        <v>407533</v>
      </c>
      <c r="B294" s="6" t="s">
        <v>4474</v>
      </c>
      <c r="C294" s="6" t="s">
        <v>1864</v>
      </c>
      <c r="D294" s="6">
        <v>181</v>
      </c>
      <c r="E294" s="7">
        <f t="shared" si="4"/>
        <v>23.53</v>
      </c>
    </row>
    <row r="295" spans="1:5" x14ac:dyDescent="0.3">
      <c r="A295" s="9">
        <v>407534</v>
      </c>
      <c r="B295" s="6" t="s">
        <v>4475</v>
      </c>
      <c r="C295" s="6" t="s">
        <v>1864</v>
      </c>
      <c r="D295" s="6">
        <v>181</v>
      </c>
      <c r="E295" s="7">
        <f t="shared" si="4"/>
        <v>23.53</v>
      </c>
    </row>
    <row r="296" spans="1:5" x14ac:dyDescent="0.3">
      <c r="A296" s="9" t="s">
        <v>4476</v>
      </c>
      <c r="B296" s="6" t="s">
        <v>4477</v>
      </c>
      <c r="C296" s="6" t="s">
        <v>1864</v>
      </c>
      <c r="D296" s="6">
        <v>30.31</v>
      </c>
      <c r="E296" s="7">
        <f t="shared" si="4"/>
        <v>3.9403000000000001</v>
      </c>
    </row>
    <row r="297" spans="1:5" x14ac:dyDescent="0.3">
      <c r="A297" s="9">
        <v>407999</v>
      </c>
      <c r="B297" s="6" t="s">
        <v>4478</v>
      </c>
      <c r="C297" s="6" t="s">
        <v>1864</v>
      </c>
      <c r="D297" s="6">
        <v>76</v>
      </c>
      <c r="E297" s="7">
        <f t="shared" si="4"/>
        <v>9.8800000000000008</v>
      </c>
    </row>
    <row r="298" spans="1:5" x14ac:dyDescent="0.3">
      <c r="A298" s="9">
        <v>841887</v>
      </c>
      <c r="B298" s="6" t="s">
        <v>4479</v>
      </c>
      <c r="C298" s="6" t="s">
        <v>1864</v>
      </c>
      <c r="D298" s="6">
        <v>59</v>
      </c>
      <c r="E298" s="7">
        <f t="shared" si="4"/>
        <v>7.67</v>
      </c>
    </row>
    <row r="299" spans="1:5" x14ac:dyDescent="0.3">
      <c r="A299" s="9">
        <v>842348</v>
      </c>
      <c r="B299" s="6" t="s">
        <v>4480</v>
      </c>
      <c r="C299" s="6" t="s">
        <v>1864</v>
      </c>
      <c r="D299" s="6">
        <v>113</v>
      </c>
      <c r="E299" s="7">
        <f t="shared" si="4"/>
        <v>14.690000000000001</v>
      </c>
    </row>
    <row r="300" spans="1:5" x14ac:dyDescent="0.3">
      <c r="A300" s="9">
        <v>842096</v>
      </c>
      <c r="B300" s="6" t="s">
        <v>4481</v>
      </c>
      <c r="C300" s="6" t="s">
        <v>1864</v>
      </c>
      <c r="D300" s="6">
        <v>150</v>
      </c>
      <c r="E300" s="7">
        <f t="shared" si="4"/>
        <v>19.5</v>
      </c>
    </row>
    <row r="301" spans="1:5" x14ac:dyDescent="0.3">
      <c r="A301" s="9">
        <v>842098</v>
      </c>
      <c r="B301" s="6" t="s">
        <v>4482</v>
      </c>
      <c r="C301" s="6" t="s">
        <v>1864</v>
      </c>
      <c r="D301" s="6">
        <v>150</v>
      </c>
      <c r="E301" s="7">
        <f t="shared" si="4"/>
        <v>19.5</v>
      </c>
    </row>
    <row r="302" spans="1:5" x14ac:dyDescent="0.3">
      <c r="A302" s="9">
        <v>842097</v>
      </c>
      <c r="B302" s="6" t="s">
        <v>4483</v>
      </c>
      <c r="C302" s="6" t="s">
        <v>1864</v>
      </c>
      <c r="D302" s="6">
        <v>150</v>
      </c>
      <c r="E302" s="7">
        <f t="shared" si="4"/>
        <v>19.5</v>
      </c>
    </row>
    <row r="303" spans="1:5" x14ac:dyDescent="0.3">
      <c r="A303" s="9">
        <v>842095</v>
      </c>
      <c r="B303" s="6" t="s">
        <v>4484</v>
      </c>
      <c r="C303" s="6" t="s">
        <v>1864</v>
      </c>
      <c r="D303" s="6">
        <v>76.5</v>
      </c>
      <c r="E303" s="7">
        <f t="shared" si="4"/>
        <v>9.9450000000000003</v>
      </c>
    </row>
    <row r="304" spans="1:5" x14ac:dyDescent="0.3">
      <c r="A304" s="9">
        <v>408010</v>
      </c>
      <c r="B304" s="6" t="s">
        <v>4485</v>
      </c>
      <c r="C304" s="6" t="s">
        <v>1864</v>
      </c>
      <c r="D304" s="6">
        <v>77.5</v>
      </c>
      <c r="E304" s="7">
        <f t="shared" si="4"/>
        <v>10.075000000000001</v>
      </c>
    </row>
    <row r="305" spans="1:5" x14ac:dyDescent="0.3">
      <c r="A305" s="9">
        <v>407971</v>
      </c>
      <c r="B305" s="6" t="s">
        <v>4486</v>
      </c>
      <c r="C305" s="6" t="s">
        <v>1864</v>
      </c>
      <c r="D305" s="6">
        <v>56</v>
      </c>
      <c r="E305" s="7">
        <f t="shared" si="4"/>
        <v>7.28</v>
      </c>
    </row>
    <row r="306" spans="1:5" x14ac:dyDescent="0.3">
      <c r="A306" s="9">
        <v>407824</v>
      </c>
      <c r="B306" s="6" t="s">
        <v>4487</v>
      </c>
      <c r="C306" s="6" t="s">
        <v>1864</v>
      </c>
      <c r="D306" s="6">
        <v>172</v>
      </c>
      <c r="E306" s="7">
        <f t="shared" si="4"/>
        <v>22.36</v>
      </c>
    </row>
    <row r="307" spans="1:5" x14ac:dyDescent="0.3">
      <c r="A307" s="9">
        <v>407899</v>
      </c>
      <c r="B307" s="6" t="s">
        <v>4488</v>
      </c>
      <c r="C307" s="6" t="s">
        <v>1864</v>
      </c>
      <c r="D307" s="6">
        <v>196</v>
      </c>
      <c r="E307" s="7">
        <f t="shared" si="4"/>
        <v>25.48</v>
      </c>
    </row>
    <row r="308" spans="1:5" x14ac:dyDescent="0.3">
      <c r="A308" s="9">
        <v>407900</v>
      </c>
      <c r="B308" s="6" t="s">
        <v>4489</v>
      </c>
      <c r="C308" s="6" t="s">
        <v>1864</v>
      </c>
      <c r="D308" s="6">
        <v>237</v>
      </c>
      <c r="E308" s="7">
        <f t="shared" si="4"/>
        <v>30.810000000000002</v>
      </c>
    </row>
    <row r="309" spans="1:5" x14ac:dyDescent="0.3">
      <c r="A309" s="9">
        <v>407901</v>
      </c>
      <c r="B309" s="6" t="s">
        <v>4490</v>
      </c>
      <c r="C309" s="6" t="s">
        <v>1864</v>
      </c>
      <c r="D309" s="6">
        <v>237</v>
      </c>
      <c r="E309" s="7">
        <f t="shared" si="4"/>
        <v>30.810000000000002</v>
      </c>
    </row>
    <row r="310" spans="1:5" x14ac:dyDescent="0.3">
      <c r="A310" s="9">
        <v>407902</v>
      </c>
      <c r="B310" s="6" t="s">
        <v>4491</v>
      </c>
      <c r="C310" s="6" t="s">
        <v>1864</v>
      </c>
      <c r="D310" s="6">
        <v>237</v>
      </c>
      <c r="E310" s="7">
        <f t="shared" si="4"/>
        <v>30.810000000000002</v>
      </c>
    </row>
    <row r="311" spans="1:5" x14ac:dyDescent="0.3">
      <c r="A311" s="9">
        <v>400760</v>
      </c>
      <c r="B311" s="6" t="s">
        <v>4492</v>
      </c>
      <c r="C311" s="6" t="s">
        <v>1864</v>
      </c>
      <c r="D311" s="6">
        <v>409</v>
      </c>
      <c r="E311" s="7">
        <f t="shared" si="4"/>
        <v>53.17</v>
      </c>
    </row>
    <row r="312" spans="1:5" x14ac:dyDescent="0.3">
      <c r="A312" s="9">
        <v>408162</v>
      </c>
      <c r="B312" s="6" t="s">
        <v>4493</v>
      </c>
      <c r="C312" s="6" t="s">
        <v>1864</v>
      </c>
      <c r="D312" s="6">
        <v>169</v>
      </c>
      <c r="E312" s="7">
        <f t="shared" si="4"/>
        <v>21.970000000000002</v>
      </c>
    </row>
    <row r="313" spans="1:5" x14ac:dyDescent="0.3">
      <c r="A313" s="9">
        <v>408160</v>
      </c>
      <c r="B313" s="6" t="s">
        <v>4494</v>
      </c>
      <c r="C313" s="6" t="s">
        <v>1864</v>
      </c>
      <c r="D313" s="6">
        <v>97</v>
      </c>
      <c r="E313" s="7">
        <f t="shared" si="4"/>
        <v>12.610000000000001</v>
      </c>
    </row>
    <row r="314" spans="1:5" x14ac:dyDescent="0.3">
      <c r="A314" s="9">
        <v>408215</v>
      </c>
      <c r="B314" s="6" t="s">
        <v>4495</v>
      </c>
      <c r="C314" s="6" t="s">
        <v>1864</v>
      </c>
      <c r="D314" s="6">
        <v>115</v>
      </c>
      <c r="E314" s="7">
        <f t="shared" si="4"/>
        <v>14.950000000000001</v>
      </c>
    </row>
    <row r="315" spans="1:5" x14ac:dyDescent="0.3">
      <c r="A315" s="9">
        <v>408216</v>
      </c>
      <c r="B315" s="6" t="s">
        <v>4496</v>
      </c>
      <c r="C315" s="6" t="s">
        <v>1864</v>
      </c>
      <c r="D315" s="6">
        <v>203</v>
      </c>
      <c r="E315" s="7">
        <f t="shared" si="4"/>
        <v>26.39</v>
      </c>
    </row>
    <row r="316" spans="1:5" x14ac:dyDescent="0.3">
      <c r="A316" s="9">
        <v>408217</v>
      </c>
      <c r="B316" s="6" t="s">
        <v>4497</v>
      </c>
      <c r="C316" s="6" t="s">
        <v>1864</v>
      </c>
      <c r="D316" s="6">
        <v>203</v>
      </c>
      <c r="E316" s="7">
        <f t="shared" si="4"/>
        <v>26.39</v>
      </c>
    </row>
    <row r="317" spans="1:5" x14ac:dyDescent="0.3">
      <c r="A317" s="9">
        <v>408218</v>
      </c>
      <c r="B317" s="6" t="s">
        <v>4498</v>
      </c>
      <c r="C317" s="6" t="s">
        <v>1864</v>
      </c>
      <c r="D317" s="6">
        <v>203</v>
      </c>
      <c r="E317" s="7">
        <f t="shared" si="4"/>
        <v>26.39</v>
      </c>
    </row>
    <row r="318" spans="1:5" x14ac:dyDescent="0.3">
      <c r="A318" s="9">
        <v>408223</v>
      </c>
      <c r="B318" s="6" t="s">
        <v>4499</v>
      </c>
      <c r="C318" s="6" t="s">
        <v>1864</v>
      </c>
      <c r="D318" s="6">
        <v>124</v>
      </c>
      <c r="E318" s="7">
        <f t="shared" si="4"/>
        <v>16.12</v>
      </c>
    </row>
    <row r="319" spans="1:5" x14ac:dyDescent="0.3">
      <c r="A319" s="9">
        <v>408224</v>
      </c>
      <c r="B319" s="6" t="s">
        <v>4500</v>
      </c>
      <c r="C319" s="6" t="s">
        <v>1864</v>
      </c>
      <c r="D319" s="6">
        <v>398</v>
      </c>
      <c r="E319" s="7">
        <f t="shared" si="4"/>
        <v>51.74</v>
      </c>
    </row>
    <row r="320" spans="1:5" x14ac:dyDescent="0.3">
      <c r="A320" s="9">
        <v>407407</v>
      </c>
      <c r="B320" s="6" t="s">
        <v>4501</v>
      </c>
      <c r="C320" s="6" t="s">
        <v>1864</v>
      </c>
      <c r="D320" s="6">
        <v>295</v>
      </c>
      <c r="E320" s="7">
        <f t="shared" si="4"/>
        <v>38.35</v>
      </c>
    </row>
    <row r="321" spans="1:5" x14ac:dyDescent="0.3">
      <c r="A321" s="9">
        <v>407408</v>
      </c>
      <c r="B321" s="6" t="s">
        <v>4502</v>
      </c>
      <c r="C321" s="6" t="s">
        <v>1864</v>
      </c>
      <c r="D321" s="6">
        <v>197</v>
      </c>
      <c r="E321" s="7">
        <f t="shared" si="4"/>
        <v>25.61</v>
      </c>
    </row>
    <row r="322" spans="1:5" x14ac:dyDescent="0.3">
      <c r="A322" s="9">
        <v>408228</v>
      </c>
      <c r="B322" s="6" t="s">
        <v>4503</v>
      </c>
      <c r="C322" s="6" t="s">
        <v>1864</v>
      </c>
      <c r="D322" s="6">
        <v>37.700000000000003</v>
      </c>
      <c r="E322" s="7">
        <f t="shared" si="4"/>
        <v>4.9010000000000007</v>
      </c>
    </row>
    <row r="323" spans="1:5" x14ac:dyDescent="0.3">
      <c r="A323" s="9">
        <v>408061</v>
      </c>
      <c r="B323" s="6" t="s">
        <v>4504</v>
      </c>
      <c r="C323" s="6" t="s">
        <v>1864</v>
      </c>
      <c r="D323" s="6">
        <v>140</v>
      </c>
      <c r="E323" s="7">
        <f t="shared" ref="E323:E386" si="5">D323*(1-87%)</f>
        <v>18.2</v>
      </c>
    </row>
    <row r="324" spans="1:5" x14ac:dyDescent="0.3">
      <c r="A324" s="9">
        <v>408062</v>
      </c>
      <c r="B324" s="6" t="s">
        <v>4505</v>
      </c>
      <c r="C324" s="6" t="s">
        <v>1864</v>
      </c>
      <c r="D324" s="6">
        <v>97</v>
      </c>
      <c r="E324" s="7">
        <f t="shared" si="5"/>
        <v>12.610000000000001</v>
      </c>
    </row>
    <row r="325" spans="1:5" x14ac:dyDescent="0.3">
      <c r="A325" s="9">
        <v>408059</v>
      </c>
      <c r="B325" s="6" t="s">
        <v>4506</v>
      </c>
      <c r="C325" s="6" t="s">
        <v>1864</v>
      </c>
      <c r="D325" s="6">
        <v>108</v>
      </c>
      <c r="E325" s="7">
        <f t="shared" si="5"/>
        <v>14.040000000000001</v>
      </c>
    </row>
    <row r="326" spans="1:5" x14ac:dyDescent="0.3">
      <c r="A326" s="9">
        <v>841635</v>
      </c>
      <c r="B326" s="6" t="s">
        <v>4507</v>
      </c>
      <c r="C326" s="6" t="s">
        <v>1864</v>
      </c>
      <c r="D326" s="6">
        <v>148</v>
      </c>
      <c r="E326" s="7">
        <f t="shared" si="5"/>
        <v>19.240000000000002</v>
      </c>
    </row>
    <row r="327" spans="1:5" x14ac:dyDescent="0.3">
      <c r="A327" s="9">
        <v>841636</v>
      </c>
      <c r="B327" s="6" t="s">
        <v>4508</v>
      </c>
      <c r="C327" s="6" t="s">
        <v>1864</v>
      </c>
      <c r="D327" s="6">
        <v>79.5</v>
      </c>
      <c r="E327" s="7">
        <f t="shared" si="5"/>
        <v>10.335000000000001</v>
      </c>
    </row>
    <row r="328" spans="1:5" x14ac:dyDescent="0.3">
      <c r="A328" s="9">
        <v>841637</v>
      </c>
      <c r="B328" s="6" t="s">
        <v>4509</v>
      </c>
      <c r="C328" s="6" t="s">
        <v>1864</v>
      </c>
      <c r="D328" s="6">
        <v>79.5</v>
      </c>
      <c r="E328" s="7">
        <f t="shared" si="5"/>
        <v>10.335000000000001</v>
      </c>
    </row>
    <row r="329" spans="1:5" x14ac:dyDescent="0.3">
      <c r="A329" s="9">
        <v>841638</v>
      </c>
      <c r="B329" s="6" t="s">
        <v>4510</v>
      </c>
      <c r="C329" s="6" t="s">
        <v>1864</v>
      </c>
      <c r="D329" s="6">
        <v>79.5</v>
      </c>
      <c r="E329" s="7">
        <f t="shared" si="5"/>
        <v>10.335000000000001</v>
      </c>
    </row>
    <row r="330" spans="1:5" x14ac:dyDescent="0.3">
      <c r="A330" s="9" t="s">
        <v>4511</v>
      </c>
      <c r="B330" s="6" t="s">
        <v>4512</v>
      </c>
      <c r="C330" s="6" t="s">
        <v>1864</v>
      </c>
      <c r="D330" s="6">
        <v>235.46</v>
      </c>
      <c r="E330" s="7">
        <f t="shared" si="5"/>
        <v>30.609800000000003</v>
      </c>
    </row>
    <row r="331" spans="1:5" x14ac:dyDescent="0.3">
      <c r="A331" s="9">
        <v>821259</v>
      </c>
      <c r="B331" s="6" t="s">
        <v>4513</v>
      </c>
      <c r="C331" s="6" t="s">
        <v>1864</v>
      </c>
      <c r="D331" s="6">
        <v>199</v>
      </c>
      <c r="E331" s="7">
        <f t="shared" si="5"/>
        <v>25.87</v>
      </c>
    </row>
    <row r="332" spans="1:5" x14ac:dyDescent="0.3">
      <c r="A332" s="9">
        <v>821260</v>
      </c>
      <c r="B332" s="6" t="s">
        <v>4514</v>
      </c>
      <c r="C332" s="6" t="s">
        <v>1864</v>
      </c>
      <c r="D332" s="6">
        <v>474</v>
      </c>
      <c r="E332" s="7">
        <f t="shared" si="5"/>
        <v>61.620000000000005</v>
      </c>
    </row>
    <row r="333" spans="1:5" x14ac:dyDescent="0.3">
      <c r="A333" s="9">
        <v>821261</v>
      </c>
      <c r="B333" s="6" t="s">
        <v>4515</v>
      </c>
      <c r="C333" s="6" t="s">
        <v>1864</v>
      </c>
      <c r="D333" s="6">
        <v>474</v>
      </c>
      <c r="E333" s="7">
        <f t="shared" si="5"/>
        <v>61.620000000000005</v>
      </c>
    </row>
    <row r="334" spans="1:5" x14ac:dyDescent="0.3">
      <c r="A334" s="9">
        <v>821262</v>
      </c>
      <c r="B334" s="6" t="s">
        <v>4516</v>
      </c>
      <c r="C334" s="6" t="s">
        <v>1864</v>
      </c>
      <c r="D334" s="6">
        <v>474</v>
      </c>
      <c r="E334" s="7">
        <f t="shared" si="5"/>
        <v>61.620000000000005</v>
      </c>
    </row>
    <row r="335" spans="1:5" x14ac:dyDescent="0.3">
      <c r="A335" s="9">
        <v>821277</v>
      </c>
      <c r="B335" s="6" t="s">
        <v>4517</v>
      </c>
      <c r="C335" s="6" t="s">
        <v>1864</v>
      </c>
      <c r="D335" s="6">
        <v>110</v>
      </c>
      <c r="E335" s="7">
        <f t="shared" si="5"/>
        <v>14.3</v>
      </c>
    </row>
    <row r="336" spans="1:5" x14ac:dyDescent="0.3">
      <c r="A336" s="9">
        <v>828292</v>
      </c>
      <c r="B336" s="6" t="s">
        <v>4518</v>
      </c>
      <c r="C336" s="6" t="s">
        <v>1864</v>
      </c>
      <c r="D336" s="6">
        <v>177</v>
      </c>
      <c r="E336" s="7">
        <f t="shared" si="5"/>
        <v>23.01</v>
      </c>
    </row>
    <row r="337" spans="1:5" x14ac:dyDescent="0.3">
      <c r="A337" s="9">
        <v>828549</v>
      </c>
      <c r="B337" s="6" t="s">
        <v>4519</v>
      </c>
      <c r="C337" s="6" t="s">
        <v>1864</v>
      </c>
      <c r="D337" s="6">
        <v>153</v>
      </c>
      <c r="E337" s="7">
        <f t="shared" si="5"/>
        <v>19.89</v>
      </c>
    </row>
    <row r="338" spans="1:5" x14ac:dyDescent="0.3">
      <c r="A338" s="9">
        <v>842192</v>
      </c>
      <c r="B338" s="6" t="s">
        <v>4520</v>
      </c>
      <c r="C338" s="6" t="s">
        <v>1864</v>
      </c>
      <c r="D338" s="6">
        <v>162</v>
      </c>
      <c r="E338" s="7">
        <f t="shared" si="5"/>
        <v>21.060000000000002</v>
      </c>
    </row>
    <row r="339" spans="1:5" x14ac:dyDescent="0.3">
      <c r="A339" s="9">
        <v>842193</v>
      </c>
      <c r="B339" s="6" t="s">
        <v>4521</v>
      </c>
      <c r="C339" s="6" t="s">
        <v>1864</v>
      </c>
      <c r="D339" s="6">
        <v>344</v>
      </c>
      <c r="E339" s="7">
        <f t="shared" si="5"/>
        <v>44.72</v>
      </c>
    </row>
    <row r="340" spans="1:5" x14ac:dyDescent="0.3">
      <c r="A340" s="9">
        <v>842194</v>
      </c>
      <c r="B340" s="6" t="s">
        <v>4522</v>
      </c>
      <c r="C340" s="6" t="s">
        <v>1864</v>
      </c>
      <c r="D340" s="6">
        <v>344</v>
      </c>
      <c r="E340" s="7">
        <f t="shared" si="5"/>
        <v>44.72</v>
      </c>
    </row>
    <row r="341" spans="1:5" x14ac:dyDescent="0.3">
      <c r="A341" s="9">
        <v>842195</v>
      </c>
      <c r="B341" s="6" t="s">
        <v>4523</v>
      </c>
      <c r="C341" s="6" t="s">
        <v>1864</v>
      </c>
      <c r="D341" s="6">
        <v>344</v>
      </c>
      <c r="E341" s="7">
        <f t="shared" si="5"/>
        <v>44.72</v>
      </c>
    </row>
    <row r="342" spans="1:5" x14ac:dyDescent="0.3">
      <c r="A342" s="9">
        <v>842211</v>
      </c>
      <c r="B342" s="6" t="s">
        <v>4524</v>
      </c>
      <c r="C342" s="6" t="s">
        <v>1864</v>
      </c>
      <c r="D342" s="6">
        <v>66.5</v>
      </c>
      <c r="E342" s="7">
        <f t="shared" si="5"/>
        <v>8.6449999999999996</v>
      </c>
    </row>
    <row r="343" spans="1:5" x14ac:dyDescent="0.3">
      <c r="A343" s="9">
        <v>842212</v>
      </c>
      <c r="B343" s="6" t="s">
        <v>4525</v>
      </c>
      <c r="C343" s="6" t="s">
        <v>1864</v>
      </c>
      <c r="D343" s="6">
        <v>172</v>
      </c>
      <c r="E343" s="7">
        <f t="shared" si="5"/>
        <v>22.36</v>
      </c>
    </row>
    <row r="344" spans="1:5" x14ac:dyDescent="0.3">
      <c r="A344" s="9">
        <v>842213</v>
      </c>
      <c r="B344" s="6" t="s">
        <v>4526</v>
      </c>
      <c r="C344" s="6" t="s">
        <v>1864</v>
      </c>
      <c r="D344" s="6">
        <v>172</v>
      </c>
      <c r="E344" s="7">
        <f t="shared" si="5"/>
        <v>22.36</v>
      </c>
    </row>
    <row r="345" spans="1:5" x14ac:dyDescent="0.3">
      <c r="A345" s="9">
        <v>842214</v>
      </c>
      <c r="B345" s="6" t="s">
        <v>4527</v>
      </c>
      <c r="C345" s="6" t="s">
        <v>1864</v>
      </c>
      <c r="D345" s="6">
        <v>172</v>
      </c>
      <c r="E345" s="7">
        <f t="shared" si="5"/>
        <v>22.36</v>
      </c>
    </row>
    <row r="346" spans="1:5" x14ac:dyDescent="0.3">
      <c r="A346" s="9" t="s">
        <v>4528</v>
      </c>
      <c r="B346" s="6" t="s">
        <v>4529</v>
      </c>
      <c r="C346" s="6" t="s">
        <v>1864</v>
      </c>
      <c r="D346" s="6">
        <v>292.58999999999997</v>
      </c>
      <c r="E346" s="7">
        <f t="shared" si="5"/>
        <v>38.036699999999996</v>
      </c>
    </row>
    <row r="347" spans="1:5" x14ac:dyDescent="0.3">
      <c r="A347" s="9" t="s">
        <v>4530</v>
      </c>
      <c r="B347" s="6" t="s">
        <v>4531</v>
      </c>
      <c r="C347" s="6" t="s">
        <v>1864</v>
      </c>
      <c r="D347" s="6">
        <v>447.95</v>
      </c>
      <c r="E347" s="7">
        <f t="shared" si="5"/>
        <v>58.233499999999999</v>
      </c>
    </row>
    <row r="348" spans="1:5" x14ac:dyDescent="0.3">
      <c r="A348" s="9">
        <v>408185</v>
      </c>
      <c r="B348" s="6" t="s">
        <v>4532</v>
      </c>
      <c r="C348" s="6" t="s">
        <v>1864</v>
      </c>
      <c r="D348" s="6">
        <v>151</v>
      </c>
      <c r="E348" s="7">
        <f t="shared" si="5"/>
        <v>19.63</v>
      </c>
    </row>
    <row r="349" spans="1:5" x14ac:dyDescent="0.3">
      <c r="A349" s="9">
        <v>408189</v>
      </c>
      <c r="B349" s="6" t="s">
        <v>4533</v>
      </c>
      <c r="C349" s="6" t="s">
        <v>1864</v>
      </c>
      <c r="D349" s="6">
        <v>134</v>
      </c>
      <c r="E349" s="7">
        <f t="shared" si="5"/>
        <v>17.420000000000002</v>
      </c>
    </row>
    <row r="350" spans="1:5" x14ac:dyDescent="0.3">
      <c r="A350" s="9">
        <v>408187</v>
      </c>
      <c r="B350" s="6" t="s">
        <v>4534</v>
      </c>
      <c r="C350" s="6" t="s">
        <v>1864</v>
      </c>
      <c r="D350" s="6">
        <v>151</v>
      </c>
      <c r="E350" s="7">
        <f t="shared" si="5"/>
        <v>19.63</v>
      </c>
    </row>
    <row r="351" spans="1:5" x14ac:dyDescent="0.3">
      <c r="A351" s="9">
        <v>408191</v>
      </c>
      <c r="B351" s="6" t="s">
        <v>4535</v>
      </c>
      <c r="C351" s="6" t="s">
        <v>1864</v>
      </c>
      <c r="D351" s="6">
        <v>134</v>
      </c>
      <c r="E351" s="7">
        <f t="shared" si="5"/>
        <v>17.420000000000002</v>
      </c>
    </row>
    <row r="352" spans="1:5" x14ac:dyDescent="0.3">
      <c r="A352" s="9">
        <v>408186</v>
      </c>
      <c r="B352" s="6" t="s">
        <v>4536</v>
      </c>
      <c r="C352" s="6" t="s">
        <v>1864</v>
      </c>
      <c r="D352" s="6">
        <v>151</v>
      </c>
      <c r="E352" s="7">
        <f t="shared" si="5"/>
        <v>19.63</v>
      </c>
    </row>
    <row r="353" spans="1:5" x14ac:dyDescent="0.3">
      <c r="A353" s="9">
        <v>408190</v>
      </c>
      <c r="B353" s="6" t="s">
        <v>4537</v>
      </c>
      <c r="C353" s="6" t="s">
        <v>1864</v>
      </c>
      <c r="D353" s="6">
        <v>134</v>
      </c>
      <c r="E353" s="7">
        <f t="shared" si="5"/>
        <v>17.420000000000002</v>
      </c>
    </row>
    <row r="354" spans="1:5" x14ac:dyDescent="0.3">
      <c r="A354" s="9">
        <v>408188</v>
      </c>
      <c r="B354" s="6" t="s">
        <v>4538</v>
      </c>
      <c r="C354" s="6" t="s">
        <v>1864</v>
      </c>
      <c r="D354" s="6">
        <v>85</v>
      </c>
      <c r="E354" s="7">
        <f t="shared" si="5"/>
        <v>11.05</v>
      </c>
    </row>
    <row r="355" spans="1:5" x14ac:dyDescent="0.3">
      <c r="A355" s="9">
        <v>408184</v>
      </c>
      <c r="B355" s="6" t="s">
        <v>4539</v>
      </c>
      <c r="C355" s="6" t="s">
        <v>1864</v>
      </c>
      <c r="D355" s="6">
        <v>96</v>
      </c>
      <c r="E355" s="7">
        <f t="shared" si="5"/>
        <v>12.48</v>
      </c>
    </row>
    <row r="356" spans="1:5" x14ac:dyDescent="0.3">
      <c r="A356" s="9">
        <v>408226</v>
      </c>
      <c r="B356" s="6" t="s">
        <v>4540</v>
      </c>
      <c r="C356" s="6" t="s">
        <v>1864</v>
      </c>
      <c r="D356" s="6">
        <v>291</v>
      </c>
      <c r="E356" s="7">
        <f t="shared" si="5"/>
        <v>37.83</v>
      </c>
    </row>
    <row r="357" spans="1:5" x14ac:dyDescent="0.3">
      <c r="A357" s="9">
        <v>408251</v>
      </c>
      <c r="B357" s="6" t="s">
        <v>4541</v>
      </c>
      <c r="C357" s="6" t="s">
        <v>1864</v>
      </c>
      <c r="D357" s="6">
        <v>183</v>
      </c>
      <c r="E357" s="7">
        <f t="shared" si="5"/>
        <v>23.79</v>
      </c>
    </row>
    <row r="358" spans="1:5" x14ac:dyDescent="0.3">
      <c r="A358" s="9">
        <v>408253</v>
      </c>
      <c r="B358" s="6" t="s">
        <v>4542</v>
      </c>
      <c r="C358" s="6" t="s">
        <v>1864</v>
      </c>
      <c r="D358" s="6">
        <v>183</v>
      </c>
      <c r="E358" s="7">
        <f t="shared" si="5"/>
        <v>23.79</v>
      </c>
    </row>
    <row r="359" spans="1:5" x14ac:dyDescent="0.3">
      <c r="A359" s="9">
        <v>408252</v>
      </c>
      <c r="B359" s="6" t="s">
        <v>4543</v>
      </c>
      <c r="C359" s="6" t="s">
        <v>1864</v>
      </c>
      <c r="D359" s="6">
        <v>183</v>
      </c>
      <c r="E359" s="7">
        <f t="shared" si="5"/>
        <v>23.79</v>
      </c>
    </row>
    <row r="360" spans="1:5" x14ac:dyDescent="0.3">
      <c r="A360" s="9">
        <v>408250</v>
      </c>
      <c r="B360" s="6" t="s">
        <v>4544</v>
      </c>
      <c r="C360" s="6" t="s">
        <v>1864</v>
      </c>
      <c r="D360" s="6">
        <v>103</v>
      </c>
      <c r="E360" s="7">
        <f t="shared" si="5"/>
        <v>13.39</v>
      </c>
    </row>
    <row r="361" spans="1:5" x14ac:dyDescent="0.3">
      <c r="A361" s="9">
        <v>408295</v>
      </c>
      <c r="B361" s="6" t="s">
        <v>4545</v>
      </c>
      <c r="C361" s="6" t="s">
        <v>1864</v>
      </c>
      <c r="D361" s="6">
        <v>76</v>
      </c>
      <c r="E361" s="7">
        <f t="shared" si="5"/>
        <v>9.8800000000000008</v>
      </c>
    </row>
    <row r="362" spans="1:5" x14ac:dyDescent="0.3">
      <c r="A362" s="9">
        <v>408285</v>
      </c>
      <c r="B362" s="6" t="s">
        <v>4546</v>
      </c>
      <c r="C362" s="6" t="s">
        <v>1864</v>
      </c>
      <c r="D362" s="6">
        <v>118</v>
      </c>
      <c r="E362" s="7">
        <f t="shared" si="5"/>
        <v>15.34</v>
      </c>
    </row>
    <row r="363" spans="1:5" x14ac:dyDescent="0.3">
      <c r="A363" s="9">
        <v>408294</v>
      </c>
      <c r="B363" s="6" t="s">
        <v>4547</v>
      </c>
      <c r="C363" s="6" t="s">
        <v>1864</v>
      </c>
      <c r="D363" s="6">
        <v>124</v>
      </c>
      <c r="E363" s="7">
        <f t="shared" si="5"/>
        <v>16.12</v>
      </c>
    </row>
    <row r="364" spans="1:5" x14ac:dyDescent="0.3">
      <c r="A364" s="9">
        <v>408296</v>
      </c>
      <c r="B364" s="6" t="s">
        <v>4548</v>
      </c>
      <c r="C364" s="6" t="s">
        <v>1864</v>
      </c>
      <c r="D364" s="6">
        <v>129</v>
      </c>
      <c r="E364" s="7">
        <f t="shared" si="5"/>
        <v>16.77</v>
      </c>
    </row>
    <row r="365" spans="1:5" x14ac:dyDescent="0.3">
      <c r="A365" s="9">
        <v>408278</v>
      </c>
      <c r="B365" s="6" t="s">
        <v>4549</v>
      </c>
      <c r="C365" s="6" t="s">
        <v>1864</v>
      </c>
      <c r="D365" s="6">
        <v>129</v>
      </c>
      <c r="E365" s="7">
        <f t="shared" si="5"/>
        <v>16.77</v>
      </c>
    </row>
    <row r="366" spans="1:5" x14ac:dyDescent="0.3">
      <c r="A366" s="9">
        <v>408281</v>
      </c>
      <c r="B366" s="6" t="s">
        <v>4550</v>
      </c>
      <c r="C366" s="6" t="s">
        <v>1864</v>
      </c>
      <c r="D366" s="6">
        <v>215</v>
      </c>
      <c r="E366" s="7">
        <f t="shared" si="5"/>
        <v>27.95</v>
      </c>
    </row>
    <row r="367" spans="1:5" x14ac:dyDescent="0.3">
      <c r="A367" s="9">
        <v>842314</v>
      </c>
      <c r="B367" s="6" t="s">
        <v>4551</v>
      </c>
      <c r="C367" s="6" t="s">
        <v>1864</v>
      </c>
      <c r="D367" s="6">
        <v>182</v>
      </c>
      <c r="E367" s="7">
        <f t="shared" si="5"/>
        <v>23.66</v>
      </c>
    </row>
    <row r="368" spans="1:5" x14ac:dyDescent="0.3">
      <c r="A368" s="9">
        <v>842312</v>
      </c>
      <c r="B368" s="6" t="s">
        <v>4552</v>
      </c>
      <c r="C368" s="6" t="s">
        <v>1864</v>
      </c>
      <c r="D368" s="6">
        <v>182</v>
      </c>
      <c r="E368" s="7">
        <f t="shared" si="5"/>
        <v>23.66</v>
      </c>
    </row>
    <row r="369" spans="1:5" x14ac:dyDescent="0.3">
      <c r="A369" s="9">
        <v>842313</v>
      </c>
      <c r="B369" s="6" t="s">
        <v>4553</v>
      </c>
      <c r="C369" s="6" t="s">
        <v>1864</v>
      </c>
      <c r="D369" s="6">
        <v>182</v>
      </c>
      <c r="E369" s="7">
        <f t="shared" si="5"/>
        <v>23.66</v>
      </c>
    </row>
    <row r="370" spans="1:5" x14ac:dyDescent="0.3">
      <c r="A370" s="9">
        <v>842311</v>
      </c>
      <c r="B370" s="6" t="s">
        <v>4554</v>
      </c>
      <c r="C370" s="6" t="s">
        <v>1864</v>
      </c>
      <c r="D370" s="6">
        <v>93.5</v>
      </c>
      <c r="E370" s="7">
        <f t="shared" si="5"/>
        <v>12.155000000000001</v>
      </c>
    </row>
    <row r="371" spans="1:5" x14ac:dyDescent="0.3">
      <c r="A371" s="9">
        <v>842258</v>
      </c>
      <c r="B371" s="6" t="s">
        <v>4555</v>
      </c>
      <c r="C371" s="6" t="s">
        <v>1864</v>
      </c>
      <c r="D371" s="6">
        <v>298</v>
      </c>
      <c r="E371" s="7">
        <f t="shared" si="5"/>
        <v>38.74</v>
      </c>
    </row>
    <row r="372" spans="1:5" x14ac:dyDescent="0.3">
      <c r="A372" s="9">
        <v>842256</v>
      </c>
      <c r="B372" s="6" t="s">
        <v>4556</v>
      </c>
      <c r="C372" s="6" t="s">
        <v>1864</v>
      </c>
      <c r="D372" s="6">
        <v>298</v>
      </c>
      <c r="E372" s="7">
        <f t="shared" si="5"/>
        <v>38.74</v>
      </c>
    </row>
    <row r="373" spans="1:5" x14ac:dyDescent="0.3">
      <c r="A373" s="9">
        <v>842257</v>
      </c>
      <c r="B373" s="6" t="s">
        <v>4557</v>
      </c>
      <c r="C373" s="6" t="s">
        <v>1864</v>
      </c>
      <c r="D373" s="6">
        <v>298</v>
      </c>
      <c r="E373" s="7">
        <f t="shared" si="5"/>
        <v>38.74</v>
      </c>
    </row>
    <row r="374" spans="1:5" x14ac:dyDescent="0.3">
      <c r="A374" s="9">
        <v>842255</v>
      </c>
      <c r="B374" s="6" t="s">
        <v>4558</v>
      </c>
      <c r="C374" s="6" t="s">
        <v>1864</v>
      </c>
      <c r="D374" s="6">
        <v>168</v>
      </c>
      <c r="E374" s="7">
        <f t="shared" si="5"/>
        <v>21.84</v>
      </c>
    </row>
    <row r="375" spans="1:5" x14ac:dyDescent="0.3">
      <c r="A375" s="9">
        <v>842286</v>
      </c>
      <c r="B375" s="6" t="s">
        <v>4559</v>
      </c>
      <c r="C375" s="6" t="s">
        <v>1864</v>
      </c>
      <c r="D375" s="6">
        <v>301</v>
      </c>
      <c r="E375" s="7">
        <f t="shared" si="5"/>
        <v>39.130000000000003</v>
      </c>
    </row>
    <row r="376" spans="1:5" x14ac:dyDescent="0.3">
      <c r="A376" s="9">
        <v>842284</v>
      </c>
      <c r="B376" s="6" t="s">
        <v>4560</v>
      </c>
      <c r="C376" s="6" t="s">
        <v>1864</v>
      </c>
      <c r="D376" s="6">
        <v>301</v>
      </c>
      <c r="E376" s="7">
        <f t="shared" si="5"/>
        <v>39.130000000000003</v>
      </c>
    </row>
    <row r="377" spans="1:5" x14ac:dyDescent="0.3">
      <c r="A377" s="9">
        <v>842285</v>
      </c>
      <c r="B377" s="6" t="s">
        <v>4561</v>
      </c>
      <c r="C377" s="6" t="s">
        <v>1864</v>
      </c>
      <c r="D377" s="6">
        <v>301</v>
      </c>
      <c r="E377" s="7">
        <f t="shared" si="5"/>
        <v>39.130000000000003</v>
      </c>
    </row>
    <row r="378" spans="1:5" x14ac:dyDescent="0.3">
      <c r="A378" s="9">
        <v>842283</v>
      </c>
      <c r="B378" s="6" t="s">
        <v>4562</v>
      </c>
      <c r="C378" s="6" t="s">
        <v>1864</v>
      </c>
      <c r="D378" s="6">
        <v>132</v>
      </c>
      <c r="E378" s="7">
        <f t="shared" si="5"/>
        <v>17.16</v>
      </c>
    </row>
    <row r="379" spans="1:5" x14ac:dyDescent="0.3">
      <c r="A379" s="9">
        <v>418133</v>
      </c>
      <c r="B379" s="6" t="s">
        <v>4563</v>
      </c>
      <c r="C379" s="6" t="s">
        <v>1864</v>
      </c>
      <c r="D379" s="6">
        <v>69.5</v>
      </c>
      <c r="E379" s="7">
        <f t="shared" si="5"/>
        <v>9.0350000000000001</v>
      </c>
    </row>
    <row r="380" spans="1:5" x14ac:dyDescent="0.3">
      <c r="A380" s="9">
        <v>418127</v>
      </c>
      <c r="B380" s="6" t="s">
        <v>4564</v>
      </c>
      <c r="C380" s="6" t="s">
        <v>1864</v>
      </c>
      <c r="D380" s="6">
        <v>70.5</v>
      </c>
      <c r="E380" s="7">
        <f t="shared" si="5"/>
        <v>9.1650000000000009</v>
      </c>
    </row>
    <row r="381" spans="1:5" x14ac:dyDescent="0.3">
      <c r="A381" s="9">
        <v>842135</v>
      </c>
      <c r="B381" s="6" t="s">
        <v>4565</v>
      </c>
      <c r="C381" s="6" t="s">
        <v>1864</v>
      </c>
      <c r="D381" s="6">
        <v>49.6</v>
      </c>
      <c r="E381" s="7">
        <f t="shared" si="5"/>
        <v>6.4480000000000004</v>
      </c>
    </row>
    <row r="382" spans="1:5" x14ac:dyDescent="0.3">
      <c r="A382" s="9">
        <v>408314</v>
      </c>
      <c r="B382" s="6" t="s">
        <v>4566</v>
      </c>
      <c r="C382" s="6" t="s">
        <v>1864</v>
      </c>
      <c r="D382" s="6">
        <v>196</v>
      </c>
      <c r="E382" s="7">
        <f t="shared" si="5"/>
        <v>25.48</v>
      </c>
    </row>
    <row r="383" spans="1:5" x14ac:dyDescent="0.3">
      <c r="A383" s="9">
        <v>408315</v>
      </c>
      <c r="B383" s="6" t="s">
        <v>4567</v>
      </c>
      <c r="C383" s="6" t="s">
        <v>1864</v>
      </c>
      <c r="D383" s="6">
        <v>237</v>
      </c>
      <c r="E383" s="7">
        <f t="shared" si="5"/>
        <v>30.810000000000002</v>
      </c>
    </row>
    <row r="384" spans="1:5" x14ac:dyDescent="0.3">
      <c r="A384" s="9">
        <v>408316</v>
      </c>
      <c r="B384" s="6" t="s">
        <v>4568</v>
      </c>
      <c r="C384" s="6" t="s">
        <v>1864</v>
      </c>
      <c r="D384" s="6">
        <v>237</v>
      </c>
      <c r="E384" s="7">
        <f t="shared" si="5"/>
        <v>30.810000000000002</v>
      </c>
    </row>
    <row r="385" spans="1:5" x14ac:dyDescent="0.3">
      <c r="A385" s="9">
        <v>408317</v>
      </c>
      <c r="B385" s="6" t="s">
        <v>4569</v>
      </c>
      <c r="C385" s="6" t="s">
        <v>1864</v>
      </c>
      <c r="D385" s="6">
        <v>237</v>
      </c>
      <c r="E385" s="7">
        <f t="shared" si="5"/>
        <v>30.810000000000002</v>
      </c>
    </row>
    <row r="386" spans="1:5" x14ac:dyDescent="0.3">
      <c r="A386" s="9">
        <v>408340</v>
      </c>
      <c r="B386" s="6" t="s">
        <v>4570</v>
      </c>
      <c r="C386" s="6" t="s">
        <v>1864</v>
      </c>
      <c r="D386" s="6">
        <v>183</v>
      </c>
      <c r="E386" s="7">
        <f t="shared" si="5"/>
        <v>23.79</v>
      </c>
    </row>
    <row r="387" spans="1:5" x14ac:dyDescent="0.3">
      <c r="A387" s="9">
        <v>408341</v>
      </c>
      <c r="B387" s="6" t="s">
        <v>4571</v>
      </c>
      <c r="C387" s="6" t="s">
        <v>1864</v>
      </c>
      <c r="D387" s="6">
        <v>248</v>
      </c>
      <c r="E387" s="7">
        <f t="shared" ref="E387:E426" si="6">D387*(1-87%)</f>
        <v>32.24</v>
      </c>
    </row>
    <row r="388" spans="1:5" x14ac:dyDescent="0.3">
      <c r="A388" s="9">
        <v>408342</v>
      </c>
      <c r="B388" s="6" t="s">
        <v>4572</v>
      </c>
      <c r="C388" s="6" t="s">
        <v>1864</v>
      </c>
      <c r="D388" s="6">
        <v>248</v>
      </c>
      <c r="E388" s="7">
        <f t="shared" si="6"/>
        <v>32.24</v>
      </c>
    </row>
    <row r="389" spans="1:5" x14ac:dyDescent="0.3">
      <c r="A389" s="9">
        <v>408343</v>
      </c>
      <c r="B389" s="6" t="s">
        <v>4573</v>
      </c>
      <c r="C389" s="6" t="s">
        <v>1864</v>
      </c>
      <c r="D389" s="6">
        <v>248</v>
      </c>
      <c r="E389" s="7">
        <f t="shared" si="6"/>
        <v>32.24</v>
      </c>
    </row>
    <row r="390" spans="1:5" x14ac:dyDescent="0.3">
      <c r="A390" s="9">
        <v>408352</v>
      </c>
      <c r="B390" s="6" t="s">
        <v>4574</v>
      </c>
      <c r="C390" s="6" t="s">
        <v>1864</v>
      </c>
      <c r="D390" s="6">
        <v>116</v>
      </c>
      <c r="E390" s="7">
        <f t="shared" si="6"/>
        <v>15.08</v>
      </c>
    </row>
    <row r="391" spans="1:5" x14ac:dyDescent="0.3">
      <c r="A391" s="9">
        <v>408353</v>
      </c>
      <c r="B391" s="6" t="s">
        <v>4575</v>
      </c>
      <c r="C391" s="6" t="s">
        <v>1864</v>
      </c>
      <c r="D391" s="6">
        <v>182</v>
      </c>
      <c r="E391" s="7">
        <f t="shared" si="6"/>
        <v>23.66</v>
      </c>
    </row>
    <row r="392" spans="1:5" x14ac:dyDescent="0.3">
      <c r="A392" s="9">
        <v>408354</v>
      </c>
      <c r="B392" s="6" t="s">
        <v>4576</v>
      </c>
      <c r="C392" s="6" t="s">
        <v>1864</v>
      </c>
      <c r="D392" s="6">
        <v>182</v>
      </c>
      <c r="E392" s="7">
        <f t="shared" si="6"/>
        <v>23.66</v>
      </c>
    </row>
    <row r="393" spans="1:5" x14ac:dyDescent="0.3">
      <c r="A393" s="9">
        <v>408355</v>
      </c>
      <c r="B393" s="6" t="s">
        <v>4577</v>
      </c>
      <c r="C393" s="6" t="s">
        <v>1864</v>
      </c>
      <c r="D393" s="6">
        <v>182</v>
      </c>
      <c r="E393" s="7">
        <f t="shared" si="6"/>
        <v>23.66</v>
      </c>
    </row>
    <row r="394" spans="1:5" x14ac:dyDescent="0.3">
      <c r="A394" s="9">
        <v>418447</v>
      </c>
      <c r="B394" s="6" t="s">
        <v>4578</v>
      </c>
      <c r="C394" s="6" t="s">
        <v>1864</v>
      </c>
      <c r="D394" s="6">
        <v>115</v>
      </c>
      <c r="E394" s="7">
        <f t="shared" si="6"/>
        <v>14.950000000000001</v>
      </c>
    </row>
    <row r="395" spans="1:5" x14ac:dyDescent="0.3">
      <c r="A395" s="9">
        <v>418094</v>
      </c>
      <c r="B395" s="6" t="s">
        <v>4579</v>
      </c>
      <c r="C395" s="6" t="s">
        <v>1864</v>
      </c>
      <c r="D395" s="6">
        <v>226</v>
      </c>
      <c r="E395" s="7">
        <f t="shared" si="6"/>
        <v>29.380000000000003</v>
      </c>
    </row>
    <row r="396" spans="1:5" x14ac:dyDescent="0.3">
      <c r="A396" s="9">
        <v>418135</v>
      </c>
      <c r="B396" s="6" t="s">
        <v>4580</v>
      </c>
      <c r="C396" s="6" t="s">
        <v>1864</v>
      </c>
      <c r="D396" s="6">
        <v>280</v>
      </c>
      <c r="E396" s="7">
        <f t="shared" si="6"/>
        <v>36.4</v>
      </c>
    </row>
    <row r="397" spans="1:5" x14ac:dyDescent="0.3">
      <c r="A397" s="9">
        <v>418478</v>
      </c>
      <c r="B397" s="6" t="s">
        <v>4581</v>
      </c>
      <c r="C397" s="6" t="s">
        <v>1864</v>
      </c>
      <c r="D397" s="6">
        <v>172</v>
      </c>
      <c r="E397" s="7">
        <f t="shared" si="6"/>
        <v>22.36</v>
      </c>
    </row>
    <row r="398" spans="1:5" x14ac:dyDescent="0.3">
      <c r="A398" s="9">
        <v>418481</v>
      </c>
      <c r="B398" s="6" t="s">
        <v>4582</v>
      </c>
      <c r="C398" s="6" t="s">
        <v>1864</v>
      </c>
      <c r="D398" s="6">
        <v>270</v>
      </c>
      <c r="E398" s="7">
        <f t="shared" si="6"/>
        <v>35.1</v>
      </c>
    </row>
    <row r="399" spans="1:5" x14ac:dyDescent="0.3">
      <c r="A399" s="9">
        <v>842382</v>
      </c>
      <c r="B399" s="6" t="s">
        <v>4583</v>
      </c>
      <c r="C399" s="6" t="s">
        <v>1864</v>
      </c>
      <c r="D399" s="6">
        <v>69.5</v>
      </c>
      <c r="E399" s="7">
        <f t="shared" si="6"/>
        <v>9.0350000000000001</v>
      </c>
    </row>
    <row r="400" spans="1:5" x14ac:dyDescent="0.3">
      <c r="A400" s="9">
        <v>842383</v>
      </c>
      <c r="B400" s="6" t="s">
        <v>4584</v>
      </c>
      <c r="C400" s="6" t="s">
        <v>1864</v>
      </c>
      <c r="D400" s="6">
        <v>108</v>
      </c>
      <c r="E400" s="7">
        <f t="shared" si="6"/>
        <v>14.040000000000001</v>
      </c>
    </row>
    <row r="401" spans="1:5" x14ac:dyDescent="0.3">
      <c r="A401" s="9">
        <v>842384</v>
      </c>
      <c r="B401" s="6" t="s">
        <v>4585</v>
      </c>
      <c r="C401" s="6" t="s">
        <v>1864</v>
      </c>
      <c r="D401" s="6">
        <v>108</v>
      </c>
      <c r="E401" s="7">
        <f t="shared" si="6"/>
        <v>14.040000000000001</v>
      </c>
    </row>
    <row r="402" spans="1:5" x14ac:dyDescent="0.3">
      <c r="A402" s="9">
        <v>842385</v>
      </c>
      <c r="B402" s="6" t="s">
        <v>4586</v>
      </c>
      <c r="C402" s="6" t="s">
        <v>1864</v>
      </c>
      <c r="D402" s="6">
        <v>108</v>
      </c>
      <c r="E402" s="7">
        <f t="shared" si="6"/>
        <v>14.040000000000001</v>
      </c>
    </row>
    <row r="403" spans="1:5" x14ac:dyDescent="0.3">
      <c r="A403" s="9">
        <v>842374</v>
      </c>
      <c r="B403" s="6" t="s">
        <v>4587</v>
      </c>
      <c r="C403" s="6" t="s">
        <v>1864</v>
      </c>
      <c r="D403" s="6">
        <v>63.5</v>
      </c>
      <c r="E403" s="7">
        <f t="shared" si="6"/>
        <v>8.2550000000000008</v>
      </c>
    </row>
    <row r="404" spans="1:5" x14ac:dyDescent="0.3">
      <c r="A404" s="9">
        <v>842375</v>
      </c>
      <c r="B404" s="6" t="s">
        <v>4588</v>
      </c>
      <c r="C404" s="6" t="s">
        <v>1864</v>
      </c>
      <c r="D404" s="6">
        <v>129</v>
      </c>
      <c r="E404" s="7">
        <f t="shared" si="6"/>
        <v>16.77</v>
      </c>
    </row>
    <row r="405" spans="1:5" x14ac:dyDescent="0.3">
      <c r="A405" s="9">
        <v>842376</v>
      </c>
      <c r="B405" s="6" t="s">
        <v>4589</v>
      </c>
      <c r="C405" s="6" t="s">
        <v>1864</v>
      </c>
      <c r="D405" s="6">
        <v>129</v>
      </c>
      <c r="E405" s="7">
        <f t="shared" si="6"/>
        <v>16.77</v>
      </c>
    </row>
    <row r="406" spans="1:5" x14ac:dyDescent="0.3">
      <c r="A406" s="9">
        <v>842377</v>
      </c>
      <c r="B406" s="6" t="s">
        <v>4590</v>
      </c>
      <c r="C406" s="6" t="s">
        <v>1864</v>
      </c>
      <c r="D406" s="6">
        <v>129</v>
      </c>
      <c r="E406" s="7">
        <f t="shared" si="6"/>
        <v>16.77</v>
      </c>
    </row>
    <row r="407" spans="1:5" x14ac:dyDescent="0.3">
      <c r="A407" s="9">
        <v>418240</v>
      </c>
      <c r="B407" s="6" t="s">
        <v>4591</v>
      </c>
      <c r="C407" s="6" t="s">
        <v>1864</v>
      </c>
      <c r="D407" s="6">
        <v>125</v>
      </c>
      <c r="E407" s="7">
        <f t="shared" si="6"/>
        <v>16.25</v>
      </c>
    </row>
    <row r="408" spans="1:5" x14ac:dyDescent="0.3">
      <c r="A408" s="9">
        <v>418241</v>
      </c>
      <c r="B408" s="6" t="s">
        <v>4592</v>
      </c>
      <c r="C408" s="6" t="s">
        <v>1864</v>
      </c>
      <c r="D408" s="6">
        <v>263</v>
      </c>
      <c r="E408" s="7">
        <f t="shared" si="6"/>
        <v>34.19</v>
      </c>
    </row>
    <row r="409" spans="1:5" x14ac:dyDescent="0.3">
      <c r="A409" s="9">
        <v>418242</v>
      </c>
      <c r="B409" s="6" t="s">
        <v>4593</v>
      </c>
      <c r="C409" s="6" t="s">
        <v>1864</v>
      </c>
      <c r="D409" s="6">
        <v>263</v>
      </c>
      <c r="E409" s="7">
        <f t="shared" si="6"/>
        <v>34.19</v>
      </c>
    </row>
    <row r="410" spans="1:5" x14ac:dyDescent="0.3">
      <c r="A410" s="9">
        <v>418243</v>
      </c>
      <c r="B410" s="6" t="s">
        <v>4594</v>
      </c>
      <c r="C410" s="6" t="s">
        <v>1864</v>
      </c>
      <c r="D410" s="6">
        <v>263</v>
      </c>
      <c r="E410" s="7">
        <f t="shared" si="6"/>
        <v>34.19</v>
      </c>
    </row>
    <row r="411" spans="1:5" x14ac:dyDescent="0.3">
      <c r="A411" s="9">
        <v>418248</v>
      </c>
      <c r="B411" s="6" t="s">
        <v>4595</v>
      </c>
      <c r="C411" s="6" t="s">
        <v>1864</v>
      </c>
      <c r="D411" s="6">
        <v>158</v>
      </c>
      <c r="E411" s="7">
        <f t="shared" si="6"/>
        <v>20.54</v>
      </c>
    </row>
    <row r="412" spans="1:5" x14ac:dyDescent="0.3">
      <c r="A412" s="9">
        <v>418249</v>
      </c>
      <c r="B412" s="6" t="s">
        <v>4596</v>
      </c>
      <c r="C412" s="6" t="s">
        <v>1864</v>
      </c>
      <c r="D412" s="6">
        <v>119</v>
      </c>
      <c r="E412" s="7">
        <f t="shared" si="6"/>
        <v>15.47</v>
      </c>
    </row>
    <row r="413" spans="1:5" x14ac:dyDescent="0.3">
      <c r="A413" s="9">
        <v>418250</v>
      </c>
      <c r="B413" s="6" t="s">
        <v>4597</v>
      </c>
      <c r="C413" s="6" t="s">
        <v>1864</v>
      </c>
      <c r="D413" s="6">
        <v>119</v>
      </c>
      <c r="E413" s="7">
        <f t="shared" si="6"/>
        <v>15.47</v>
      </c>
    </row>
    <row r="414" spans="1:5" x14ac:dyDescent="0.3">
      <c r="A414" s="9">
        <v>418251</v>
      </c>
      <c r="B414" s="6" t="s">
        <v>4598</v>
      </c>
      <c r="C414" s="6" t="s">
        <v>1864</v>
      </c>
      <c r="D414" s="6">
        <v>119</v>
      </c>
      <c r="E414" s="7">
        <f t="shared" si="6"/>
        <v>15.47</v>
      </c>
    </row>
    <row r="415" spans="1:5" x14ac:dyDescent="0.3">
      <c r="A415" s="9">
        <v>418255</v>
      </c>
      <c r="B415" s="6" t="s">
        <v>4599</v>
      </c>
      <c r="C415" s="6" t="s">
        <v>1864</v>
      </c>
      <c r="D415" s="6">
        <v>36.799999999999997</v>
      </c>
      <c r="E415" s="7">
        <f t="shared" si="6"/>
        <v>4.7839999999999998</v>
      </c>
    </row>
    <row r="416" spans="1:5" x14ac:dyDescent="0.3">
      <c r="A416" s="9">
        <v>405862</v>
      </c>
      <c r="B416" s="6" t="s">
        <v>4600</v>
      </c>
      <c r="C416" s="6" t="s">
        <v>1864</v>
      </c>
      <c r="D416" s="6">
        <v>47.3</v>
      </c>
      <c r="E416" s="7">
        <f t="shared" si="6"/>
        <v>6.149</v>
      </c>
    </row>
    <row r="417" spans="1:5" x14ac:dyDescent="0.3">
      <c r="A417" s="9">
        <v>405863</v>
      </c>
      <c r="B417" s="6" t="s">
        <v>4601</v>
      </c>
      <c r="C417" s="6" t="s">
        <v>1864</v>
      </c>
      <c r="D417" s="6">
        <v>43.1</v>
      </c>
      <c r="E417" s="7">
        <f t="shared" si="6"/>
        <v>5.6030000000000006</v>
      </c>
    </row>
    <row r="418" spans="1:5" x14ac:dyDescent="0.3">
      <c r="A418" s="9">
        <v>405864</v>
      </c>
      <c r="B418" s="6" t="s">
        <v>4602</v>
      </c>
      <c r="C418" s="6" t="s">
        <v>1864</v>
      </c>
      <c r="D418" s="6">
        <v>43.1</v>
      </c>
      <c r="E418" s="7">
        <f t="shared" si="6"/>
        <v>5.6030000000000006</v>
      </c>
    </row>
    <row r="419" spans="1:5" x14ac:dyDescent="0.3">
      <c r="A419" s="9">
        <v>405865</v>
      </c>
      <c r="B419" s="6" t="s">
        <v>4603</v>
      </c>
      <c r="C419" s="6" t="s">
        <v>1864</v>
      </c>
      <c r="D419" s="6">
        <v>43.1</v>
      </c>
      <c r="E419" s="7">
        <f t="shared" si="6"/>
        <v>5.6030000000000006</v>
      </c>
    </row>
    <row r="420" spans="1:5" x14ac:dyDescent="0.3">
      <c r="A420" s="9">
        <v>405866</v>
      </c>
      <c r="B420" s="6" t="s">
        <v>4604</v>
      </c>
      <c r="C420" s="6" t="s">
        <v>1864</v>
      </c>
      <c r="D420" s="6">
        <v>47.3</v>
      </c>
      <c r="E420" s="7">
        <f t="shared" si="6"/>
        <v>6.149</v>
      </c>
    </row>
    <row r="421" spans="1:5" x14ac:dyDescent="0.3">
      <c r="A421" s="9">
        <v>408451</v>
      </c>
      <c r="B421" s="6" t="s">
        <v>4605</v>
      </c>
      <c r="C421" s="6" t="s">
        <v>1864</v>
      </c>
      <c r="D421" s="6">
        <v>228</v>
      </c>
      <c r="E421" s="7">
        <f t="shared" si="6"/>
        <v>29.64</v>
      </c>
    </row>
    <row r="422" spans="1:5" x14ac:dyDescent="0.3">
      <c r="A422" s="9">
        <v>408452</v>
      </c>
      <c r="B422" s="6" t="s">
        <v>4606</v>
      </c>
      <c r="C422" s="6" t="s">
        <v>1864</v>
      </c>
      <c r="D422" s="6">
        <v>359</v>
      </c>
      <c r="E422" s="7">
        <f t="shared" si="6"/>
        <v>46.67</v>
      </c>
    </row>
    <row r="423" spans="1:5" x14ac:dyDescent="0.3">
      <c r="A423" s="9">
        <v>408453</v>
      </c>
      <c r="B423" s="6" t="s">
        <v>4607</v>
      </c>
      <c r="C423" s="6" t="s">
        <v>1864</v>
      </c>
      <c r="D423" s="6">
        <v>359</v>
      </c>
      <c r="E423" s="7">
        <f t="shared" si="6"/>
        <v>46.67</v>
      </c>
    </row>
    <row r="424" spans="1:5" x14ac:dyDescent="0.3">
      <c r="A424" s="9">
        <v>408454</v>
      </c>
      <c r="B424" s="6" t="s">
        <v>4608</v>
      </c>
      <c r="C424" s="6" t="s">
        <v>1864</v>
      </c>
      <c r="D424" s="6">
        <v>359</v>
      </c>
      <c r="E424" s="7">
        <f t="shared" si="6"/>
        <v>46.67</v>
      </c>
    </row>
    <row r="425" spans="1:5" x14ac:dyDescent="0.3">
      <c r="A425" s="9">
        <v>514457</v>
      </c>
      <c r="B425" s="6" t="s">
        <v>4609</v>
      </c>
      <c r="C425" s="6" t="s">
        <v>1864</v>
      </c>
      <c r="D425" s="6">
        <v>37.9</v>
      </c>
      <c r="E425" s="7">
        <f t="shared" si="6"/>
        <v>4.9269999999999996</v>
      </c>
    </row>
    <row r="426" spans="1:5" ht="15.75" customHeight="1" x14ac:dyDescent="0.3">
      <c r="A426" s="9" t="s">
        <v>4610</v>
      </c>
      <c r="B426" s="6" t="s">
        <v>4611</v>
      </c>
      <c r="C426" s="6" t="s">
        <v>1864</v>
      </c>
      <c r="D426" s="6">
        <v>270.89999999999998</v>
      </c>
      <c r="E426" s="7">
        <f t="shared" si="6"/>
        <v>35.216999999999999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8"/>
  <sheetViews>
    <sheetView workbookViewId="0">
      <selection sqref="A1:E1"/>
    </sheetView>
  </sheetViews>
  <sheetFormatPr defaultRowHeight="14.4" x14ac:dyDescent="0.3"/>
  <cols>
    <col min="1" max="1" width="22.109375" customWidth="1"/>
    <col min="2" max="2" width="48.44140625" customWidth="1"/>
    <col min="3" max="3" width="23.109375" customWidth="1"/>
  </cols>
  <sheetData>
    <row r="1" spans="1:5" ht="43.2" x14ac:dyDescent="0.3">
      <c r="A1" s="3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6" t="s">
        <v>4612</v>
      </c>
      <c r="B2" s="6" t="s">
        <v>4613</v>
      </c>
      <c r="C2" s="6" t="s">
        <v>4614</v>
      </c>
      <c r="D2" s="6">
        <v>118</v>
      </c>
      <c r="E2" s="7">
        <f>D2*(1-92%)</f>
        <v>9.4399999999999959</v>
      </c>
    </row>
    <row r="3" spans="1:5" x14ac:dyDescent="0.3">
      <c r="A3" s="6" t="s">
        <v>4615</v>
      </c>
      <c r="B3" s="6" t="s">
        <v>4616</v>
      </c>
      <c r="C3" s="6" t="s">
        <v>4614</v>
      </c>
      <c r="D3" s="6">
        <v>181</v>
      </c>
      <c r="E3" s="7">
        <f t="shared" ref="E3:E28" si="0">D3*(1-92%)</f>
        <v>14.479999999999993</v>
      </c>
    </row>
    <row r="4" spans="1:5" x14ac:dyDescent="0.3">
      <c r="A4" s="6" t="s">
        <v>4617</v>
      </c>
      <c r="B4" s="6" t="s">
        <v>4618</v>
      </c>
      <c r="C4" s="6" t="s">
        <v>4614</v>
      </c>
      <c r="D4" s="6">
        <v>40</v>
      </c>
      <c r="E4" s="7">
        <f t="shared" si="0"/>
        <v>3.1999999999999984</v>
      </c>
    </row>
    <row r="5" spans="1:5" x14ac:dyDescent="0.3">
      <c r="A5" s="6" t="s">
        <v>4619</v>
      </c>
      <c r="B5" s="6" t="s">
        <v>4620</v>
      </c>
      <c r="C5" s="6" t="s">
        <v>4614</v>
      </c>
      <c r="D5" s="6">
        <v>40</v>
      </c>
      <c r="E5" s="7">
        <f t="shared" si="0"/>
        <v>3.1999999999999984</v>
      </c>
    </row>
    <row r="6" spans="1:5" x14ac:dyDescent="0.3">
      <c r="A6" s="6" t="s">
        <v>4621</v>
      </c>
      <c r="B6" s="6" t="s">
        <v>4622</v>
      </c>
      <c r="C6" s="6" t="s">
        <v>4614</v>
      </c>
      <c r="D6" s="6">
        <v>129</v>
      </c>
      <c r="E6" s="7">
        <f t="shared" si="0"/>
        <v>10.319999999999995</v>
      </c>
    </row>
    <row r="7" spans="1:5" x14ac:dyDescent="0.3">
      <c r="A7" s="6" t="s">
        <v>4623</v>
      </c>
      <c r="B7" s="6" t="s">
        <v>4624</v>
      </c>
      <c r="C7" s="6" t="s">
        <v>4614</v>
      </c>
      <c r="D7" s="6">
        <v>40</v>
      </c>
      <c r="E7" s="7">
        <f t="shared" si="0"/>
        <v>3.1999999999999984</v>
      </c>
    </row>
    <row r="8" spans="1:5" x14ac:dyDescent="0.3">
      <c r="A8" s="6" t="s">
        <v>4625</v>
      </c>
      <c r="B8" s="6" t="s">
        <v>4626</v>
      </c>
      <c r="C8" s="6" t="s">
        <v>4614</v>
      </c>
      <c r="D8" s="6">
        <v>164</v>
      </c>
      <c r="E8" s="7">
        <f t="shared" si="0"/>
        <v>13.119999999999994</v>
      </c>
    </row>
    <row r="9" spans="1:5" x14ac:dyDescent="0.3">
      <c r="A9" s="6" t="s">
        <v>4627</v>
      </c>
      <c r="B9" s="6" t="s">
        <v>4628</v>
      </c>
      <c r="C9" s="6" t="s">
        <v>4614</v>
      </c>
      <c r="D9" s="6">
        <v>44</v>
      </c>
      <c r="E9" s="7">
        <f t="shared" si="0"/>
        <v>3.5199999999999982</v>
      </c>
    </row>
    <row r="10" spans="1:5" x14ac:dyDescent="0.3">
      <c r="A10" s="6" t="s">
        <v>4629</v>
      </c>
      <c r="B10" s="6" t="s">
        <v>4630</v>
      </c>
      <c r="C10" s="6" t="s">
        <v>4614</v>
      </c>
      <c r="D10" s="6">
        <v>96</v>
      </c>
      <c r="E10" s="7">
        <f t="shared" si="0"/>
        <v>7.6799999999999962</v>
      </c>
    </row>
    <row r="11" spans="1:5" x14ac:dyDescent="0.3">
      <c r="A11" s="6" t="s">
        <v>4631</v>
      </c>
      <c r="B11" s="6" t="s">
        <v>4632</v>
      </c>
      <c r="C11" s="6" t="s">
        <v>4614</v>
      </c>
      <c r="D11" s="6">
        <v>83</v>
      </c>
      <c r="E11" s="7">
        <f t="shared" si="0"/>
        <v>6.639999999999997</v>
      </c>
    </row>
    <row r="12" spans="1:5" x14ac:dyDescent="0.3">
      <c r="A12" s="6" t="s">
        <v>4633</v>
      </c>
      <c r="B12" s="6" t="s">
        <v>4634</v>
      </c>
      <c r="C12" s="6" t="s">
        <v>4614</v>
      </c>
      <c r="D12" s="6">
        <v>37</v>
      </c>
      <c r="E12" s="7">
        <f t="shared" si="0"/>
        <v>2.9599999999999986</v>
      </c>
    </row>
    <row r="13" spans="1:5" x14ac:dyDescent="0.3">
      <c r="A13" s="6" t="s">
        <v>4635</v>
      </c>
      <c r="B13" s="6" t="s">
        <v>4636</v>
      </c>
      <c r="C13" s="6" t="s">
        <v>4614</v>
      </c>
      <c r="D13" s="6">
        <v>91</v>
      </c>
      <c r="E13" s="7">
        <f t="shared" si="0"/>
        <v>7.2799999999999967</v>
      </c>
    </row>
    <row r="14" spans="1:5" x14ac:dyDescent="0.3">
      <c r="A14" s="6" t="s">
        <v>4637</v>
      </c>
      <c r="B14" s="6" t="s">
        <v>4638</v>
      </c>
      <c r="C14" s="6" t="s">
        <v>4614</v>
      </c>
      <c r="D14" s="6">
        <v>91</v>
      </c>
      <c r="E14" s="7">
        <f t="shared" si="0"/>
        <v>7.2799999999999967</v>
      </c>
    </row>
    <row r="15" spans="1:5" x14ac:dyDescent="0.3">
      <c r="A15" s="6" t="s">
        <v>4639</v>
      </c>
      <c r="B15" s="6" t="s">
        <v>4640</v>
      </c>
      <c r="C15" s="6" t="s">
        <v>4614</v>
      </c>
      <c r="D15" s="6">
        <v>91</v>
      </c>
      <c r="E15" s="7">
        <f t="shared" si="0"/>
        <v>7.2799999999999967</v>
      </c>
    </row>
    <row r="16" spans="1:5" x14ac:dyDescent="0.3">
      <c r="A16" s="6" t="s">
        <v>4641</v>
      </c>
      <c r="B16" s="6" t="s">
        <v>4642</v>
      </c>
      <c r="C16" s="6" t="s">
        <v>4614</v>
      </c>
      <c r="D16" s="6">
        <v>256</v>
      </c>
      <c r="E16" s="7">
        <f t="shared" si="0"/>
        <v>20.47999999999999</v>
      </c>
    </row>
    <row r="17" spans="1:5" x14ac:dyDescent="0.3">
      <c r="A17" s="6" t="s">
        <v>4643</v>
      </c>
      <c r="B17" s="6" t="s">
        <v>4644</v>
      </c>
      <c r="C17" s="6" t="s">
        <v>4614</v>
      </c>
      <c r="D17" s="6">
        <v>101</v>
      </c>
      <c r="E17" s="7">
        <f t="shared" si="0"/>
        <v>8.0799999999999965</v>
      </c>
    </row>
    <row r="18" spans="1:5" x14ac:dyDescent="0.3">
      <c r="A18" s="6" t="s">
        <v>4645</v>
      </c>
      <c r="B18" s="6" t="s">
        <v>4646</v>
      </c>
      <c r="C18" s="6" t="s">
        <v>4614</v>
      </c>
      <c r="D18" s="6">
        <v>104</v>
      </c>
      <c r="E18" s="7">
        <f t="shared" si="0"/>
        <v>8.3199999999999967</v>
      </c>
    </row>
    <row r="19" spans="1:5" x14ac:dyDescent="0.3">
      <c r="A19" s="6" t="s">
        <v>4647</v>
      </c>
      <c r="B19" s="6" t="s">
        <v>4648</v>
      </c>
      <c r="C19" s="6" t="s">
        <v>4614</v>
      </c>
      <c r="D19" s="6">
        <v>80</v>
      </c>
      <c r="E19" s="7">
        <f t="shared" si="0"/>
        <v>6.3999999999999968</v>
      </c>
    </row>
    <row r="20" spans="1:5" x14ac:dyDescent="0.3">
      <c r="A20" s="6" t="s">
        <v>4649</v>
      </c>
      <c r="B20" s="6" t="s">
        <v>4650</v>
      </c>
      <c r="C20" s="6" t="s">
        <v>4614</v>
      </c>
      <c r="D20" s="6">
        <v>62</v>
      </c>
      <c r="E20" s="7">
        <f t="shared" si="0"/>
        <v>4.9599999999999973</v>
      </c>
    </row>
    <row r="21" spans="1:5" x14ac:dyDescent="0.3">
      <c r="A21" s="6" t="s">
        <v>4651</v>
      </c>
      <c r="B21" s="6" t="s">
        <v>4652</v>
      </c>
      <c r="C21" s="6" t="s">
        <v>4614</v>
      </c>
      <c r="D21" s="6">
        <v>45</v>
      </c>
      <c r="E21" s="7">
        <f t="shared" si="0"/>
        <v>3.5999999999999983</v>
      </c>
    </row>
    <row r="22" spans="1:5" x14ac:dyDescent="0.3">
      <c r="A22" s="6" t="s">
        <v>4653</v>
      </c>
      <c r="B22" s="6" t="s">
        <v>4654</v>
      </c>
      <c r="C22" s="6" t="s">
        <v>4614</v>
      </c>
      <c r="D22" s="6">
        <v>99</v>
      </c>
      <c r="E22" s="7">
        <f t="shared" si="0"/>
        <v>7.9199999999999964</v>
      </c>
    </row>
    <row r="23" spans="1:5" x14ac:dyDescent="0.3">
      <c r="A23" s="6" t="s">
        <v>4655</v>
      </c>
      <c r="B23" s="6" t="s">
        <v>4656</v>
      </c>
      <c r="C23" s="6" t="s">
        <v>4614</v>
      </c>
      <c r="D23" s="6">
        <v>47</v>
      </c>
      <c r="E23" s="7">
        <f t="shared" si="0"/>
        <v>3.759999999999998</v>
      </c>
    </row>
    <row r="24" spans="1:5" x14ac:dyDescent="0.3">
      <c r="A24" s="6" t="s">
        <v>4657</v>
      </c>
      <c r="B24" s="6" t="s">
        <v>4658</v>
      </c>
      <c r="C24" s="6" t="s">
        <v>4614</v>
      </c>
      <c r="D24" s="6">
        <v>95</v>
      </c>
      <c r="E24" s="7">
        <f t="shared" si="0"/>
        <v>7.5999999999999961</v>
      </c>
    </row>
    <row r="25" spans="1:5" x14ac:dyDescent="0.3">
      <c r="A25" s="6" t="s">
        <v>4659</v>
      </c>
      <c r="B25" s="6" t="s">
        <v>4660</v>
      </c>
      <c r="C25" s="6" t="s">
        <v>4614</v>
      </c>
      <c r="D25" s="6">
        <v>40.29</v>
      </c>
      <c r="E25" s="7">
        <f t="shared" si="0"/>
        <v>3.2231999999999985</v>
      </c>
    </row>
    <row r="26" spans="1:5" x14ac:dyDescent="0.3">
      <c r="A26" s="6" t="s">
        <v>4661</v>
      </c>
      <c r="B26" s="6" t="s">
        <v>4662</v>
      </c>
      <c r="C26" s="6" t="s">
        <v>4614</v>
      </c>
      <c r="D26" s="6">
        <v>89</v>
      </c>
      <c r="E26" s="7">
        <f t="shared" si="0"/>
        <v>7.1199999999999966</v>
      </c>
    </row>
    <row r="27" spans="1:5" x14ac:dyDescent="0.3">
      <c r="A27" s="6" t="s">
        <v>4663</v>
      </c>
      <c r="B27" s="6" t="s">
        <v>4664</v>
      </c>
      <c r="C27" s="6" t="s">
        <v>4614</v>
      </c>
      <c r="D27" s="6">
        <v>26.79</v>
      </c>
      <c r="E27" s="7">
        <f t="shared" si="0"/>
        <v>2.1431999999999989</v>
      </c>
    </row>
    <row r="28" spans="1:5" x14ac:dyDescent="0.3">
      <c r="A28" s="6" t="s">
        <v>4665</v>
      </c>
      <c r="B28" s="6" t="s">
        <v>4666</v>
      </c>
      <c r="C28" s="6" t="s">
        <v>4614</v>
      </c>
      <c r="D28" s="6">
        <v>29</v>
      </c>
      <c r="E28" s="7">
        <f t="shared" si="0"/>
        <v>2.319999999999999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83"/>
  <sheetViews>
    <sheetView workbookViewId="0">
      <selection sqref="A1:E1"/>
    </sheetView>
  </sheetViews>
  <sheetFormatPr defaultRowHeight="14.4" x14ac:dyDescent="0.3"/>
  <cols>
    <col min="1" max="1" width="21.44140625" customWidth="1"/>
    <col min="2" max="2" width="54.88671875" customWidth="1"/>
    <col min="3" max="3" width="12.33203125" customWidth="1"/>
    <col min="4" max="4" width="14.6640625" customWidth="1"/>
  </cols>
  <sheetData>
    <row r="1" spans="1:5" ht="43.2" x14ac:dyDescent="0.3">
      <c r="A1" s="3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6">
        <v>9002985</v>
      </c>
      <c r="B2" s="6" t="s">
        <v>4667</v>
      </c>
      <c r="C2" s="6" t="s">
        <v>4668</v>
      </c>
      <c r="D2" s="6">
        <v>45.28</v>
      </c>
      <c r="E2" s="7">
        <f>D2*(1-82%)</f>
        <v>8.150400000000003</v>
      </c>
    </row>
    <row r="3" spans="1:5" x14ac:dyDescent="0.3">
      <c r="A3" s="6">
        <v>43502302</v>
      </c>
      <c r="B3" s="6" t="s">
        <v>4669</v>
      </c>
      <c r="C3" s="6" t="s">
        <v>4668</v>
      </c>
      <c r="D3" s="6">
        <v>75.33</v>
      </c>
      <c r="E3" s="7">
        <f t="shared" ref="E3:E66" si="0">D3*(1-82%)</f>
        <v>13.559400000000004</v>
      </c>
    </row>
    <row r="4" spans="1:5" x14ac:dyDescent="0.3">
      <c r="A4" s="6">
        <v>43502002</v>
      </c>
      <c r="B4" s="6" t="s">
        <v>4670</v>
      </c>
      <c r="C4" s="6" t="s">
        <v>4668</v>
      </c>
      <c r="D4" s="6">
        <v>150.68</v>
      </c>
      <c r="E4" s="7">
        <f t="shared" si="0"/>
        <v>27.12240000000001</v>
      </c>
    </row>
    <row r="5" spans="1:5" x14ac:dyDescent="0.3">
      <c r="A5" s="6">
        <v>43501902</v>
      </c>
      <c r="B5" s="6" t="s">
        <v>4671</v>
      </c>
      <c r="C5" s="6" t="s">
        <v>4668</v>
      </c>
      <c r="D5" s="6">
        <v>201.52</v>
      </c>
      <c r="E5" s="7">
        <f t="shared" si="0"/>
        <v>36.273600000000009</v>
      </c>
    </row>
    <row r="6" spans="1:5" x14ac:dyDescent="0.3">
      <c r="A6" s="6">
        <v>9004462</v>
      </c>
      <c r="B6" s="6" t="s">
        <v>4672</v>
      </c>
      <c r="C6" s="6" t="s">
        <v>4668</v>
      </c>
      <c r="D6" s="6">
        <v>322.33999999999997</v>
      </c>
      <c r="E6" s="7">
        <f t="shared" si="0"/>
        <v>58.021200000000015</v>
      </c>
    </row>
    <row r="7" spans="1:5" x14ac:dyDescent="0.3">
      <c r="A7" s="6">
        <v>42918913</v>
      </c>
      <c r="B7" s="6" t="s">
        <v>4673</v>
      </c>
      <c r="C7" s="6" t="s">
        <v>4668</v>
      </c>
      <c r="D7" s="6">
        <v>404.04</v>
      </c>
      <c r="E7" s="7">
        <f t="shared" si="0"/>
        <v>72.727200000000025</v>
      </c>
    </row>
    <row r="8" spans="1:5" x14ac:dyDescent="0.3">
      <c r="A8" s="6">
        <v>42918914</v>
      </c>
      <c r="B8" s="6" t="s">
        <v>4674</v>
      </c>
      <c r="C8" s="6" t="s">
        <v>4668</v>
      </c>
      <c r="D8" s="6">
        <v>404.04</v>
      </c>
      <c r="E8" s="7">
        <f t="shared" si="0"/>
        <v>72.727200000000025</v>
      </c>
    </row>
    <row r="9" spans="1:5" x14ac:dyDescent="0.3">
      <c r="A9" s="6">
        <v>42918915</v>
      </c>
      <c r="B9" s="6" t="s">
        <v>4675</v>
      </c>
      <c r="C9" s="6" t="s">
        <v>4668</v>
      </c>
      <c r="D9" s="6">
        <v>404.04</v>
      </c>
      <c r="E9" s="7">
        <f t="shared" si="0"/>
        <v>72.727200000000025</v>
      </c>
    </row>
    <row r="10" spans="1:5" x14ac:dyDescent="0.3">
      <c r="A10" s="6">
        <v>42918916</v>
      </c>
      <c r="B10" s="6" t="s">
        <v>4676</v>
      </c>
      <c r="C10" s="6" t="s">
        <v>4668</v>
      </c>
      <c r="D10" s="6">
        <v>187.07</v>
      </c>
      <c r="E10" s="7">
        <f t="shared" si="0"/>
        <v>33.67260000000001</v>
      </c>
    </row>
    <row r="11" spans="1:5" x14ac:dyDescent="0.3">
      <c r="A11" s="6">
        <v>42931703</v>
      </c>
      <c r="B11" s="6" t="s">
        <v>4677</v>
      </c>
      <c r="C11" s="6" t="s">
        <v>4668</v>
      </c>
      <c r="D11" s="6">
        <v>210.42</v>
      </c>
      <c r="E11" s="7">
        <f t="shared" si="0"/>
        <v>37.875600000000006</v>
      </c>
    </row>
    <row r="12" spans="1:5" x14ac:dyDescent="0.3">
      <c r="A12" s="6">
        <v>42931603</v>
      </c>
      <c r="B12" s="6" t="s">
        <v>4678</v>
      </c>
      <c r="C12" s="6" t="s">
        <v>4668</v>
      </c>
      <c r="D12" s="6">
        <v>210.42</v>
      </c>
      <c r="E12" s="7">
        <f t="shared" si="0"/>
        <v>37.875600000000006</v>
      </c>
    </row>
    <row r="13" spans="1:5" x14ac:dyDescent="0.3">
      <c r="A13" s="6">
        <v>42869403</v>
      </c>
      <c r="B13" s="6" t="s">
        <v>4679</v>
      </c>
      <c r="C13" s="6" t="s">
        <v>4668</v>
      </c>
      <c r="D13" s="6">
        <v>15.45</v>
      </c>
      <c r="E13" s="7">
        <f t="shared" si="0"/>
        <v>2.7810000000000006</v>
      </c>
    </row>
    <row r="14" spans="1:5" x14ac:dyDescent="0.3">
      <c r="A14" s="6">
        <v>42937603</v>
      </c>
      <c r="B14" s="6" t="s">
        <v>4680</v>
      </c>
      <c r="C14" s="6" t="s">
        <v>4668</v>
      </c>
      <c r="D14" s="6">
        <v>41.99</v>
      </c>
      <c r="E14" s="7">
        <f t="shared" si="0"/>
        <v>7.558200000000002</v>
      </c>
    </row>
    <row r="15" spans="1:5" x14ac:dyDescent="0.3">
      <c r="A15" s="6">
        <v>42918105</v>
      </c>
      <c r="B15" s="6" t="s">
        <v>4681</v>
      </c>
      <c r="C15" s="6" t="s">
        <v>4668</v>
      </c>
      <c r="D15" s="6">
        <v>206.43</v>
      </c>
      <c r="E15" s="7">
        <f t="shared" si="0"/>
        <v>37.15740000000001</v>
      </c>
    </row>
    <row r="16" spans="1:5" x14ac:dyDescent="0.3">
      <c r="A16" s="6">
        <v>42918106</v>
      </c>
      <c r="B16" s="6" t="s">
        <v>4682</v>
      </c>
      <c r="C16" s="6" t="s">
        <v>4668</v>
      </c>
      <c r="D16" s="6">
        <v>206.43</v>
      </c>
      <c r="E16" s="7">
        <f t="shared" si="0"/>
        <v>37.15740000000001</v>
      </c>
    </row>
    <row r="17" spans="1:5" x14ac:dyDescent="0.3">
      <c r="A17" s="6">
        <v>42918107</v>
      </c>
      <c r="B17" s="6" t="s">
        <v>4683</v>
      </c>
      <c r="C17" s="6" t="s">
        <v>4668</v>
      </c>
      <c r="D17" s="6">
        <v>206.43</v>
      </c>
      <c r="E17" s="7">
        <f t="shared" si="0"/>
        <v>37.15740000000001</v>
      </c>
    </row>
    <row r="18" spans="1:5" x14ac:dyDescent="0.3">
      <c r="A18" s="6">
        <v>42918108</v>
      </c>
      <c r="B18" s="6" t="s">
        <v>4684</v>
      </c>
      <c r="C18" s="6" t="s">
        <v>4668</v>
      </c>
      <c r="D18" s="6">
        <v>206.43</v>
      </c>
      <c r="E18" s="7">
        <f t="shared" si="0"/>
        <v>37.15740000000001</v>
      </c>
    </row>
    <row r="19" spans="1:5" x14ac:dyDescent="0.3">
      <c r="A19" s="6">
        <v>43324424</v>
      </c>
      <c r="B19" s="6" t="s">
        <v>4685</v>
      </c>
      <c r="C19" s="6" t="s">
        <v>4668</v>
      </c>
      <c r="D19" s="6">
        <v>113.05</v>
      </c>
      <c r="E19" s="7">
        <f t="shared" si="0"/>
        <v>20.349000000000004</v>
      </c>
    </row>
    <row r="20" spans="1:5" x14ac:dyDescent="0.3">
      <c r="A20" s="6">
        <v>43324423</v>
      </c>
      <c r="B20" s="6" t="s">
        <v>4686</v>
      </c>
      <c r="C20" s="6" t="s">
        <v>4668</v>
      </c>
      <c r="D20" s="6">
        <v>207.23</v>
      </c>
      <c r="E20" s="7">
        <f t="shared" si="0"/>
        <v>37.301400000000008</v>
      </c>
    </row>
    <row r="21" spans="1:5" x14ac:dyDescent="0.3">
      <c r="A21" s="6">
        <v>43324422</v>
      </c>
      <c r="B21" s="6" t="s">
        <v>4687</v>
      </c>
      <c r="C21" s="6" t="s">
        <v>4668</v>
      </c>
      <c r="D21" s="6">
        <v>207.23</v>
      </c>
      <c r="E21" s="7">
        <f t="shared" si="0"/>
        <v>37.301400000000008</v>
      </c>
    </row>
    <row r="22" spans="1:5" x14ac:dyDescent="0.3">
      <c r="A22" s="6">
        <v>43324421</v>
      </c>
      <c r="B22" s="6" t="s">
        <v>4688</v>
      </c>
      <c r="C22" s="6" t="s">
        <v>4668</v>
      </c>
      <c r="D22" s="6">
        <v>207.23</v>
      </c>
      <c r="E22" s="7">
        <f t="shared" si="0"/>
        <v>37.301400000000008</v>
      </c>
    </row>
    <row r="23" spans="1:5" x14ac:dyDescent="0.3">
      <c r="A23" s="6">
        <v>43363412</v>
      </c>
      <c r="B23" s="6" t="s">
        <v>4689</v>
      </c>
      <c r="C23" s="6" t="s">
        <v>4668</v>
      </c>
      <c r="D23" s="6">
        <v>117.95</v>
      </c>
      <c r="E23" s="7">
        <f t="shared" si="0"/>
        <v>21.231000000000005</v>
      </c>
    </row>
    <row r="24" spans="1:5" x14ac:dyDescent="0.3">
      <c r="A24" s="6">
        <v>43381724</v>
      </c>
      <c r="B24" s="6" t="s">
        <v>4690</v>
      </c>
      <c r="C24" s="6" t="s">
        <v>4668</v>
      </c>
      <c r="D24" s="6">
        <v>70.78</v>
      </c>
      <c r="E24" s="7">
        <f t="shared" si="0"/>
        <v>12.740400000000003</v>
      </c>
    </row>
    <row r="25" spans="1:5" x14ac:dyDescent="0.3">
      <c r="A25" s="6">
        <v>43381723</v>
      </c>
      <c r="B25" s="6" t="s">
        <v>4691</v>
      </c>
      <c r="C25" s="6" t="s">
        <v>4668</v>
      </c>
      <c r="D25" s="6">
        <v>70.78</v>
      </c>
      <c r="E25" s="7">
        <f t="shared" si="0"/>
        <v>12.740400000000003</v>
      </c>
    </row>
    <row r="26" spans="1:5" x14ac:dyDescent="0.3">
      <c r="A26" s="6">
        <v>43381722</v>
      </c>
      <c r="B26" s="6" t="s">
        <v>4692</v>
      </c>
      <c r="C26" s="6" t="s">
        <v>4668</v>
      </c>
      <c r="D26" s="6">
        <v>70.78</v>
      </c>
      <c r="E26" s="7">
        <f t="shared" si="0"/>
        <v>12.740400000000003</v>
      </c>
    </row>
    <row r="27" spans="1:5" x14ac:dyDescent="0.3">
      <c r="A27" s="6">
        <v>43381721</v>
      </c>
      <c r="B27" s="6" t="s">
        <v>4693</v>
      </c>
      <c r="C27" s="6" t="s">
        <v>4668</v>
      </c>
      <c r="D27" s="6">
        <v>70.78</v>
      </c>
      <c r="E27" s="7">
        <f t="shared" si="0"/>
        <v>12.740400000000003</v>
      </c>
    </row>
    <row r="28" spans="1:5" x14ac:dyDescent="0.3">
      <c r="A28" s="6">
        <v>43324408</v>
      </c>
      <c r="B28" s="6" t="s">
        <v>4694</v>
      </c>
      <c r="C28" s="6" t="s">
        <v>4668</v>
      </c>
      <c r="D28" s="6">
        <v>113.05</v>
      </c>
      <c r="E28" s="7">
        <f t="shared" si="0"/>
        <v>20.349000000000004</v>
      </c>
    </row>
    <row r="29" spans="1:5" x14ac:dyDescent="0.3">
      <c r="A29" s="6">
        <v>43381907</v>
      </c>
      <c r="B29" s="6" t="s">
        <v>4695</v>
      </c>
      <c r="C29" s="6" t="s">
        <v>4668</v>
      </c>
      <c r="D29" s="6">
        <v>103.59</v>
      </c>
      <c r="E29" s="7">
        <f t="shared" si="0"/>
        <v>18.646200000000007</v>
      </c>
    </row>
    <row r="30" spans="1:5" x14ac:dyDescent="0.3">
      <c r="A30" s="6">
        <v>43381906</v>
      </c>
      <c r="B30" s="6" t="s">
        <v>4696</v>
      </c>
      <c r="C30" s="6" t="s">
        <v>4668</v>
      </c>
      <c r="D30" s="6">
        <v>103.59</v>
      </c>
      <c r="E30" s="7">
        <f t="shared" si="0"/>
        <v>18.646200000000007</v>
      </c>
    </row>
    <row r="31" spans="1:5" x14ac:dyDescent="0.3">
      <c r="A31" s="6">
        <v>43381905</v>
      </c>
      <c r="B31" s="6" t="s">
        <v>4697</v>
      </c>
      <c r="C31" s="6" t="s">
        <v>4668</v>
      </c>
      <c r="D31" s="6">
        <v>103.59</v>
      </c>
      <c r="E31" s="7">
        <f t="shared" si="0"/>
        <v>18.646200000000007</v>
      </c>
    </row>
    <row r="32" spans="1:5" x14ac:dyDescent="0.3">
      <c r="A32" s="6">
        <v>43381708</v>
      </c>
      <c r="B32" s="6" t="s">
        <v>4698</v>
      </c>
      <c r="C32" s="6" t="s">
        <v>4668</v>
      </c>
      <c r="D32" s="6">
        <v>70.78</v>
      </c>
      <c r="E32" s="7">
        <f t="shared" si="0"/>
        <v>12.740400000000003</v>
      </c>
    </row>
    <row r="33" spans="1:5" x14ac:dyDescent="0.3">
      <c r="A33" s="6">
        <v>43381707</v>
      </c>
      <c r="B33" s="6" t="s">
        <v>4699</v>
      </c>
      <c r="C33" s="6" t="s">
        <v>4668</v>
      </c>
      <c r="D33" s="6">
        <v>70.78</v>
      </c>
      <c r="E33" s="7">
        <f t="shared" si="0"/>
        <v>12.740400000000003</v>
      </c>
    </row>
    <row r="34" spans="1:5" x14ac:dyDescent="0.3">
      <c r="A34" s="6">
        <v>43381706</v>
      </c>
      <c r="B34" s="6" t="s">
        <v>4700</v>
      </c>
      <c r="C34" s="6" t="s">
        <v>4668</v>
      </c>
      <c r="D34" s="6">
        <v>70.78</v>
      </c>
      <c r="E34" s="7">
        <f t="shared" si="0"/>
        <v>12.740400000000003</v>
      </c>
    </row>
    <row r="35" spans="1:5" x14ac:dyDescent="0.3">
      <c r="A35" s="6">
        <v>43381705</v>
      </c>
      <c r="B35" s="6" t="s">
        <v>4701</v>
      </c>
      <c r="C35" s="6" t="s">
        <v>4668</v>
      </c>
      <c r="D35" s="6">
        <v>70.78</v>
      </c>
      <c r="E35" s="7">
        <f t="shared" si="0"/>
        <v>12.740400000000003</v>
      </c>
    </row>
    <row r="36" spans="1:5" x14ac:dyDescent="0.3">
      <c r="A36" s="6">
        <v>43487712</v>
      </c>
      <c r="B36" s="6" t="s">
        <v>4702</v>
      </c>
      <c r="C36" s="6" t="s">
        <v>4668</v>
      </c>
      <c r="D36" s="6">
        <v>103.94</v>
      </c>
      <c r="E36" s="7">
        <f t="shared" si="0"/>
        <v>18.709200000000006</v>
      </c>
    </row>
    <row r="37" spans="1:5" x14ac:dyDescent="0.3">
      <c r="A37" s="6">
        <v>43487711</v>
      </c>
      <c r="B37" s="6" t="s">
        <v>4703</v>
      </c>
      <c r="C37" s="6" t="s">
        <v>4668</v>
      </c>
      <c r="D37" s="6">
        <v>219.42</v>
      </c>
      <c r="E37" s="7">
        <f t="shared" si="0"/>
        <v>39.49560000000001</v>
      </c>
    </row>
    <row r="38" spans="1:5" x14ac:dyDescent="0.3">
      <c r="A38" s="6">
        <v>43487710</v>
      </c>
      <c r="B38" s="6" t="s">
        <v>4704</v>
      </c>
      <c r="C38" s="6" t="s">
        <v>4668</v>
      </c>
      <c r="D38" s="6">
        <v>219.42</v>
      </c>
      <c r="E38" s="7">
        <f t="shared" si="0"/>
        <v>39.49560000000001</v>
      </c>
    </row>
    <row r="39" spans="1:5" x14ac:dyDescent="0.3">
      <c r="A39" s="6">
        <v>43487709</v>
      </c>
      <c r="B39" s="6" t="s">
        <v>4705</v>
      </c>
      <c r="C39" s="6" t="s">
        <v>4668</v>
      </c>
      <c r="D39" s="6">
        <v>219.42</v>
      </c>
      <c r="E39" s="7">
        <f t="shared" si="0"/>
        <v>39.49560000000001</v>
      </c>
    </row>
    <row r="40" spans="1:5" x14ac:dyDescent="0.3">
      <c r="A40" s="6">
        <v>43449016</v>
      </c>
      <c r="B40" s="6" t="s">
        <v>4706</v>
      </c>
      <c r="C40" s="6" t="s">
        <v>4668</v>
      </c>
      <c r="D40" s="6">
        <v>70.89</v>
      </c>
      <c r="E40" s="7">
        <f t="shared" si="0"/>
        <v>12.760200000000003</v>
      </c>
    </row>
    <row r="41" spans="1:5" x14ac:dyDescent="0.3">
      <c r="A41" s="6">
        <v>43449015</v>
      </c>
      <c r="B41" s="6" t="s">
        <v>4707</v>
      </c>
      <c r="C41" s="6" t="s">
        <v>4668</v>
      </c>
      <c r="D41" s="6">
        <v>71.02</v>
      </c>
      <c r="E41" s="7">
        <f t="shared" si="0"/>
        <v>12.783600000000003</v>
      </c>
    </row>
    <row r="42" spans="1:5" x14ac:dyDescent="0.3">
      <c r="A42" s="6">
        <v>43449014</v>
      </c>
      <c r="B42" s="6" t="s">
        <v>4708</v>
      </c>
      <c r="C42" s="6" t="s">
        <v>4668</v>
      </c>
      <c r="D42" s="6">
        <v>71.02</v>
      </c>
      <c r="E42" s="7">
        <f t="shared" si="0"/>
        <v>12.783600000000003</v>
      </c>
    </row>
    <row r="43" spans="1:5" x14ac:dyDescent="0.3">
      <c r="A43" s="6">
        <v>43449013</v>
      </c>
      <c r="B43" s="6" t="s">
        <v>4709</v>
      </c>
      <c r="C43" s="6" t="s">
        <v>4668</v>
      </c>
      <c r="D43" s="6">
        <v>71.02</v>
      </c>
      <c r="E43" s="7">
        <f t="shared" si="0"/>
        <v>12.783600000000003</v>
      </c>
    </row>
    <row r="44" spans="1:5" x14ac:dyDescent="0.3">
      <c r="A44" s="6">
        <v>43529405</v>
      </c>
      <c r="B44" s="6" t="s">
        <v>4710</v>
      </c>
      <c r="C44" s="6" t="s">
        <v>4668</v>
      </c>
      <c r="D44" s="6">
        <v>130.12</v>
      </c>
      <c r="E44" s="7">
        <f t="shared" si="0"/>
        <v>23.421600000000009</v>
      </c>
    </row>
    <row r="45" spans="1:5" x14ac:dyDescent="0.3">
      <c r="A45" s="6">
        <v>43449705</v>
      </c>
      <c r="B45" s="6" t="s">
        <v>4711</v>
      </c>
      <c r="C45" s="6" t="s">
        <v>4668</v>
      </c>
      <c r="D45" s="6">
        <v>130.12</v>
      </c>
      <c r="E45" s="7">
        <f t="shared" si="0"/>
        <v>23.421600000000009</v>
      </c>
    </row>
    <row r="46" spans="1:5" x14ac:dyDescent="0.3">
      <c r="A46" s="6">
        <v>45395701</v>
      </c>
      <c r="B46" s="6" t="s">
        <v>4712</v>
      </c>
      <c r="C46" s="6" t="s">
        <v>4668</v>
      </c>
      <c r="D46" s="6">
        <v>259.05</v>
      </c>
      <c r="E46" s="7">
        <f t="shared" si="0"/>
        <v>46.629000000000012</v>
      </c>
    </row>
    <row r="47" spans="1:5" x14ac:dyDescent="0.3">
      <c r="A47" s="6">
        <v>45395702</v>
      </c>
      <c r="B47" s="6" t="s">
        <v>4713</v>
      </c>
      <c r="C47" s="6" t="s">
        <v>4668</v>
      </c>
      <c r="D47" s="6">
        <v>259.05</v>
      </c>
      <c r="E47" s="7">
        <f t="shared" si="0"/>
        <v>46.629000000000012</v>
      </c>
    </row>
    <row r="48" spans="1:5" x14ac:dyDescent="0.3">
      <c r="A48" s="6">
        <v>45395703</v>
      </c>
      <c r="B48" s="6" t="s">
        <v>4714</v>
      </c>
      <c r="C48" s="6" t="s">
        <v>4668</v>
      </c>
      <c r="D48" s="6">
        <v>259.05</v>
      </c>
      <c r="E48" s="7">
        <f t="shared" si="0"/>
        <v>46.629000000000012</v>
      </c>
    </row>
    <row r="49" spans="1:5" x14ac:dyDescent="0.3">
      <c r="A49" s="6">
        <v>45395704</v>
      </c>
      <c r="B49" s="6" t="s">
        <v>4715</v>
      </c>
      <c r="C49" s="6" t="s">
        <v>4668</v>
      </c>
      <c r="D49" s="6">
        <v>155.44999999999999</v>
      </c>
      <c r="E49" s="7">
        <f t="shared" si="0"/>
        <v>27.981000000000005</v>
      </c>
    </row>
    <row r="50" spans="1:5" x14ac:dyDescent="0.3">
      <c r="A50" s="6">
        <v>45396204</v>
      </c>
      <c r="B50" s="6" t="s">
        <v>4716</v>
      </c>
      <c r="C50" s="6" t="s">
        <v>4668</v>
      </c>
      <c r="D50" s="6">
        <v>108.8</v>
      </c>
      <c r="E50" s="7">
        <f t="shared" si="0"/>
        <v>19.584000000000003</v>
      </c>
    </row>
    <row r="51" spans="1:5" x14ac:dyDescent="0.3">
      <c r="A51" s="6">
        <v>45396301</v>
      </c>
      <c r="B51" s="6" t="s">
        <v>4717</v>
      </c>
      <c r="C51" s="6" t="s">
        <v>4668</v>
      </c>
      <c r="D51" s="6">
        <v>153.32</v>
      </c>
      <c r="E51" s="7">
        <f t="shared" si="0"/>
        <v>27.597600000000007</v>
      </c>
    </row>
    <row r="52" spans="1:5" x14ac:dyDescent="0.3">
      <c r="A52" s="6">
        <v>45396302</v>
      </c>
      <c r="B52" s="6" t="s">
        <v>4718</v>
      </c>
      <c r="C52" s="6" t="s">
        <v>4668</v>
      </c>
      <c r="D52" s="6">
        <v>153.32</v>
      </c>
      <c r="E52" s="7">
        <f t="shared" si="0"/>
        <v>27.597600000000007</v>
      </c>
    </row>
    <row r="53" spans="1:5" x14ac:dyDescent="0.3">
      <c r="A53" s="6">
        <v>45396303</v>
      </c>
      <c r="B53" s="6" t="s">
        <v>4719</v>
      </c>
      <c r="C53" s="6" t="s">
        <v>4668</v>
      </c>
      <c r="D53" s="6">
        <v>153.32</v>
      </c>
      <c r="E53" s="7">
        <f t="shared" si="0"/>
        <v>27.597600000000007</v>
      </c>
    </row>
    <row r="54" spans="1:5" x14ac:dyDescent="0.3">
      <c r="A54" s="6">
        <v>45396304</v>
      </c>
      <c r="B54" s="6" t="s">
        <v>4720</v>
      </c>
      <c r="C54" s="6" t="s">
        <v>4668</v>
      </c>
      <c r="D54" s="6">
        <v>76.900000000000006</v>
      </c>
      <c r="E54" s="7">
        <f t="shared" si="0"/>
        <v>13.842000000000004</v>
      </c>
    </row>
    <row r="55" spans="1:5" x14ac:dyDescent="0.3">
      <c r="A55" s="6">
        <v>45381102</v>
      </c>
      <c r="B55" s="6" t="s">
        <v>4721</v>
      </c>
      <c r="C55" s="6" t="s">
        <v>4668</v>
      </c>
      <c r="D55" s="6">
        <v>104.79</v>
      </c>
      <c r="E55" s="7">
        <f t="shared" si="0"/>
        <v>18.862200000000005</v>
      </c>
    </row>
    <row r="56" spans="1:5" x14ac:dyDescent="0.3">
      <c r="A56" s="6">
        <v>45380003</v>
      </c>
      <c r="B56" s="6" t="s">
        <v>4722</v>
      </c>
      <c r="C56" s="6" t="s">
        <v>4668</v>
      </c>
      <c r="D56" s="6">
        <v>127.8</v>
      </c>
      <c r="E56" s="7">
        <f t="shared" si="0"/>
        <v>23.004000000000005</v>
      </c>
    </row>
    <row r="57" spans="1:5" x14ac:dyDescent="0.3">
      <c r="A57" s="6">
        <v>45488802</v>
      </c>
      <c r="B57" s="6" t="s">
        <v>4723</v>
      </c>
      <c r="C57" s="6" t="s">
        <v>4668</v>
      </c>
      <c r="D57" s="6">
        <v>263.76</v>
      </c>
      <c r="E57" s="7">
        <f t="shared" si="0"/>
        <v>47.476800000000011</v>
      </c>
    </row>
    <row r="58" spans="1:5" x14ac:dyDescent="0.3">
      <c r="A58" s="6">
        <v>45439002</v>
      </c>
      <c r="B58" s="6" t="s">
        <v>4724</v>
      </c>
      <c r="C58" s="6" t="s">
        <v>4668</v>
      </c>
      <c r="D58" s="6">
        <v>307.04000000000002</v>
      </c>
      <c r="E58" s="7">
        <f t="shared" si="0"/>
        <v>55.267200000000017</v>
      </c>
    </row>
    <row r="59" spans="1:5" x14ac:dyDescent="0.3">
      <c r="A59" s="6">
        <v>45435104</v>
      </c>
      <c r="B59" s="6" t="s">
        <v>4725</v>
      </c>
      <c r="C59" s="6" t="s">
        <v>4668</v>
      </c>
      <c r="D59" s="6">
        <v>249.86</v>
      </c>
      <c r="E59" s="7">
        <f t="shared" si="0"/>
        <v>44.974800000000016</v>
      </c>
    </row>
    <row r="60" spans="1:5" x14ac:dyDescent="0.3">
      <c r="A60" s="6">
        <v>45513301</v>
      </c>
      <c r="B60" s="6" t="s">
        <v>4726</v>
      </c>
      <c r="C60" s="6" t="s">
        <v>4668</v>
      </c>
      <c r="D60" s="6">
        <v>44.21</v>
      </c>
      <c r="E60" s="7">
        <f t="shared" si="0"/>
        <v>7.9578000000000024</v>
      </c>
    </row>
    <row r="61" spans="1:5" x14ac:dyDescent="0.3">
      <c r="A61" s="6">
        <v>45536413</v>
      </c>
      <c r="B61" s="6" t="s">
        <v>4727</v>
      </c>
      <c r="C61" s="6" t="s">
        <v>4668</v>
      </c>
      <c r="D61" s="6">
        <v>296.75</v>
      </c>
      <c r="E61" s="7">
        <f t="shared" si="0"/>
        <v>53.415000000000013</v>
      </c>
    </row>
    <row r="62" spans="1:5" x14ac:dyDescent="0.3">
      <c r="A62" s="6">
        <v>45536414</v>
      </c>
      <c r="B62" s="6" t="s">
        <v>4728</v>
      </c>
      <c r="C62" s="6" t="s">
        <v>4668</v>
      </c>
      <c r="D62" s="6">
        <v>296.75</v>
      </c>
      <c r="E62" s="7">
        <f t="shared" si="0"/>
        <v>53.415000000000013</v>
      </c>
    </row>
    <row r="63" spans="1:5" x14ac:dyDescent="0.3">
      <c r="A63" s="6">
        <v>45536415</v>
      </c>
      <c r="B63" s="6" t="s">
        <v>4729</v>
      </c>
      <c r="C63" s="6" t="s">
        <v>4668</v>
      </c>
      <c r="D63" s="6">
        <v>296.75</v>
      </c>
      <c r="E63" s="7">
        <f t="shared" si="0"/>
        <v>53.415000000000013</v>
      </c>
    </row>
    <row r="64" spans="1:5" x14ac:dyDescent="0.3">
      <c r="A64" s="6">
        <v>45536416</v>
      </c>
      <c r="B64" s="6" t="s">
        <v>4730</v>
      </c>
      <c r="C64" s="6" t="s">
        <v>4668</v>
      </c>
      <c r="D64" s="6">
        <v>148.38</v>
      </c>
      <c r="E64" s="7">
        <f t="shared" si="0"/>
        <v>26.708400000000008</v>
      </c>
    </row>
    <row r="65" spans="1:5" x14ac:dyDescent="0.3">
      <c r="A65" s="6">
        <v>45536505</v>
      </c>
      <c r="B65" s="6" t="s">
        <v>4731</v>
      </c>
      <c r="C65" s="6" t="s">
        <v>4668</v>
      </c>
      <c r="D65" s="6">
        <v>379.17</v>
      </c>
      <c r="E65" s="7">
        <f t="shared" si="0"/>
        <v>68.25060000000002</v>
      </c>
    </row>
    <row r="66" spans="1:5" x14ac:dyDescent="0.3">
      <c r="A66" s="6">
        <v>45536506</v>
      </c>
      <c r="B66" s="6" t="s">
        <v>4732</v>
      </c>
      <c r="C66" s="6" t="s">
        <v>4668</v>
      </c>
      <c r="D66" s="6">
        <v>379.17</v>
      </c>
      <c r="E66" s="7">
        <f t="shared" si="0"/>
        <v>68.25060000000002</v>
      </c>
    </row>
    <row r="67" spans="1:5" x14ac:dyDescent="0.3">
      <c r="A67" s="6">
        <v>45536507</v>
      </c>
      <c r="B67" s="6" t="s">
        <v>4733</v>
      </c>
      <c r="C67" s="6" t="s">
        <v>4668</v>
      </c>
      <c r="D67" s="6">
        <v>379.17</v>
      </c>
      <c r="E67" s="7">
        <f t="shared" ref="E67:E130" si="1">D67*(1-82%)</f>
        <v>68.25060000000002</v>
      </c>
    </row>
    <row r="68" spans="1:5" x14ac:dyDescent="0.3">
      <c r="A68" s="6">
        <v>45536508</v>
      </c>
      <c r="B68" s="6" t="s">
        <v>4734</v>
      </c>
      <c r="C68" s="6" t="s">
        <v>4668</v>
      </c>
      <c r="D68" s="6">
        <v>181.33</v>
      </c>
      <c r="E68" s="7">
        <f t="shared" si="1"/>
        <v>32.639400000000009</v>
      </c>
    </row>
    <row r="69" spans="1:5" x14ac:dyDescent="0.3">
      <c r="A69" s="6">
        <v>45531223</v>
      </c>
      <c r="B69" s="6" t="s">
        <v>4735</v>
      </c>
      <c r="C69" s="6" t="s">
        <v>4668</v>
      </c>
      <c r="D69" s="6">
        <v>215.87</v>
      </c>
      <c r="E69" s="7">
        <f t="shared" si="1"/>
        <v>38.856600000000014</v>
      </c>
    </row>
    <row r="70" spans="1:5" x14ac:dyDescent="0.3">
      <c r="A70" s="6">
        <v>45531113</v>
      </c>
      <c r="B70" s="6" t="s">
        <v>4736</v>
      </c>
      <c r="C70" s="6" t="s">
        <v>4668</v>
      </c>
      <c r="D70" s="6">
        <v>237.46</v>
      </c>
      <c r="E70" s="7">
        <f t="shared" si="1"/>
        <v>42.74280000000001</v>
      </c>
    </row>
    <row r="71" spans="1:5" x14ac:dyDescent="0.3">
      <c r="A71" s="6">
        <v>45103713</v>
      </c>
      <c r="B71" s="6" t="s">
        <v>4737</v>
      </c>
      <c r="C71" s="6" t="s">
        <v>4668</v>
      </c>
      <c r="D71" s="6">
        <v>485.29</v>
      </c>
      <c r="E71" s="7">
        <f t="shared" si="1"/>
        <v>87.352200000000025</v>
      </c>
    </row>
    <row r="72" spans="1:5" x14ac:dyDescent="0.3">
      <c r="A72" s="6">
        <v>45103714</v>
      </c>
      <c r="B72" s="6" t="s">
        <v>4738</v>
      </c>
      <c r="C72" s="6" t="s">
        <v>4668</v>
      </c>
      <c r="D72" s="6">
        <v>485.29</v>
      </c>
      <c r="E72" s="7">
        <f t="shared" si="1"/>
        <v>87.352200000000025</v>
      </c>
    </row>
    <row r="73" spans="1:5" x14ac:dyDescent="0.3">
      <c r="A73" s="6">
        <v>45103715</v>
      </c>
      <c r="B73" s="6" t="s">
        <v>4739</v>
      </c>
      <c r="C73" s="6" t="s">
        <v>4668</v>
      </c>
      <c r="D73" s="6">
        <v>485.29</v>
      </c>
      <c r="E73" s="7">
        <f t="shared" si="1"/>
        <v>87.352200000000025</v>
      </c>
    </row>
    <row r="74" spans="1:5" x14ac:dyDescent="0.3">
      <c r="A74" s="6">
        <v>45103716</v>
      </c>
      <c r="B74" s="6" t="s">
        <v>4740</v>
      </c>
      <c r="C74" s="6" t="s">
        <v>4668</v>
      </c>
      <c r="D74" s="6">
        <v>297.06</v>
      </c>
      <c r="E74" s="7">
        <f t="shared" si="1"/>
        <v>53.470800000000018</v>
      </c>
    </row>
    <row r="75" spans="1:5" x14ac:dyDescent="0.3">
      <c r="A75" s="6">
        <v>45531503</v>
      </c>
      <c r="B75" s="6" t="s">
        <v>4741</v>
      </c>
      <c r="C75" s="6" t="s">
        <v>4668</v>
      </c>
      <c r="D75" s="6">
        <v>23.75</v>
      </c>
      <c r="E75" s="7">
        <f t="shared" si="1"/>
        <v>4.2750000000000012</v>
      </c>
    </row>
    <row r="76" spans="1:5" x14ac:dyDescent="0.3">
      <c r="A76" s="6">
        <v>43865708</v>
      </c>
      <c r="B76" s="6" t="s">
        <v>4742</v>
      </c>
      <c r="C76" s="6" t="s">
        <v>4668</v>
      </c>
      <c r="D76" s="6">
        <v>141.28</v>
      </c>
      <c r="E76" s="7">
        <f t="shared" si="1"/>
        <v>25.430400000000006</v>
      </c>
    </row>
    <row r="77" spans="1:5" x14ac:dyDescent="0.3">
      <c r="A77" s="6">
        <v>43872307</v>
      </c>
      <c r="B77" s="6" t="s">
        <v>4743</v>
      </c>
      <c r="C77" s="6" t="s">
        <v>4668</v>
      </c>
      <c r="D77" s="6">
        <v>103.59</v>
      </c>
      <c r="E77" s="7">
        <f t="shared" si="1"/>
        <v>18.646200000000007</v>
      </c>
    </row>
    <row r="78" spans="1:5" x14ac:dyDescent="0.3">
      <c r="A78" s="6">
        <v>43872306</v>
      </c>
      <c r="B78" s="6" t="s">
        <v>4744</v>
      </c>
      <c r="C78" s="6" t="s">
        <v>4668</v>
      </c>
      <c r="D78" s="6">
        <v>103.59</v>
      </c>
      <c r="E78" s="7">
        <f t="shared" si="1"/>
        <v>18.646200000000007</v>
      </c>
    </row>
    <row r="79" spans="1:5" x14ac:dyDescent="0.3">
      <c r="A79" s="6">
        <v>43872305</v>
      </c>
      <c r="B79" s="6" t="s">
        <v>4745</v>
      </c>
      <c r="C79" s="6" t="s">
        <v>4668</v>
      </c>
      <c r="D79" s="6">
        <v>103.59</v>
      </c>
      <c r="E79" s="7">
        <f t="shared" si="1"/>
        <v>18.646200000000007</v>
      </c>
    </row>
    <row r="80" spans="1:5" x14ac:dyDescent="0.3">
      <c r="A80" s="6">
        <v>43870008</v>
      </c>
      <c r="B80" s="6" t="s">
        <v>4746</v>
      </c>
      <c r="C80" s="6" t="s">
        <v>4668</v>
      </c>
      <c r="D80" s="6">
        <v>70.78</v>
      </c>
      <c r="E80" s="7">
        <f t="shared" si="1"/>
        <v>12.740400000000003</v>
      </c>
    </row>
    <row r="81" spans="1:5" x14ac:dyDescent="0.3">
      <c r="A81" s="6">
        <v>43870007</v>
      </c>
      <c r="B81" s="6" t="s">
        <v>4747</v>
      </c>
      <c r="C81" s="6" t="s">
        <v>4668</v>
      </c>
      <c r="D81" s="6">
        <v>70.78</v>
      </c>
      <c r="E81" s="7">
        <f t="shared" si="1"/>
        <v>12.740400000000003</v>
      </c>
    </row>
    <row r="82" spans="1:5" x14ac:dyDescent="0.3">
      <c r="A82" s="6">
        <v>43870006</v>
      </c>
      <c r="B82" s="6" t="s">
        <v>4748</v>
      </c>
      <c r="C82" s="6" t="s">
        <v>4668</v>
      </c>
      <c r="D82" s="6">
        <v>70.78</v>
      </c>
      <c r="E82" s="7">
        <f t="shared" si="1"/>
        <v>12.740400000000003</v>
      </c>
    </row>
    <row r="83" spans="1:5" x14ac:dyDescent="0.3">
      <c r="A83" s="6">
        <v>43870005</v>
      </c>
      <c r="B83" s="6" t="s">
        <v>4749</v>
      </c>
      <c r="C83" s="6" t="s">
        <v>4668</v>
      </c>
      <c r="D83" s="6">
        <v>70.78</v>
      </c>
      <c r="E83" s="7">
        <f t="shared" si="1"/>
        <v>12.740400000000003</v>
      </c>
    </row>
    <row r="84" spans="1:5" x14ac:dyDescent="0.3">
      <c r="A84" s="6">
        <v>43865724</v>
      </c>
      <c r="B84" s="6" t="s">
        <v>4750</v>
      </c>
      <c r="C84" s="6" t="s">
        <v>4668</v>
      </c>
      <c r="D84" s="6">
        <v>141.28</v>
      </c>
      <c r="E84" s="7">
        <f t="shared" si="1"/>
        <v>25.430400000000006</v>
      </c>
    </row>
    <row r="85" spans="1:5" x14ac:dyDescent="0.3">
      <c r="A85" s="6">
        <v>43865723</v>
      </c>
      <c r="B85" s="6" t="s">
        <v>4751</v>
      </c>
      <c r="C85" s="6" t="s">
        <v>4668</v>
      </c>
      <c r="D85" s="6">
        <v>235.46</v>
      </c>
      <c r="E85" s="7">
        <f t="shared" si="1"/>
        <v>42.38280000000001</v>
      </c>
    </row>
    <row r="86" spans="1:5" x14ac:dyDescent="0.3">
      <c r="A86" s="6">
        <v>43865722</v>
      </c>
      <c r="B86" s="6" t="s">
        <v>4752</v>
      </c>
      <c r="C86" s="6" t="s">
        <v>4668</v>
      </c>
      <c r="D86" s="6">
        <v>235.46</v>
      </c>
      <c r="E86" s="7">
        <f t="shared" si="1"/>
        <v>42.38280000000001</v>
      </c>
    </row>
    <row r="87" spans="1:5" x14ac:dyDescent="0.3">
      <c r="A87" s="6">
        <v>43865721</v>
      </c>
      <c r="B87" s="6" t="s">
        <v>4753</v>
      </c>
      <c r="C87" s="6" t="s">
        <v>4668</v>
      </c>
      <c r="D87" s="6">
        <v>235.46</v>
      </c>
      <c r="E87" s="7">
        <f t="shared" si="1"/>
        <v>42.38280000000001</v>
      </c>
    </row>
    <row r="88" spans="1:5" x14ac:dyDescent="0.3">
      <c r="A88" s="6">
        <v>43870024</v>
      </c>
      <c r="B88" s="6" t="s">
        <v>4754</v>
      </c>
      <c r="C88" s="6" t="s">
        <v>4668</v>
      </c>
      <c r="D88" s="6">
        <v>70.78</v>
      </c>
      <c r="E88" s="7">
        <f t="shared" si="1"/>
        <v>12.740400000000003</v>
      </c>
    </row>
    <row r="89" spans="1:5" x14ac:dyDescent="0.3">
      <c r="A89" s="6">
        <v>43870023</v>
      </c>
      <c r="B89" s="6" t="s">
        <v>4755</v>
      </c>
      <c r="C89" s="6" t="s">
        <v>4668</v>
      </c>
      <c r="D89" s="6">
        <v>70.78</v>
      </c>
      <c r="E89" s="7">
        <f t="shared" si="1"/>
        <v>12.740400000000003</v>
      </c>
    </row>
    <row r="90" spans="1:5" x14ac:dyDescent="0.3">
      <c r="A90" s="6">
        <v>43870022</v>
      </c>
      <c r="B90" s="6" t="s">
        <v>4756</v>
      </c>
      <c r="C90" s="6" t="s">
        <v>4668</v>
      </c>
      <c r="D90" s="6">
        <v>70.78</v>
      </c>
      <c r="E90" s="7">
        <f t="shared" si="1"/>
        <v>12.740400000000003</v>
      </c>
    </row>
    <row r="91" spans="1:5" x14ac:dyDescent="0.3">
      <c r="A91" s="6">
        <v>43870021</v>
      </c>
      <c r="B91" s="6" t="s">
        <v>4757</v>
      </c>
      <c r="C91" s="6" t="s">
        <v>4668</v>
      </c>
      <c r="D91" s="6">
        <v>70.78</v>
      </c>
      <c r="E91" s="7">
        <f t="shared" si="1"/>
        <v>12.740400000000003</v>
      </c>
    </row>
    <row r="92" spans="1:5" x14ac:dyDescent="0.3">
      <c r="A92" s="6">
        <v>1221701</v>
      </c>
      <c r="B92" s="6" t="s">
        <v>4758</v>
      </c>
      <c r="C92" s="6" t="s">
        <v>4668</v>
      </c>
      <c r="D92" s="6">
        <v>306.12</v>
      </c>
      <c r="E92" s="7">
        <f t="shared" si="1"/>
        <v>55.101600000000019</v>
      </c>
    </row>
    <row r="93" spans="1:5" x14ac:dyDescent="0.3">
      <c r="A93" s="6">
        <v>44318605</v>
      </c>
      <c r="B93" s="6" t="s">
        <v>4759</v>
      </c>
      <c r="C93" s="6" t="s">
        <v>4668</v>
      </c>
      <c r="D93" s="6">
        <v>218.8</v>
      </c>
      <c r="E93" s="7">
        <f t="shared" si="1"/>
        <v>39.384000000000015</v>
      </c>
    </row>
    <row r="94" spans="1:5" x14ac:dyDescent="0.3">
      <c r="A94" s="6">
        <v>44318606</v>
      </c>
      <c r="B94" s="6" t="s">
        <v>4760</v>
      </c>
      <c r="C94" s="6" t="s">
        <v>4668</v>
      </c>
      <c r="D94" s="6">
        <v>218.8</v>
      </c>
      <c r="E94" s="7">
        <f t="shared" si="1"/>
        <v>39.384000000000015</v>
      </c>
    </row>
    <row r="95" spans="1:5" x14ac:dyDescent="0.3">
      <c r="A95" s="6">
        <v>44318607</v>
      </c>
      <c r="B95" s="6" t="s">
        <v>4761</v>
      </c>
      <c r="C95" s="6" t="s">
        <v>4668</v>
      </c>
      <c r="D95" s="6">
        <v>218.8</v>
      </c>
      <c r="E95" s="7">
        <f t="shared" si="1"/>
        <v>39.384000000000015</v>
      </c>
    </row>
    <row r="96" spans="1:5" x14ac:dyDescent="0.3">
      <c r="A96" s="6">
        <v>44318608</v>
      </c>
      <c r="B96" s="6" t="s">
        <v>4762</v>
      </c>
      <c r="C96" s="6" t="s">
        <v>4668</v>
      </c>
      <c r="D96" s="6">
        <v>123.68</v>
      </c>
      <c r="E96" s="7">
        <f t="shared" si="1"/>
        <v>22.262400000000007</v>
      </c>
    </row>
    <row r="97" spans="1:5" x14ac:dyDescent="0.3">
      <c r="A97" s="6">
        <v>43854903</v>
      </c>
      <c r="B97" s="6" t="s">
        <v>4763</v>
      </c>
      <c r="C97" s="6" t="s">
        <v>4668</v>
      </c>
      <c r="D97" s="6">
        <v>151.05000000000001</v>
      </c>
      <c r="E97" s="7">
        <f t="shared" si="1"/>
        <v>27.189000000000011</v>
      </c>
    </row>
    <row r="98" spans="1:5" x14ac:dyDescent="0.3">
      <c r="A98" s="6">
        <v>43913805</v>
      </c>
      <c r="B98" s="6" t="s">
        <v>4764</v>
      </c>
      <c r="C98" s="6" t="s">
        <v>4668</v>
      </c>
      <c r="D98" s="6">
        <v>111.13</v>
      </c>
      <c r="E98" s="7">
        <f t="shared" si="1"/>
        <v>20.003400000000006</v>
      </c>
    </row>
    <row r="99" spans="1:5" x14ac:dyDescent="0.3">
      <c r="A99" s="6">
        <v>43913806</v>
      </c>
      <c r="B99" s="6" t="s">
        <v>4765</v>
      </c>
      <c r="C99" s="6" t="s">
        <v>4668</v>
      </c>
      <c r="D99" s="6">
        <v>111.13</v>
      </c>
      <c r="E99" s="7">
        <f t="shared" si="1"/>
        <v>20.003400000000006</v>
      </c>
    </row>
    <row r="100" spans="1:5" x14ac:dyDescent="0.3">
      <c r="A100" s="6">
        <v>43913807</v>
      </c>
      <c r="B100" s="6" t="s">
        <v>4766</v>
      </c>
      <c r="C100" s="6" t="s">
        <v>4668</v>
      </c>
      <c r="D100" s="6">
        <v>111.13</v>
      </c>
      <c r="E100" s="7">
        <f t="shared" si="1"/>
        <v>20.003400000000006</v>
      </c>
    </row>
    <row r="101" spans="1:5" x14ac:dyDescent="0.3">
      <c r="A101" s="6">
        <v>43913808</v>
      </c>
      <c r="B101" s="6" t="s">
        <v>4767</v>
      </c>
      <c r="C101" s="6" t="s">
        <v>4668</v>
      </c>
      <c r="D101" s="6">
        <v>136.77000000000001</v>
      </c>
      <c r="E101" s="7">
        <f t="shared" si="1"/>
        <v>24.618600000000008</v>
      </c>
    </row>
    <row r="102" spans="1:5" x14ac:dyDescent="0.3">
      <c r="A102" s="6">
        <v>44059105</v>
      </c>
      <c r="B102" s="6" t="s">
        <v>4768</v>
      </c>
      <c r="C102" s="6" t="s">
        <v>4668</v>
      </c>
      <c r="D102" s="6">
        <v>201.38</v>
      </c>
      <c r="E102" s="7">
        <f t="shared" si="1"/>
        <v>36.248400000000011</v>
      </c>
    </row>
    <row r="103" spans="1:5" x14ac:dyDescent="0.3">
      <c r="A103" s="6">
        <v>44059106</v>
      </c>
      <c r="B103" s="6" t="s">
        <v>4769</v>
      </c>
      <c r="C103" s="6" t="s">
        <v>4668</v>
      </c>
      <c r="D103" s="6">
        <v>201.38</v>
      </c>
      <c r="E103" s="7">
        <f t="shared" si="1"/>
        <v>36.248400000000011</v>
      </c>
    </row>
    <row r="104" spans="1:5" x14ac:dyDescent="0.3">
      <c r="A104" s="6">
        <v>44059107</v>
      </c>
      <c r="B104" s="6" t="s">
        <v>4770</v>
      </c>
      <c r="C104" s="6" t="s">
        <v>4668</v>
      </c>
      <c r="D104" s="6">
        <v>201.38</v>
      </c>
      <c r="E104" s="7">
        <f t="shared" si="1"/>
        <v>36.248400000000011</v>
      </c>
    </row>
    <row r="105" spans="1:5" x14ac:dyDescent="0.3">
      <c r="A105" s="6">
        <v>44059108</v>
      </c>
      <c r="B105" s="6" t="s">
        <v>4771</v>
      </c>
      <c r="C105" s="6" t="s">
        <v>4668</v>
      </c>
      <c r="D105" s="6">
        <v>92.97</v>
      </c>
      <c r="E105" s="7">
        <f t="shared" si="1"/>
        <v>16.734600000000004</v>
      </c>
    </row>
    <row r="106" spans="1:5" x14ac:dyDescent="0.3">
      <c r="A106" s="6">
        <v>44064009</v>
      </c>
      <c r="B106" s="6" t="s">
        <v>4772</v>
      </c>
      <c r="C106" s="6" t="s">
        <v>4668</v>
      </c>
      <c r="D106" s="6">
        <v>125.38</v>
      </c>
      <c r="E106" s="7">
        <f t="shared" si="1"/>
        <v>22.568400000000004</v>
      </c>
    </row>
    <row r="107" spans="1:5" x14ac:dyDescent="0.3">
      <c r="A107" s="6">
        <v>44064010</v>
      </c>
      <c r="B107" s="6" t="s">
        <v>4773</v>
      </c>
      <c r="C107" s="6" t="s">
        <v>4668</v>
      </c>
      <c r="D107" s="6">
        <v>125.38</v>
      </c>
      <c r="E107" s="7">
        <f t="shared" si="1"/>
        <v>22.568400000000004</v>
      </c>
    </row>
    <row r="108" spans="1:5" x14ac:dyDescent="0.3">
      <c r="A108" s="6">
        <v>44064011</v>
      </c>
      <c r="B108" s="6" t="s">
        <v>4774</v>
      </c>
      <c r="C108" s="6" t="s">
        <v>4668</v>
      </c>
      <c r="D108" s="6">
        <v>125.38</v>
      </c>
      <c r="E108" s="7">
        <f t="shared" si="1"/>
        <v>22.568400000000004</v>
      </c>
    </row>
    <row r="109" spans="1:5" x14ac:dyDescent="0.3">
      <c r="A109" s="6">
        <v>44064012</v>
      </c>
      <c r="B109" s="6" t="s">
        <v>4775</v>
      </c>
      <c r="C109" s="6" t="s">
        <v>4668</v>
      </c>
      <c r="D109" s="6">
        <v>125.38</v>
      </c>
      <c r="E109" s="7">
        <f t="shared" si="1"/>
        <v>22.568400000000004</v>
      </c>
    </row>
    <row r="110" spans="1:5" x14ac:dyDescent="0.3">
      <c r="A110" s="6">
        <v>43979102</v>
      </c>
      <c r="B110" s="6" t="s">
        <v>4776</v>
      </c>
      <c r="C110" s="6" t="s">
        <v>4668</v>
      </c>
      <c r="D110" s="6">
        <v>83.14</v>
      </c>
      <c r="E110" s="7">
        <f t="shared" si="1"/>
        <v>14.965200000000005</v>
      </c>
    </row>
    <row r="111" spans="1:5" x14ac:dyDescent="0.3">
      <c r="A111" s="6">
        <v>43979202</v>
      </c>
      <c r="B111" s="6" t="s">
        <v>4777</v>
      </c>
      <c r="C111" s="6" t="s">
        <v>4668</v>
      </c>
      <c r="D111" s="6">
        <v>129.91999999999999</v>
      </c>
      <c r="E111" s="7">
        <f t="shared" si="1"/>
        <v>23.385600000000004</v>
      </c>
    </row>
    <row r="112" spans="1:5" x14ac:dyDescent="0.3">
      <c r="A112" s="6">
        <v>43979002</v>
      </c>
      <c r="B112" s="6" t="s">
        <v>4778</v>
      </c>
      <c r="C112" s="6" t="s">
        <v>4668</v>
      </c>
      <c r="D112" s="6">
        <v>186.93</v>
      </c>
      <c r="E112" s="7">
        <f t="shared" si="1"/>
        <v>33.647400000000012</v>
      </c>
    </row>
    <row r="113" spans="1:5" x14ac:dyDescent="0.3">
      <c r="A113" s="6">
        <v>44059211</v>
      </c>
      <c r="B113" s="6" t="s">
        <v>4779</v>
      </c>
      <c r="C113" s="6" t="s">
        <v>4668</v>
      </c>
      <c r="D113" s="6">
        <v>224.35</v>
      </c>
      <c r="E113" s="7">
        <f t="shared" si="1"/>
        <v>40.38300000000001</v>
      </c>
    </row>
    <row r="114" spans="1:5" x14ac:dyDescent="0.3">
      <c r="A114" s="6">
        <v>44059210</v>
      </c>
      <c r="B114" s="6" t="s">
        <v>4780</v>
      </c>
      <c r="C114" s="6" t="s">
        <v>4668</v>
      </c>
      <c r="D114" s="6">
        <v>224.35</v>
      </c>
      <c r="E114" s="7">
        <f t="shared" si="1"/>
        <v>40.38300000000001</v>
      </c>
    </row>
    <row r="115" spans="1:5" x14ac:dyDescent="0.3">
      <c r="A115" s="6">
        <v>44059209</v>
      </c>
      <c r="B115" s="6" t="s">
        <v>4781</v>
      </c>
      <c r="C115" s="6" t="s">
        <v>4668</v>
      </c>
      <c r="D115" s="6">
        <v>224.35</v>
      </c>
      <c r="E115" s="7">
        <f t="shared" si="1"/>
        <v>40.38300000000001</v>
      </c>
    </row>
    <row r="116" spans="1:5" x14ac:dyDescent="0.3">
      <c r="A116" s="6">
        <v>44059212</v>
      </c>
      <c r="B116" s="6" t="s">
        <v>4782</v>
      </c>
      <c r="C116" s="6" t="s">
        <v>4668</v>
      </c>
      <c r="D116" s="6">
        <v>95.78</v>
      </c>
      <c r="E116" s="7">
        <f t="shared" si="1"/>
        <v>17.240400000000005</v>
      </c>
    </row>
    <row r="117" spans="1:5" x14ac:dyDescent="0.3">
      <c r="A117" s="6">
        <v>44250719</v>
      </c>
      <c r="B117" s="6" t="s">
        <v>4783</v>
      </c>
      <c r="C117" s="6" t="s">
        <v>4668</v>
      </c>
      <c r="D117" s="6">
        <v>97.51</v>
      </c>
      <c r="E117" s="7">
        <f t="shared" si="1"/>
        <v>17.551800000000007</v>
      </c>
    </row>
    <row r="118" spans="1:5" x14ac:dyDescent="0.3">
      <c r="A118" s="6">
        <v>44250717</v>
      </c>
      <c r="B118" s="6" t="s">
        <v>4784</v>
      </c>
      <c r="C118" s="6" t="s">
        <v>4668</v>
      </c>
      <c r="D118" s="6">
        <v>97.51</v>
      </c>
      <c r="E118" s="7">
        <f t="shared" si="1"/>
        <v>17.551800000000007</v>
      </c>
    </row>
    <row r="119" spans="1:5" x14ac:dyDescent="0.3">
      <c r="A119" s="6">
        <v>44250724</v>
      </c>
      <c r="B119" s="6" t="s">
        <v>4785</v>
      </c>
      <c r="C119" s="6" t="s">
        <v>4668</v>
      </c>
      <c r="D119" s="6">
        <v>96.05</v>
      </c>
      <c r="E119" s="7">
        <f t="shared" si="1"/>
        <v>17.289000000000005</v>
      </c>
    </row>
    <row r="120" spans="1:5" x14ac:dyDescent="0.3">
      <c r="A120" s="6">
        <v>44250723</v>
      </c>
      <c r="B120" s="6" t="s">
        <v>4786</v>
      </c>
      <c r="C120" s="6" t="s">
        <v>4668</v>
      </c>
      <c r="D120" s="6">
        <v>123.7</v>
      </c>
      <c r="E120" s="7">
        <f t="shared" si="1"/>
        <v>22.266000000000005</v>
      </c>
    </row>
    <row r="121" spans="1:5" x14ac:dyDescent="0.3">
      <c r="A121" s="6">
        <v>44250722</v>
      </c>
      <c r="B121" s="6" t="s">
        <v>4787</v>
      </c>
      <c r="C121" s="6" t="s">
        <v>4668</v>
      </c>
      <c r="D121" s="6">
        <v>123.7</v>
      </c>
      <c r="E121" s="7">
        <f t="shared" si="1"/>
        <v>22.266000000000005</v>
      </c>
    </row>
    <row r="122" spans="1:5" x14ac:dyDescent="0.3">
      <c r="A122" s="6">
        <v>44250721</v>
      </c>
      <c r="B122" s="6" t="s">
        <v>4788</v>
      </c>
      <c r="C122" s="6" t="s">
        <v>4668</v>
      </c>
      <c r="D122" s="6">
        <v>123.7</v>
      </c>
      <c r="E122" s="7">
        <f t="shared" si="1"/>
        <v>22.266000000000005</v>
      </c>
    </row>
    <row r="123" spans="1:5" x14ac:dyDescent="0.3">
      <c r="A123" s="6">
        <v>44250801</v>
      </c>
      <c r="B123" s="6" t="s">
        <v>4789</v>
      </c>
      <c r="C123" s="6" t="s">
        <v>4668</v>
      </c>
      <c r="D123" s="6">
        <v>115.12</v>
      </c>
      <c r="E123" s="7">
        <f t="shared" si="1"/>
        <v>20.721600000000006</v>
      </c>
    </row>
    <row r="124" spans="1:5" x14ac:dyDescent="0.3">
      <c r="A124" s="6">
        <v>43979216</v>
      </c>
      <c r="B124" s="6" t="s">
        <v>4790</v>
      </c>
      <c r="C124" s="6" t="s">
        <v>4668</v>
      </c>
      <c r="D124" s="6">
        <v>176.91</v>
      </c>
      <c r="E124" s="7">
        <f t="shared" si="1"/>
        <v>31.843800000000009</v>
      </c>
    </row>
    <row r="125" spans="1:5" x14ac:dyDescent="0.3">
      <c r="A125" s="6">
        <v>44315308</v>
      </c>
      <c r="B125" s="6" t="s">
        <v>4791</v>
      </c>
      <c r="C125" s="6" t="s">
        <v>4668</v>
      </c>
      <c r="D125" s="6">
        <v>110.58</v>
      </c>
      <c r="E125" s="7">
        <f t="shared" si="1"/>
        <v>19.904400000000006</v>
      </c>
    </row>
    <row r="126" spans="1:5" x14ac:dyDescent="0.3">
      <c r="A126" s="6">
        <v>44315307</v>
      </c>
      <c r="B126" s="6" t="s">
        <v>4792</v>
      </c>
      <c r="C126" s="6" t="s">
        <v>4668</v>
      </c>
      <c r="D126" s="6">
        <v>195.9</v>
      </c>
      <c r="E126" s="7">
        <f t="shared" si="1"/>
        <v>35.262000000000008</v>
      </c>
    </row>
    <row r="127" spans="1:5" x14ac:dyDescent="0.3">
      <c r="A127" s="6">
        <v>44315306</v>
      </c>
      <c r="B127" s="6" t="s">
        <v>4793</v>
      </c>
      <c r="C127" s="6" t="s">
        <v>4668</v>
      </c>
      <c r="D127" s="6">
        <v>195.9</v>
      </c>
      <c r="E127" s="7">
        <f t="shared" si="1"/>
        <v>35.262000000000008</v>
      </c>
    </row>
    <row r="128" spans="1:5" x14ac:dyDescent="0.3">
      <c r="A128" s="6">
        <v>44315305</v>
      </c>
      <c r="B128" s="6" t="s">
        <v>4794</v>
      </c>
      <c r="C128" s="6" t="s">
        <v>4668</v>
      </c>
      <c r="D128" s="6">
        <v>195.9</v>
      </c>
      <c r="E128" s="7">
        <f t="shared" si="1"/>
        <v>35.262000000000008</v>
      </c>
    </row>
    <row r="129" spans="1:5" x14ac:dyDescent="0.3">
      <c r="A129" s="6">
        <v>44315108</v>
      </c>
      <c r="B129" s="6" t="s">
        <v>4795</v>
      </c>
      <c r="C129" s="6" t="s">
        <v>4668</v>
      </c>
      <c r="D129" s="6">
        <v>72.760000000000005</v>
      </c>
      <c r="E129" s="7">
        <f t="shared" si="1"/>
        <v>13.096800000000005</v>
      </c>
    </row>
    <row r="130" spans="1:5" x14ac:dyDescent="0.3">
      <c r="A130" s="6">
        <v>44315107</v>
      </c>
      <c r="B130" s="6" t="s">
        <v>4796</v>
      </c>
      <c r="C130" s="6" t="s">
        <v>4668</v>
      </c>
      <c r="D130" s="6">
        <v>128.41999999999999</v>
      </c>
      <c r="E130" s="7">
        <f t="shared" si="1"/>
        <v>23.115600000000004</v>
      </c>
    </row>
    <row r="131" spans="1:5" x14ac:dyDescent="0.3">
      <c r="A131" s="6">
        <v>44315105</v>
      </c>
      <c r="B131" s="6" t="s">
        <v>4797</v>
      </c>
      <c r="C131" s="6" t="s">
        <v>4668</v>
      </c>
      <c r="D131" s="6">
        <v>128.41999999999999</v>
      </c>
      <c r="E131" s="7">
        <f t="shared" ref="E131:E194" si="2">D131*(1-82%)</f>
        <v>23.115600000000004</v>
      </c>
    </row>
    <row r="132" spans="1:5" x14ac:dyDescent="0.3">
      <c r="A132" s="6">
        <v>44315106</v>
      </c>
      <c r="B132" s="6" t="s">
        <v>4798</v>
      </c>
      <c r="C132" s="6" t="s">
        <v>4668</v>
      </c>
      <c r="D132" s="6">
        <v>128.41999999999999</v>
      </c>
      <c r="E132" s="7">
        <f t="shared" si="2"/>
        <v>23.115600000000004</v>
      </c>
    </row>
    <row r="133" spans="1:5" x14ac:dyDescent="0.3">
      <c r="A133" s="6">
        <v>44289103</v>
      </c>
      <c r="B133" s="6" t="s">
        <v>4799</v>
      </c>
      <c r="C133" s="6" t="s">
        <v>4668</v>
      </c>
      <c r="D133" s="6">
        <v>151.05000000000001</v>
      </c>
      <c r="E133" s="7">
        <f t="shared" si="2"/>
        <v>27.189000000000011</v>
      </c>
    </row>
    <row r="134" spans="1:5" x14ac:dyDescent="0.3">
      <c r="A134" s="6">
        <v>44341902</v>
      </c>
      <c r="B134" s="6" t="s">
        <v>4800</v>
      </c>
      <c r="C134" s="6" t="s">
        <v>4668</v>
      </c>
      <c r="D134" s="6">
        <v>117.95</v>
      </c>
      <c r="E134" s="7">
        <f t="shared" si="2"/>
        <v>21.231000000000005</v>
      </c>
    </row>
    <row r="135" spans="1:5" x14ac:dyDescent="0.3">
      <c r="A135" s="6">
        <v>44318508</v>
      </c>
      <c r="B135" s="6" t="s">
        <v>4801</v>
      </c>
      <c r="C135" s="6" t="s">
        <v>4668</v>
      </c>
      <c r="D135" s="6">
        <v>85.62</v>
      </c>
      <c r="E135" s="7">
        <f t="shared" si="2"/>
        <v>15.411600000000005</v>
      </c>
    </row>
    <row r="136" spans="1:5" x14ac:dyDescent="0.3">
      <c r="A136" s="6">
        <v>44318507</v>
      </c>
      <c r="B136" s="6" t="s">
        <v>4802</v>
      </c>
      <c r="C136" s="6" t="s">
        <v>4668</v>
      </c>
      <c r="D136" s="6">
        <v>151.97999999999999</v>
      </c>
      <c r="E136" s="7">
        <f t="shared" si="2"/>
        <v>27.356400000000004</v>
      </c>
    </row>
    <row r="137" spans="1:5" x14ac:dyDescent="0.3">
      <c r="A137" s="6">
        <v>44318505</v>
      </c>
      <c r="B137" s="6" t="s">
        <v>4803</v>
      </c>
      <c r="C137" s="6" t="s">
        <v>4668</v>
      </c>
      <c r="D137" s="6">
        <v>151.97999999999999</v>
      </c>
      <c r="E137" s="7">
        <f t="shared" si="2"/>
        <v>27.356400000000004</v>
      </c>
    </row>
    <row r="138" spans="1:5" x14ac:dyDescent="0.3">
      <c r="A138" s="6">
        <v>44318506</v>
      </c>
      <c r="B138" s="6" t="s">
        <v>4804</v>
      </c>
      <c r="C138" s="6" t="s">
        <v>4668</v>
      </c>
      <c r="D138" s="6">
        <v>151.97999999999999</v>
      </c>
      <c r="E138" s="7">
        <f t="shared" si="2"/>
        <v>27.356400000000004</v>
      </c>
    </row>
    <row r="139" spans="1:5" x14ac:dyDescent="0.3">
      <c r="A139" s="6">
        <v>44574702</v>
      </c>
      <c r="B139" s="6" t="s">
        <v>4805</v>
      </c>
      <c r="C139" s="6" t="s">
        <v>4668</v>
      </c>
      <c r="D139" s="6">
        <v>89.03</v>
      </c>
      <c r="E139" s="7">
        <f t="shared" si="2"/>
        <v>16.025400000000005</v>
      </c>
    </row>
    <row r="140" spans="1:5" x14ac:dyDescent="0.3">
      <c r="A140" s="6">
        <v>44574302</v>
      </c>
      <c r="B140" s="6" t="s">
        <v>4806</v>
      </c>
      <c r="C140" s="6" t="s">
        <v>4668</v>
      </c>
      <c r="D140" s="6">
        <v>124.21</v>
      </c>
      <c r="E140" s="7">
        <f t="shared" si="2"/>
        <v>22.357800000000005</v>
      </c>
    </row>
    <row r="141" spans="1:5" x14ac:dyDescent="0.3">
      <c r="A141" s="6">
        <v>44469704</v>
      </c>
      <c r="B141" s="6" t="s">
        <v>4807</v>
      </c>
      <c r="C141" s="6" t="s">
        <v>4668</v>
      </c>
      <c r="D141" s="6">
        <v>92.32</v>
      </c>
      <c r="E141" s="7">
        <f t="shared" si="2"/>
        <v>16.617600000000003</v>
      </c>
    </row>
    <row r="142" spans="1:5" x14ac:dyDescent="0.3">
      <c r="A142" s="6">
        <v>44469705</v>
      </c>
      <c r="B142" s="6" t="s">
        <v>4808</v>
      </c>
      <c r="C142" s="6" t="s">
        <v>4668</v>
      </c>
      <c r="D142" s="6">
        <v>92.32</v>
      </c>
      <c r="E142" s="7">
        <f t="shared" si="2"/>
        <v>16.617600000000003</v>
      </c>
    </row>
    <row r="143" spans="1:5" x14ac:dyDescent="0.3">
      <c r="A143" s="6">
        <v>44469706</v>
      </c>
      <c r="B143" s="6" t="s">
        <v>4809</v>
      </c>
      <c r="C143" s="6" t="s">
        <v>4668</v>
      </c>
      <c r="D143" s="6">
        <v>92.32</v>
      </c>
      <c r="E143" s="7">
        <f t="shared" si="2"/>
        <v>16.617600000000003</v>
      </c>
    </row>
    <row r="144" spans="1:5" x14ac:dyDescent="0.3">
      <c r="A144" s="6">
        <v>44469803</v>
      </c>
      <c r="B144" s="6" t="s">
        <v>4810</v>
      </c>
      <c r="C144" s="6" t="s">
        <v>4668</v>
      </c>
      <c r="D144" s="6">
        <v>68.44</v>
      </c>
      <c r="E144" s="7">
        <f t="shared" si="2"/>
        <v>12.319200000000002</v>
      </c>
    </row>
    <row r="145" spans="1:5" x14ac:dyDescent="0.3">
      <c r="A145" s="6">
        <v>44469722</v>
      </c>
      <c r="B145" s="6" t="s">
        <v>4811</v>
      </c>
      <c r="C145" s="6" t="s">
        <v>4668</v>
      </c>
      <c r="D145" s="6">
        <v>181.44</v>
      </c>
      <c r="E145" s="7">
        <f t="shared" si="2"/>
        <v>32.659200000000006</v>
      </c>
    </row>
    <row r="146" spans="1:5" x14ac:dyDescent="0.3">
      <c r="A146" s="6">
        <v>44469723</v>
      </c>
      <c r="B146" s="6" t="s">
        <v>4812</v>
      </c>
      <c r="C146" s="6" t="s">
        <v>4668</v>
      </c>
      <c r="D146" s="6">
        <v>181.44</v>
      </c>
      <c r="E146" s="7">
        <f t="shared" si="2"/>
        <v>32.659200000000006</v>
      </c>
    </row>
    <row r="147" spans="1:5" x14ac:dyDescent="0.3">
      <c r="A147" s="6">
        <v>44469724</v>
      </c>
      <c r="B147" s="6" t="s">
        <v>4813</v>
      </c>
      <c r="C147" s="6" t="s">
        <v>4668</v>
      </c>
      <c r="D147" s="6">
        <v>181.44</v>
      </c>
      <c r="E147" s="7">
        <f t="shared" si="2"/>
        <v>32.659200000000006</v>
      </c>
    </row>
    <row r="148" spans="1:5" x14ac:dyDescent="0.3">
      <c r="A148" s="6">
        <v>44469804</v>
      </c>
      <c r="B148" s="6" t="s">
        <v>4814</v>
      </c>
      <c r="C148" s="6" t="s">
        <v>4668</v>
      </c>
      <c r="D148" s="6">
        <v>84.15</v>
      </c>
      <c r="E148" s="7">
        <f t="shared" si="2"/>
        <v>15.147000000000006</v>
      </c>
    </row>
    <row r="149" spans="1:5" x14ac:dyDescent="0.3">
      <c r="A149" s="6">
        <v>44472603</v>
      </c>
      <c r="B149" s="6" t="s">
        <v>4815</v>
      </c>
      <c r="C149" s="6" t="s">
        <v>4668</v>
      </c>
      <c r="D149" s="6">
        <v>77.989999999999995</v>
      </c>
      <c r="E149" s="7">
        <f t="shared" si="2"/>
        <v>14.038200000000003</v>
      </c>
    </row>
    <row r="150" spans="1:5" x14ac:dyDescent="0.3">
      <c r="A150" s="6">
        <v>44472202</v>
      </c>
      <c r="B150" s="6" t="s">
        <v>4816</v>
      </c>
      <c r="C150" s="6" t="s">
        <v>4668</v>
      </c>
      <c r="D150" s="6">
        <v>77.989999999999995</v>
      </c>
      <c r="E150" s="7">
        <f t="shared" si="2"/>
        <v>14.038200000000003</v>
      </c>
    </row>
    <row r="151" spans="1:5" x14ac:dyDescent="0.3">
      <c r="A151" s="6">
        <v>44494202</v>
      </c>
      <c r="B151" s="6" t="s">
        <v>4817</v>
      </c>
      <c r="C151" s="6" t="s">
        <v>4668</v>
      </c>
      <c r="D151" s="6">
        <v>157.69</v>
      </c>
      <c r="E151" s="7">
        <f t="shared" si="2"/>
        <v>28.384200000000007</v>
      </c>
    </row>
    <row r="152" spans="1:5" x14ac:dyDescent="0.3">
      <c r="A152" s="6">
        <v>44643001</v>
      </c>
      <c r="B152" s="6" t="s">
        <v>4818</v>
      </c>
      <c r="C152" s="6" t="s">
        <v>4668</v>
      </c>
      <c r="D152" s="6">
        <v>237.45</v>
      </c>
      <c r="E152" s="7">
        <f t="shared" si="2"/>
        <v>42.741000000000007</v>
      </c>
    </row>
    <row r="153" spans="1:5" x14ac:dyDescent="0.3">
      <c r="A153" s="6">
        <v>44643002</v>
      </c>
      <c r="B153" s="6" t="s">
        <v>4819</v>
      </c>
      <c r="C153" s="6" t="s">
        <v>4668</v>
      </c>
      <c r="D153" s="6">
        <v>237.45</v>
      </c>
      <c r="E153" s="7">
        <f t="shared" si="2"/>
        <v>42.741000000000007</v>
      </c>
    </row>
    <row r="154" spans="1:5" x14ac:dyDescent="0.3">
      <c r="A154" s="6">
        <v>44643003</v>
      </c>
      <c r="B154" s="6" t="s">
        <v>4820</v>
      </c>
      <c r="C154" s="6" t="s">
        <v>4668</v>
      </c>
      <c r="D154" s="6">
        <v>237.45</v>
      </c>
      <c r="E154" s="7">
        <f t="shared" si="2"/>
        <v>42.741000000000007</v>
      </c>
    </row>
    <row r="155" spans="1:5" x14ac:dyDescent="0.3">
      <c r="A155" s="6">
        <v>44643004</v>
      </c>
      <c r="B155" s="6" t="s">
        <v>4821</v>
      </c>
      <c r="C155" s="6" t="s">
        <v>4668</v>
      </c>
      <c r="D155" s="6">
        <v>99.89</v>
      </c>
      <c r="E155" s="7">
        <f t="shared" si="2"/>
        <v>17.980200000000004</v>
      </c>
    </row>
    <row r="156" spans="1:5" x14ac:dyDescent="0.3">
      <c r="A156" s="6">
        <v>1279101</v>
      </c>
      <c r="B156" s="6" t="s">
        <v>4822</v>
      </c>
      <c r="C156" s="6" t="s">
        <v>4668</v>
      </c>
      <c r="D156" s="6">
        <v>283.7</v>
      </c>
      <c r="E156" s="7">
        <f t="shared" si="2"/>
        <v>51.06600000000001</v>
      </c>
    </row>
    <row r="157" spans="1:5" x14ac:dyDescent="0.3">
      <c r="A157" s="6">
        <v>43837129</v>
      </c>
      <c r="B157" s="6" t="s">
        <v>4823</v>
      </c>
      <c r="C157" s="6" t="s">
        <v>4668</v>
      </c>
      <c r="D157" s="6">
        <v>422.81</v>
      </c>
      <c r="E157" s="7">
        <f t="shared" si="2"/>
        <v>76.105800000000016</v>
      </c>
    </row>
    <row r="158" spans="1:5" x14ac:dyDescent="0.3">
      <c r="A158" s="6">
        <v>43837130</v>
      </c>
      <c r="B158" s="6" t="s">
        <v>4824</v>
      </c>
      <c r="C158" s="6" t="s">
        <v>4668</v>
      </c>
      <c r="D158" s="6">
        <v>422.81</v>
      </c>
      <c r="E158" s="7">
        <f t="shared" si="2"/>
        <v>76.105800000000016</v>
      </c>
    </row>
    <row r="159" spans="1:5" x14ac:dyDescent="0.3">
      <c r="A159" s="6">
        <v>43837131</v>
      </c>
      <c r="B159" s="6" t="s">
        <v>4825</v>
      </c>
      <c r="C159" s="6" t="s">
        <v>4668</v>
      </c>
      <c r="D159" s="6">
        <v>422.81</v>
      </c>
      <c r="E159" s="7">
        <f t="shared" si="2"/>
        <v>76.105800000000016</v>
      </c>
    </row>
    <row r="160" spans="1:5" x14ac:dyDescent="0.3">
      <c r="A160" s="6">
        <v>43837132</v>
      </c>
      <c r="B160" s="6" t="s">
        <v>4826</v>
      </c>
      <c r="C160" s="6" t="s">
        <v>4668</v>
      </c>
      <c r="D160" s="6">
        <v>169.11</v>
      </c>
      <c r="E160" s="7">
        <f t="shared" si="2"/>
        <v>30.439800000000012</v>
      </c>
    </row>
    <row r="161" spans="1:5" x14ac:dyDescent="0.3">
      <c r="A161" s="6">
        <v>44661802</v>
      </c>
      <c r="B161" s="6" t="s">
        <v>4827</v>
      </c>
      <c r="C161" s="6" t="s">
        <v>4668</v>
      </c>
      <c r="D161" s="6">
        <v>323.52999999999997</v>
      </c>
      <c r="E161" s="7">
        <f t="shared" si="2"/>
        <v>58.235400000000013</v>
      </c>
    </row>
    <row r="162" spans="1:5" x14ac:dyDescent="0.3">
      <c r="A162" s="6">
        <v>44059168</v>
      </c>
      <c r="B162" s="6" t="s">
        <v>4828</v>
      </c>
      <c r="C162" s="6" t="s">
        <v>4668</v>
      </c>
      <c r="D162" s="6">
        <v>67.099999999999994</v>
      </c>
      <c r="E162" s="7">
        <f t="shared" si="2"/>
        <v>12.078000000000003</v>
      </c>
    </row>
    <row r="163" spans="1:5" x14ac:dyDescent="0.3">
      <c r="A163" s="6">
        <v>44059256</v>
      </c>
      <c r="B163" s="6" t="s">
        <v>4829</v>
      </c>
      <c r="C163" s="6" t="s">
        <v>4668</v>
      </c>
      <c r="D163" s="6">
        <v>77.2</v>
      </c>
      <c r="E163" s="7">
        <f t="shared" si="2"/>
        <v>13.896000000000004</v>
      </c>
    </row>
    <row r="164" spans="1:5" x14ac:dyDescent="0.3">
      <c r="A164" s="6">
        <v>44059167</v>
      </c>
      <c r="B164" s="6" t="s">
        <v>4830</v>
      </c>
      <c r="C164" s="6" t="s">
        <v>4668</v>
      </c>
      <c r="D164" s="6">
        <v>155.33000000000001</v>
      </c>
      <c r="E164" s="7">
        <f t="shared" si="2"/>
        <v>27.959400000000009</v>
      </c>
    </row>
    <row r="165" spans="1:5" x14ac:dyDescent="0.3">
      <c r="A165" s="6">
        <v>44059255</v>
      </c>
      <c r="B165" s="6" t="s">
        <v>4831</v>
      </c>
      <c r="C165" s="6" t="s">
        <v>4668</v>
      </c>
      <c r="D165" s="6">
        <v>185.68</v>
      </c>
      <c r="E165" s="7">
        <f t="shared" si="2"/>
        <v>33.42240000000001</v>
      </c>
    </row>
    <row r="166" spans="1:5" x14ac:dyDescent="0.3">
      <c r="A166" s="6">
        <v>44059166</v>
      </c>
      <c r="B166" s="6" t="s">
        <v>4832</v>
      </c>
      <c r="C166" s="6" t="s">
        <v>4668</v>
      </c>
      <c r="D166" s="6">
        <v>155.33000000000001</v>
      </c>
      <c r="E166" s="7">
        <f t="shared" si="2"/>
        <v>27.959400000000009</v>
      </c>
    </row>
    <row r="167" spans="1:5" x14ac:dyDescent="0.3">
      <c r="A167" s="6">
        <v>44059254</v>
      </c>
      <c r="B167" s="6" t="s">
        <v>4833</v>
      </c>
      <c r="C167" s="6" t="s">
        <v>4668</v>
      </c>
      <c r="D167" s="6">
        <v>185.68</v>
      </c>
      <c r="E167" s="7">
        <f t="shared" si="2"/>
        <v>33.42240000000001</v>
      </c>
    </row>
    <row r="168" spans="1:5" x14ac:dyDescent="0.3">
      <c r="A168" s="6">
        <v>44059165</v>
      </c>
      <c r="B168" s="6" t="s">
        <v>4834</v>
      </c>
      <c r="C168" s="6" t="s">
        <v>4668</v>
      </c>
      <c r="D168" s="6">
        <v>155.33000000000001</v>
      </c>
      <c r="E168" s="7">
        <f t="shared" si="2"/>
        <v>27.959400000000009</v>
      </c>
    </row>
    <row r="169" spans="1:5" x14ac:dyDescent="0.3">
      <c r="A169" s="6">
        <v>44059253</v>
      </c>
      <c r="B169" s="6" t="s">
        <v>4835</v>
      </c>
      <c r="C169" s="6" t="s">
        <v>4668</v>
      </c>
      <c r="D169" s="6">
        <v>185.68</v>
      </c>
      <c r="E169" s="7">
        <f t="shared" si="2"/>
        <v>33.42240000000001</v>
      </c>
    </row>
    <row r="170" spans="1:5" x14ac:dyDescent="0.3">
      <c r="A170" s="6">
        <v>44035517</v>
      </c>
      <c r="B170" s="6" t="s">
        <v>4836</v>
      </c>
      <c r="C170" s="6" t="s">
        <v>4668</v>
      </c>
      <c r="D170" s="6">
        <v>282.42</v>
      </c>
      <c r="E170" s="7">
        <f t="shared" si="2"/>
        <v>50.835600000000014</v>
      </c>
    </row>
    <row r="171" spans="1:5" x14ac:dyDescent="0.3">
      <c r="A171" s="6">
        <v>44035518</v>
      </c>
      <c r="B171" s="6" t="s">
        <v>4837</v>
      </c>
      <c r="C171" s="6" t="s">
        <v>4668</v>
      </c>
      <c r="D171" s="6">
        <v>282.42</v>
      </c>
      <c r="E171" s="7">
        <f t="shared" si="2"/>
        <v>50.835600000000014</v>
      </c>
    </row>
    <row r="172" spans="1:5" x14ac:dyDescent="0.3">
      <c r="A172" s="6">
        <v>44035519</v>
      </c>
      <c r="B172" s="6" t="s">
        <v>4838</v>
      </c>
      <c r="C172" s="6" t="s">
        <v>4668</v>
      </c>
      <c r="D172" s="6">
        <v>282.42</v>
      </c>
      <c r="E172" s="7">
        <f t="shared" si="2"/>
        <v>50.835600000000014</v>
      </c>
    </row>
    <row r="173" spans="1:5" x14ac:dyDescent="0.3">
      <c r="A173" s="6">
        <v>44035520</v>
      </c>
      <c r="B173" s="6" t="s">
        <v>4839</v>
      </c>
      <c r="C173" s="6" t="s">
        <v>4668</v>
      </c>
      <c r="D173" s="6">
        <v>169.42</v>
      </c>
      <c r="E173" s="7">
        <f t="shared" si="2"/>
        <v>30.495600000000007</v>
      </c>
    </row>
    <row r="174" spans="1:5" x14ac:dyDescent="0.3">
      <c r="A174" s="6">
        <v>44036021</v>
      </c>
      <c r="B174" s="6" t="s">
        <v>4840</v>
      </c>
      <c r="C174" s="6" t="s">
        <v>4668</v>
      </c>
      <c r="D174" s="6">
        <v>179.1</v>
      </c>
      <c r="E174" s="7">
        <f t="shared" si="2"/>
        <v>32.238000000000007</v>
      </c>
    </row>
    <row r="175" spans="1:5" x14ac:dyDescent="0.3">
      <c r="A175" s="6">
        <v>44036022</v>
      </c>
      <c r="B175" s="6" t="s">
        <v>4841</v>
      </c>
      <c r="C175" s="6" t="s">
        <v>4668</v>
      </c>
      <c r="D175" s="6">
        <v>179.1</v>
      </c>
      <c r="E175" s="7">
        <f t="shared" si="2"/>
        <v>32.238000000000007</v>
      </c>
    </row>
    <row r="176" spans="1:5" x14ac:dyDescent="0.3">
      <c r="A176" s="6">
        <v>44036023</v>
      </c>
      <c r="B176" s="6" t="s">
        <v>4842</v>
      </c>
      <c r="C176" s="6" t="s">
        <v>4668</v>
      </c>
      <c r="D176" s="6">
        <v>179.1</v>
      </c>
      <c r="E176" s="7">
        <f t="shared" si="2"/>
        <v>32.238000000000007</v>
      </c>
    </row>
    <row r="177" spans="1:5" x14ac:dyDescent="0.3">
      <c r="A177" s="6">
        <v>44036024</v>
      </c>
      <c r="B177" s="6" t="s">
        <v>4843</v>
      </c>
      <c r="C177" s="6" t="s">
        <v>4668</v>
      </c>
      <c r="D177" s="6">
        <v>76.8</v>
      </c>
      <c r="E177" s="7">
        <f t="shared" si="2"/>
        <v>13.824000000000003</v>
      </c>
    </row>
    <row r="178" spans="1:5" x14ac:dyDescent="0.3">
      <c r="A178" s="6">
        <v>44992401</v>
      </c>
      <c r="B178" s="6" t="s">
        <v>4844</v>
      </c>
      <c r="C178" s="6" t="s">
        <v>4668</v>
      </c>
      <c r="D178" s="6">
        <v>66.91</v>
      </c>
      <c r="E178" s="7">
        <f t="shared" si="2"/>
        <v>12.043800000000003</v>
      </c>
    </row>
    <row r="179" spans="1:5" x14ac:dyDescent="0.3">
      <c r="A179" s="6">
        <v>44992402</v>
      </c>
      <c r="B179" s="6" t="s">
        <v>4845</v>
      </c>
      <c r="C179" s="6" t="s">
        <v>4668</v>
      </c>
      <c r="D179" s="6">
        <v>81.81</v>
      </c>
      <c r="E179" s="7">
        <f t="shared" si="2"/>
        <v>14.725800000000005</v>
      </c>
    </row>
    <row r="180" spans="1:5" x14ac:dyDescent="0.3">
      <c r="A180" s="6">
        <v>44574307</v>
      </c>
      <c r="B180" s="6" t="s">
        <v>4846</v>
      </c>
      <c r="C180" s="6" t="s">
        <v>4668</v>
      </c>
      <c r="D180" s="6">
        <v>129.91</v>
      </c>
      <c r="E180" s="7">
        <f t="shared" si="2"/>
        <v>23.383800000000004</v>
      </c>
    </row>
    <row r="181" spans="1:5" x14ac:dyDescent="0.3">
      <c r="A181" s="6">
        <v>44574802</v>
      </c>
      <c r="B181" s="6" t="s">
        <v>4847</v>
      </c>
      <c r="C181" s="6" t="s">
        <v>4668</v>
      </c>
      <c r="D181" s="6">
        <v>134.65</v>
      </c>
      <c r="E181" s="7">
        <f t="shared" si="2"/>
        <v>24.237000000000009</v>
      </c>
    </row>
    <row r="182" spans="1:5" x14ac:dyDescent="0.3">
      <c r="A182" s="6">
        <v>44917602</v>
      </c>
      <c r="B182" s="6" t="s">
        <v>4848</v>
      </c>
      <c r="C182" s="6" t="s">
        <v>4668</v>
      </c>
      <c r="D182" s="6">
        <v>187.32</v>
      </c>
      <c r="E182" s="7">
        <f t="shared" si="2"/>
        <v>33.717600000000004</v>
      </c>
    </row>
    <row r="183" spans="1:5" x14ac:dyDescent="0.3">
      <c r="A183" s="6">
        <v>44844508</v>
      </c>
      <c r="B183" s="6" t="s">
        <v>4849</v>
      </c>
      <c r="C183" s="6" t="s">
        <v>4668</v>
      </c>
      <c r="D183" s="6">
        <v>110.13</v>
      </c>
      <c r="E183" s="7">
        <f t="shared" si="2"/>
        <v>19.823400000000003</v>
      </c>
    </row>
    <row r="184" spans="1:5" x14ac:dyDescent="0.3">
      <c r="A184" s="6">
        <v>44844507</v>
      </c>
      <c r="B184" s="6" t="s">
        <v>4850</v>
      </c>
      <c r="C184" s="6" t="s">
        <v>4668</v>
      </c>
      <c r="D184" s="6">
        <v>238.61</v>
      </c>
      <c r="E184" s="7">
        <f t="shared" si="2"/>
        <v>42.949800000000018</v>
      </c>
    </row>
    <row r="185" spans="1:5" x14ac:dyDescent="0.3">
      <c r="A185" s="6">
        <v>44844506</v>
      </c>
      <c r="B185" s="6" t="s">
        <v>4851</v>
      </c>
      <c r="C185" s="6" t="s">
        <v>4668</v>
      </c>
      <c r="D185" s="6">
        <v>238.61</v>
      </c>
      <c r="E185" s="7">
        <f t="shared" si="2"/>
        <v>42.949800000000018</v>
      </c>
    </row>
    <row r="186" spans="1:5" x14ac:dyDescent="0.3">
      <c r="A186" s="6">
        <v>44844505</v>
      </c>
      <c r="B186" s="6" t="s">
        <v>4852</v>
      </c>
      <c r="C186" s="6" t="s">
        <v>4668</v>
      </c>
      <c r="D186" s="6">
        <v>238.61</v>
      </c>
      <c r="E186" s="7">
        <f t="shared" si="2"/>
        <v>42.949800000000018</v>
      </c>
    </row>
    <row r="187" spans="1:5" x14ac:dyDescent="0.3">
      <c r="A187" s="6">
        <v>44848805</v>
      </c>
      <c r="B187" s="6" t="s">
        <v>4853</v>
      </c>
      <c r="C187" s="6" t="s">
        <v>4668</v>
      </c>
      <c r="D187" s="6">
        <v>121.63</v>
      </c>
      <c r="E187" s="7">
        <f t="shared" si="2"/>
        <v>21.893400000000007</v>
      </c>
    </row>
    <row r="188" spans="1:5" x14ac:dyDescent="0.3">
      <c r="A188" s="6">
        <v>44844616</v>
      </c>
      <c r="B188" s="6" t="s">
        <v>4854</v>
      </c>
      <c r="C188" s="6" t="s">
        <v>4668</v>
      </c>
      <c r="D188" s="6">
        <v>104.98</v>
      </c>
      <c r="E188" s="7">
        <f t="shared" si="2"/>
        <v>18.896400000000007</v>
      </c>
    </row>
    <row r="189" spans="1:5" x14ac:dyDescent="0.3">
      <c r="A189" s="6">
        <v>44844615</v>
      </c>
      <c r="B189" s="6" t="s">
        <v>4855</v>
      </c>
      <c r="C189" s="6" t="s">
        <v>4668</v>
      </c>
      <c r="D189" s="6">
        <v>249.57</v>
      </c>
      <c r="E189" s="7">
        <f t="shared" si="2"/>
        <v>44.92260000000001</v>
      </c>
    </row>
    <row r="190" spans="1:5" x14ac:dyDescent="0.3">
      <c r="A190" s="6">
        <v>44844614</v>
      </c>
      <c r="B190" s="6" t="s">
        <v>4856</v>
      </c>
      <c r="C190" s="6" t="s">
        <v>4668</v>
      </c>
      <c r="D190" s="6">
        <v>249.57</v>
      </c>
      <c r="E190" s="7">
        <f t="shared" si="2"/>
        <v>44.92260000000001</v>
      </c>
    </row>
    <row r="191" spans="1:5" x14ac:dyDescent="0.3">
      <c r="A191" s="6">
        <v>44844613</v>
      </c>
      <c r="B191" s="6" t="s">
        <v>4857</v>
      </c>
      <c r="C191" s="6" t="s">
        <v>4668</v>
      </c>
      <c r="D191" s="6">
        <v>249.57</v>
      </c>
      <c r="E191" s="7">
        <f t="shared" si="2"/>
        <v>44.92260000000001</v>
      </c>
    </row>
    <row r="192" spans="1:5" x14ac:dyDescent="0.3">
      <c r="A192" s="6">
        <v>44844408</v>
      </c>
      <c r="B192" s="6" t="s">
        <v>4858</v>
      </c>
      <c r="C192" s="6" t="s">
        <v>4668</v>
      </c>
      <c r="D192" s="6">
        <v>175.75</v>
      </c>
      <c r="E192" s="7">
        <f t="shared" si="2"/>
        <v>31.635000000000009</v>
      </c>
    </row>
    <row r="193" spans="1:5" x14ac:dyDescent="0.3">
      <c r="A193" s="6">
        <v>44844407</v>
      </c>
      <c r="B193" s="6" t="s">
        <v>4859</v>
      </c>
      <c r="C193" s="6" t="s">
        <v>4668</v>
      </c>
      <c r="D193" s="6">
        <v>175.75</v>
      </c>
      <c r="E193" s="7">
        <f t="shared" si="2"/>
        <v>31.635000000000009</v>
      </c>
    </row>
    <row r="194" spans="1:5" x14ac:dyDescent="0.3">
      <c r="A194" s="6">
        <v>44844406</v>
      </c>
      <c r="B194" s="6" t="s">
        <v>4860</v>
      </c>
      <c r="C194" s="6" t="s">
        <v>4668</v>
      </c>
      <c r="D194" s="6">
        <v>175.75</v>
      </c>
      <c r="E194" s="7">
        <f t="shared" si="2"/>
        <v>31.635000000000009</v>
      </c>
    </row>
    <row r="195" spans="1:5" x14ac:dyDescent="0.3">
      <c r="A195" s="6">
        <v>44844405</v>
      </c>
      <c r="B195" s="6" t="s">
        <v>4861</v>
      </c>
      <c r="C195" s="6" t="s">
        <v>4668</v>
      </c>
      <c r="D195" s="6">
        <v>175.75</v>
      </c>
      <c r="E195" s="7">
        <f t="shared" ref="E195:E258" si="3">D195*(1-82%)</f>
        <v>31.635000000000009</v>
      </c>
    </row>
    <row r="196" spans="1:5" x14ac:dyDescent="0.3">
      <c r="A196" s="6">
        <v>44846204</v>
      </c>
      <c r="B196" s="6" t="s">
        <v>4862</v>
      </c>
      <c r="C196" s="6" t="s">
        <v>4668</v>
      </c>
      <c r="D196" s="6">
        <v>122.24</v>
      </c>
      <c r="E196" s="7">
        <f t="shared" si="3"/>
        <v>22.003200000000007</v>
      </c>
    </row>
    <row r="197" spans="1:5" x14ac:dyDescent="0.3">
      <c r="A197" s="6">
        <v>44848806</v>
      </c>
      <c r="B197" s="6" t="s">
        <v>4863</v>
      </c>
      <c r="C197" s="6" t="s">
        <v>4668</v>
      </c>
      <c r="D197" s="6">
        <v>121.63</v>
      </c>
      <c r="E197" s="7">
        <f t="shared" si="3"/>
        <v>21.893400000000007</v>
      </c>
    </row>
    <row r="198" spans="1:5" x14ac:dyDescent="0.3">
      <c r="A198" s="6">
        <v>44973508</v>
      </c>
      <c r="B198" s="6" t="s">
        <v>4864</v>
      </c>
      <c r="C198" s="6" t="s">
        <v>4668</v>
      </c>
      <c r="D198" s="6">
        <v>113.85</v>
      </c>
      <c r="E198" s="7">
        <f t="shared" si="3"/>
        <v>20.493000000000006</v>
      </c>
    </row>
    <row r="199" spans="1:5" x14ac:dyDescent="0.3">
      <c r="A199" s="6">
        <v>44968301</v>
      </c>
      <c r="B199" s="6" t="s">
        <v>4865</v>
      </c>
      <c r="C199" s="6" t="s">
        <v>4668</v>
      </c>
      <c r="D199" s="6">
        <v>140.9</v>
      </c>
      <c r="E199" s="7">
        <f t="shared" si="3"/>
        <v>25.362000000000009</v>
      </c>
    </row>
    <row r="200" spans="1:5" x14ac:dyDescent="0.3">
      <c r="A200" s="6">
        <v>44973536</v>
      </c>
      <c r="B200" s="6" t="s">
        <v>4866</v>
      </c>
      <c r="C200" s="6" t="s">
        <v>4668</v>
      </c>
      <c r="D200" s="6">
        <v>84.57</v>
      </c>
      <c r="E200" s="7">
        <f t="shared" si="3"/>
        <v>15.222600000000003</v>
      </c>
    </row>
    <row r="201" spans="1:5" x14ac:dyDescent="0.3">
      <c r="A201" s="6">
        <v>44973535</v>
      </c>
      <c r="B201" s="6" t="s">
        <v>4867</v>
      </c>
      <c r="C201" s="6" t="s">
        <v>4668</v>
      </c>
      <c r="D201" s="6">
        <v>88.24</v>
      </c>
      <c r="E201" s="7">
        <f t="shared" si="3"/>
        <v>15.883200000000004</v>
      </c>
    </row>
    <row r="202" spans="1:5" x14ac:dyDescent="0.3">
      <c r="A202" s="6">
        <v>44973534</v>
      </c>
      <c r="B202" s="6" t="s">
        <v>4868</v>
      </c>
      <c r="C202" s="6" t="s">
        <v>4668</v>
      </c>
      <c r="D202" s="6">
        <v>88.24</v>
      </c>
      <c r="E202" s="7">
        <f t="shared" si="3"/>
        <v>15.883200000000004</v>
      </c>
    </row>
    <row r="203" spans="1:5" x14ac:dyDescent="0.3">
      <c r="A203" s="6">
        <v>44973533</v>
      </c>
      <c r="B203" s="6" t="s">
        <v>4869</v>
      </c>
      <c r="C203" s="6" t="s">
        <v>4668</v>
      </c>
      <c r="D203" s="6">
        <v>88.24</v>
      </c>
      <c r="E203" s="7">
        <f t="shared" si="3"/>
        <v>15.883200000000004</v>
      </c>
    </row>
    <row r="204" spans="1:5" x14ac:dyDescent="0.3">
      <c r="A204" s="6">
        <v>44318657</v>
      </c>
      <c r="B204" s="6" t="s">
        <v>4870</v>
      </c>
      <c r="C204" s="6" t="s">
        <v>4668</v>
      </c>
      <c r="D204" s="6">
        <v>426.26</v>
      </c>
      <c r="E204" s="7">
        <f t="shared" si="3"/>
        <v>76.726800000000026</v>
      </c>
    </row>
    <row r="205" spans="1:5" x14ac:dyDescent="0.3">
      <c r="A205" s="6">
        <v>44318529</v>
      </c>
      <c r="B205" s="6" t="s">
        <v>4871</v>
      </c>
      <c r="C205" s="6" t="s">
        <v>4668</v>
      </c>
      <c r="D205" s="6">
        <v>208.42</v>
      </c>
      <c r="E205" s="7">
        <f t="shared" si="3"/>
        <v>37.515600000000006</v>
      </c>
    </row>
    <row r="206" spans="1:5" x14ac:dyDescent="0.3">
      <c r="A206" s="6">
        <v>44036059</v>
      </c>
      <c r="B206" s="6" t="s">
        <v>4872</v>
      </c>
      <c r="C206" s="6" t="s">
        <v>4668</v>
      </c>
      <c r="D206" s="6">
        <v>380.08</v>
      </c>
      <c r="E206" s="7">
        <f t="shared" si="3"/>
        <v>68.414400000000015</v>
      </c>
    </row>
    <row r="207" spans="1:5" x14ac:dyDescent="0.3">
      <c r="A207" s="6">
        <v>44035547</v>
      </c>
      <c r="B207" s="6" t="s">
        <v>4873</v>
      </c>
      <c r="C207" s="6" t="s">
        <v>4668</v>
      </c>
      <c r="D207" s="6">
        <v>178.62</v>
      </c>
      <c r="E207" s="7">
        <f t="shared" si="3"/>
        <v>32.151600000000009</v>
      </c>
    </row>
    <row r="208" spans="1:5" x14ac:dyDescent="0.3">
      <c r="A208" s="6">
        <v>42931723</v>
      </c>
      <c r="B208" s="6" t="s">
        <v>4874</v>
      </c>
      <c r="C208" s="6" t="s">
        <v>4668</v>
      </c>
      <c r="D208" s="6">
        <v>174.89</v>
      </c>
      <c r="E208" s="7">
        <f t="shared" si="3"/>
        <v>31.480200000000007</v>
      </c>
    </row>
    <row r="209" spans="1:5" x14ac:dyDescent="0.3">
      <c r="A209" s="6">
        <v>45807102</v>
      </c>
      <c r="B209" s="6" t="s">
        <v>4875</v>
      </c>
      <c r="C209" s="6" t="s">
        <v>4668</v>
      </c>
      <c r="D209" s="6">
        <v>89.03</v>
      </c>
      <c r="E209" s="7">
        <f t="shared" si="3"/>
        <v>16.025400000000005</v>
      </c>
    </row>
    <row r="210" spans="1:5" x14ac:dyDescent="0.3">
      <c r="A210" s="6">
        <v>45807106</v>
      </c>
      <c r="B210" s="6" t="s">
        <v>4876</v>
      </c>
      <c r="C210" s="6" t="s">
        <v>4668</v>
      </c>
      <c r="D210" s="6">
        <v>128.72</v>
      </c>
      <c r="E210" s="7">
        <f t="shared" si="3"/>
        <v>23.169600000000006</v>
      </c>
    </row>
    <row r="211" spans="1:5" x14ac:dyDescent="0.3">
      <c r="A211" s="6">
        <v>45807111</v>
      </c>
      <c r="B211" s="6" t="s">
        <v>4877</v>
      </c>
      <c r="C211" s="6" t="s">
        <v>4668</v>
      </c>
      <c r="D211" s="6">
        <v>179.08</v>
      </c>
      <c r="E211" s="7">
        <f t="shared" si="3"/>
        <v>32.234400000000008</v>
      </c>
    </row>
    <row r="212" spans="1:5" x14ac:dyDescent="0.3">
      <c r="A212" s="6">
        <v>45862837</v>
      </c>
      <c r="B212" s="6" t="s">
        <v>4878</v>
      </c>
      <c r="C212" s="6" t="s">
        <v>4668</v>
      </c>
      <c r="D212" s="6">
        <v>141.41999999999999</v>
      </c>
      <c r="E212" s="7">
        <f t="shared" si="3"/>
        <v>25.455600000000004</v>
      </c>
    </row>
    <row r="213" spans="1:5" x14ac:dyDescent="0.3">
      <c r="A213" s="6">
        <v>45862838</v>
      </c>
      <c r="B213" s="6" t="s">
        <v>4879</v>
      </c>
      <c r="C213" s="6" t="s">
        <v>4668</v>
      </c>
      <c r="D213" s="6">
        <v>141.41999999999999</v>
      </c>
      <c r="E213" s="7">
        <f t="shared" si="3"/>
        <v>25.455600000000004</v>
      </c>
    </row>
    <row r="214" spans="1:5" x14ac:dyDescent="0.3">
      <c r="A214" s="6">
        <v>45862839</v>
      </c>
      <c r="B214" s="6" t="s">
        <v>4880</v>
      </c>
      <c r="C214" s="6" t="s">
        <v>4668</v>
      </c>
      <c r="D214" s="6">
        <v>141.41999999999999</v>
      </c>
      <c r="E214" s="7">
        <f t="shared" si="3"/>
        <v>25.455600000000004</v>
      </c>
    </row>
    <row r="215" spans="1:5" x14ac:dyDescent="0.3">
      <c r="A215" s="6">
        <v>45862840</v>
      </c>
      <c r="B215" s="6" t="s">
        <v>4881</v>
      </c>
      <c r="C215" s="6" t="s">
        <v>4668</v>
      </c>
      <c r="D215" s="6">
        <v>61.09</v>
      </c>
      <c r="E215" s="7">
        <f t="shared" si="3"/>
        <v>10.996200000000004</v>
      </c>
    </row>
    <row r="216" spans="1:5" x14ac:dyDescent="0.3">
      <c r="A216" s="6">
        <v>45862814</v>
      </c>
      <c r="B216" s="6" t="s">
        <v>4882</v>
      </c>
      <c r="C216" s="6" t="s">
        <v>4668</v>
      </c>
      <c r="D216" s="6">
        <v>162.72</v>
      </c>
      <c r="E216" s="7">
        <f t="shared" si="3"/>
        <v>29.289600000000007</v>
      </c>
    </row>
    <row r="217" spans="1:5" x14ac:dyDescent="0.3">
      <c r="A217" s="6">
        <v>45862815</v>
      </c>
      <c r="B217" s="6" t="s">
        <v>4883</v>
      </c>
      <c r="C217" s="6" t="s">
        <v>4668</v>
      </c>
      <c r="D217" s="6">
        <v>162.72</v>
      </c>
      <c r="E217" s="7">
        <f t="shared" si="3"/>
        <v>29.289600000000007</v>
      </c>
    </row>
    <row r="218" spans="1:5" x14ac:dyDescent="0.3">
      <c r="A218" s="6">
        <v>45862816</v>
      </c>
      <c r="B218" s="6" t="s">
        <v>4884</v>
      </c>
      <c r="C218" s="6" t="s">
        <v>4668</v>
      </c>
      <c r="D218" s="6">
        <v>162.72</v>
      </c>
      <c r="E218" s="7">
        <f t="shared" si="3"/>
        <v>29.289600000000007</v>
      </c>
    </row>
    <row r="219" spans="1:5" x14ac:dyDescent="0.3">
      <c r="A219" s="6">
        <v>45862818</v>
      </c>
      <c r="B219" s="6" t="s">
        <v>4885</v>
      </c>
      <c r="C219" s="6" t="s">
        <v>4668</v>
      </c>
      <c r="D219" s="6">
        <v>115.17</v>
      </c>
      <c r="E219" s="7">
        <f t="shared" si="3"/>
        <v>20.730600000000006</v>
      </c>
    </row>
    <row r="220" spans="1:5" x14ac:dyDescent="0.3">
      <c r="A220" s="6">
        <v>44844469</v>
      </c>
      <c r="B220" s="6" t="s">
        <v>4886</v>
      </c>
      <c r="C220" s="6" t="s">
        <v>4668</v>
      </c>
      <c r="D220" s="6">
        <v>154.02000000000001</v>
      </c>
      <c r="E220" s="7">
        <f t="shared" si="3"/>
        <v>27.723600000000008</v>
      </c>
    </row>
    <row r="221" spans="1:5" x14ac:dyDescent="0.3">
      <c r="A221" s="6">
        <v>44844470</v>
      </c>
      <c r="B221" s="6" t="s">
        <v>4887</v>
      </c>
      <c r="C221" s="6" t="s">
        <v>4668</v>
      </c>
      <c r="D221" s="6">
        <v>154.02000000000001</v>
      </c>
      <c r="E221" s="7">
        <f t="shared" si="3"/>
        <v>27.723600000000008</v>
      </c>
    </row>
    <row r="222" spans="1:5" x14ac:dyDescent="0.3">
      <c r="A222" s="6">
        <v>44844471</v>
      </c>
      <c r="B222" s="6" t="s">
        <v>4888</v>
      </c>
      <c r="C222" s="6" t="s">
        <v>4668</v>
      </c>
      <c r="D222" s="6">
        <v>154.02000000000001</v>
      </c>
      <c r="E222" s="7">
        <f t="shared" si="3"/>
        <v>27.723600000000008</v>
      </c>
    </row>
    <row r="223" spans="1:5" x14ac:dyDescent="0.3">
      <c r="A223" s="6">
        <v>44844472</v>
      </c>
      <c r="B223" s="6" t="s">
        <v>4889</v>
      </c>
      <c r="C223" s="6" t="s">
        <v>4668</v>
      </c>
      <c r="D223" s="6">
        <v>154.02000000000001</v>
      </c>
      <c r="E223" s="7">
        <f t="shared" si="3"/>
        <v>27.723600000000008</v>
      </c>
    </row>
    <row r="224" spans="1:5" x14ac:dyDescent="0.3">
      <c r="A224" s="6">
        <v>9002303</v>
      </c>
      <c r="B224" s="6" t="s">
        <v>4890</v>
      </c>
      <c r="C224" s="6" t="s">
        <v>4668</v>
      </c>
      <c r="D224" s="6">
        <v>10.4</v>
      </c>
      <c r="E224" s="7">
        <f t="shared" si="3"/>
        <v>1.8720000000000006</v>
      </c>
    </row>
    <row r="225" spans="1:5" x14ac:dyDescent="0.3">
      <c r="A225" s="6">
        <v>9002310</v>
      </c>
      <c r="B225" s="6" t="s">
        <v>4891</v>
      </c>
      <c r="C225" s="6" t="s">
        <v>4668</v>
      </c>
      <c r="D225" s="6">
        <v>15.45</v>
      </c>
      <c r="E225" s="7">
        <f t="shared" si="3"/>
        <v>2.7810000000000006</v>
      </c>
    </row>
    <row r="226" spans="1:5" x14ac:dyDescent="0.3">
      <c r="A226" s="6">
        <v>9002309</v>
      </c>
      <c r="B226" s="6" t="s">
        <v>4892</v>
      </c>
      <c r="C226" s="6" t="s">
        <v>4668</v>
      </c>
      <c r="D226" s="6">
        <v>14.22</v>
      </c>
      <c r="E226" s="7">
        <f t="shared" si="3"/>
        <v>2.559600000000001</v>
      </c>
    </row>
    <row r="227" spans="1:5" x14ac:dyDescent="0.3">
      <c r="A227" s="6">
        <v>9002311</v>
      </c>
      <c r="B227" s="6" t="s">
        <v>4893</v>
      </c>
      <c r="C227" s="6" t="s">
        <v>4668</v>
      </c>
      <c r="D227" s="6">
        <v>41.77</v>
      </c>
      <c r="E227" s="7">
        <f t="shared" si="3"/>
        <v>7.5186000000000028</v>
      </c>
    </row>
    <row r="228" spans="1:5" x14ac:dyDescent="0.3">
      <c r="A228" s="6">
        <v>43503601</v>
      </c>
      <c r="B228" s="6" t="s">
        <v>4894</v>
      </c>
      <c r="C228" s="6" t="s">
        <v>4668</v>
      </c>
      <c r="D228" s="6">
        <v>18.47</v>
      </c>
      <c r="E228" s="7">
        <f t="shared" si="3"/>
        <v>3.3246000000000007</v>
      </c>
    </row>
    <row r="229" spans="1:5" x14ac:dyDescent="0.3">
      <c r="A229" s="6">
        <v>9002308</v>
      </c>
      <c r="B229" s="6" t="s">
        <v>4895</v>
      </c>
      <c r="C229" s="6" t="s">
        <v>4668</v>
      </c>
      <c r="D229" s="6">
        <v>47.66</v>
      </c>
      <c r="E229" s="7">
        <f t="shared" si="3"/>
        <v>8.5788000000000011</v>
      </c>
    </row>
    <row r="230" spans="1:5" x14ac:dyDescent="0.3">
      <c r="A230" s="6">
        <v>9002315</v>
      </c>
      <c r="B230" s="6" t="s">
        <v>4896</v>
      </c>
      <c r="C230" s="6" t="s">
        <v>4668</v>
      </c>
      <c r="D230" s="6">
        <v>18.36</v>
      </c>
      <c r="E230" s="7">
        <f t="shared" si="3"/>
        <v>3.3048000000000006</v>
      </c>
    </row>
    <row r="231" spans="1:5" x14ac:dyDescent="0.3">
      <c r="A231" s="6">
        <v>9002316</v>
      </c>
      <c r="B231" s="6" t="s">
        <v>4897</v>
      </c>
      <c r="C231" s="6" t="s">
        <v>4668</v>
      </c>
      <c r="D231" s="6">
        <v>18.36</v>
      </c>
      <c r="E231" s="7">
        <f t="shared" si="3"/>
        <v>3.3048000000000006</v>
      </c>
    </row>
    <row r="232" spans="1:5" x14ac:dyDescent="0.3">
      <c r="A232" s="6">
        <v>40629303</v>
      </c>
      <c r="B232" s="6" t="s">
        <v>4898</v>
      </c>
      <c r="C232" s="6" t="s">
        <v>4668</v>
      </c>
      <c r="D232" s="6">
        <v>53.57</v>
      </c>
      <c r="E232" s="7">
        <f t="shared" si="3"/>
        <v>9.6426000000000034</v>
      </c>
    </row>
    <row r="233" spans="1:5" x14ac:dyDescent="0.3">
      <c r="A233" s="6">
        <v>1126301</v>
      </c>
      <c r="B233" s="6" t="s">
        <v>4899</v>
      </c>
      <c r="C233" s="6" t="s">
        <v>4668</v>
      </c>
      <c r="D233" s="6">
        <v>18.36</v>
      </c>
      <c r="E233" s="7">
        <f t="shared" si="3"/>
        <v>3.3048000000000006</v>
      </c>
    </row>
    <row r="234" spans="1:5" x14ac:dyDescent="0.3">
      <c r="A234" s="6">
        <v>43571802</v>
      </c>
      <c r="B234" s="6" t="s">
        <v>4900</v>
      </c>
      <c r="C234" s="6" t="s">
        <v>4668</v>
      </c>
      <c r="D234" s="6">
        <v>7.77</v>
      </c>
      <c r="E234" s="7">
        <f t="shared" si="3"/>
        <v>1.3986000000000003</v>
      </c>
    </row>
    <row r="235" spans="1:5" x14ac:dyDescent="0.3">
      <c r="A235" s="6">
        <v>43821103</v>
      </c>
      <c r="B235" s="6" t="s">
        <v>4901</v>
      </c>
      <c r="C235" s="6" t="s">
        <v>4668</v>
      </c>
      <c r="D235" s="6">
        <v>8.9700000000000006</v>
      </c>
      <c r="E235" s="7">
        <f t="shared" si="3"/>
        <v>1.6146000000000005</v>
      </c>
    </row>
    <row r="236" spans="1:5" x14ac:dyDescent="0.3">
      <c r="A236" s="6">
        <v>44173406</v>
      </c>
      <c r="B236" s="6" t="s">
        <v>4902</v>
      </c>
      <c r="C236" s="6" t="s">
        <v>4668</v>
      </c>
      <c r="D236" s="6">
        <v>47.49</v>
      </c>
      <c r="E236" s="7">
        <f t="shared" si="3"/>
        <v>8.5482000000000031</v>
      </c>
    </row>
    <row r="237" spans="1:5" x14ac:dyDescent="0.3">
      <c r="A237" s="6">
        <v>44173405</v>
      </c>
      <c r="B237" s="6" t="s">
        <v>4903</v>
      </c>
      <c r="C237" s="6" t="s">
        <v>4668</v>
      </c>
      <c r="D237" s="6">
        <v>25.46</v>
      </c>
      <c r="E237" s="7">
        <f t="shared" si="3"/>
        <v>4.5828000000000015</v>
      </c>
    </row>
    <row r="238" spans="1:5" x14ac:dyDescent="0.3">
      <c r="A238" s="6">
        <v>9005591</v>
      </c>
      <c r="B238" s="6" t="s">
        <v>4904</v>
      </c>
      <c r="C238" s="6" t="s">
        <v>4668</v>
      </c>
      <c r="D238" s="6">
        <v>64.02</v>
      </c>
      <c r="E238" s="7">
        <f t="shared" si="3"/>
        <v>11.523600000000002</v>
      </c>
    </row>
    <row r="239" spans="1:5" x14ac:dyDescent="0.3">
      <c r="A239" s="6">
        <v>9005660</v>
      </c>
      <c r="B239" s="6" t="s">
        <v>4905</v>
      </c>
      <c r="C239" s="6" t="s">
        <v>4668</v>
      </c>
      <c r="D239" s="6">
        <v>310.58999999999997</v>
      </c>
      <c r="E239" s="7">
        <f t="shared" si="3"/>
        <v>55.906200000000013</v>
      </c>
    </row>
    <row r="240" spans="1:5" x14ac:dyDescent="0.3">
      <c r="A240" s="6">
        <v>1206601</v>
      </c>
      <c r="B240" s="6" t="s">
        <v>4906</v>
      </c>
      <c r="C240" s="6" t="s">
        <v>4668</v>
      </c>
      <c r="D240" s="6">
        <v>154.36000000000001</v>
      </c>
      <c r="E240" s="7">
        <f t="shared" si="3"/>
        <v>27.784800000000011</v>
      </c>
    </row>
    <row r="241" spans="1:5" x14ac:dyDescent="0.3">
      <c r="A241" s="6">
        <v>1206701</v>
      </c>
      <c r="B241" s="6" t="s">
        <v>4907</v>
      </c>
      <c r="C241" s="6" t="s">
        <v>4668</v>
      </c>
      <c r="D241" s="6">
        <v>154.36000000000001</v>
      </c>
      <c r="E241" s="7">
        <f t="shared" si="3"/>
        <v>27.784800000000011</v>
      </c>
    </row>
    <row r="242" spans="1:5" x14ac:dyDescent="0.3">
      <c r="A242" s="6">
        <v>1173201</v>
      </c>
      <c r="B242" s="6" t="s">
        <v>4908</v>
      </c>
      <c r="C242" s="6" t="s">
        <v>4668</v>
      </c>
      <c r="D242" s="6">
        <v>17.37</v>
      </c>
      <c r="E242" s="7">
        <f t="shared" si="3"/>
        <v>3.1266000000000012</v>
      </c>
    </row>
    <row r="243" spans="1:5" x14ac:dyDescent="0.3">
      <c r="A243" s="6">
        <v>43837108</v>
      </c>
      <c r="B243" s="6" t="s">
        <v>4909</v>
      </c>
      <c r="C243" s="6" t="s">
        <v>4668</v>
      </c>
      <c r="D243" s="6">
        <v>81</v>
      </c>
      <c r="E243" s="7">
        <f t="shared" si="3"/>
        <v>14.580000000000004</v>
      </c>
    </row>
    <row r="244" spans="1:5" x14ac:dyDescent="0.3">
      <c r="A244" s="6">
        <v>43837105</v>
      </c>
      <c r="B244" s="6" t="s">
        <v>4910</v>
      </c>
      <c r="C244" s="6" t="s">
        <v>4668</v>
      </c>
      <c r="D244" s="6">
        <v>337.45</v>
      </c>
      <c r="E244" s="7">
        <f t="shared" si="3"/>
        <v>60.741000000000014</v>
      </c>
    </row>
    <row r="245" spans="1:5" x14ac:dyDescent="0.3">
      <c r="A245" s="6">
        <v>43837106</v>
      </c>
      <c r="B245" s="6" t="s">
        <v>4911</v>
      </c>
      <c r="C245" s="6" t="s">
        <v>4668</v>
      </c>
      <c r="D245" s="6">
        <v>337.45</v>
      </c>
      <c r="E245" s="7">
        <f t="shared" si="3"/>
        <v>60.741000000000014</v>
      </c>
    </row>
    <row r="246" spans="1:5" x14ac:dyDescent="0.3">
      <c r="A246" s="6">
        <v>43837107</v>
      </c>
      <c r="B246" s="6" t="s">
        <v>4912</v>
      </c>
      <c r="C246" s="6" t="s">
        <v>4668</v>
      </c>
      <c r="D246" s="6">
        <v>337.45</v>
      </c>
      <c r="E246" s="7">
        <f t="shared" si="3"/>
        <v>60.741000000000014</v>
      </c>
    </row>
    <row r="247" spans="1:5" x14ac:dyDescent="0.3">
      <c r="A247" s="6">
        <v>42918184</v>
      </c>
      <c r="B247" s="6" t="s">
        <v>4913</v>
      </c>
      <c r="C247" s="6" t="s">
        <v>4668</v>
      </c>
      <c r="D247" s="6">
        <v>169.69</v>
      </c>
      <c r="E247" s="7">
        <f t="shared" si="3"/>
        <v>30.544200000000007</v>
      </c>
    </row>
    <row r="248" spans="1:5" x14ac:dyDescent="0.3">
      <c r="A248" s="6">
        <v>42918181</v>
      </c>
      <c r="B248" s="6" t="s">
        <v>4914</v>
      </c>
      <c r="C248" s="6" t="s">
        <v>4668</v>
      </c>
      <c r="D248" s="6">
        <v>268.68</v>
      </c>
      <c r="E248" s="7">
        <f t="shared" si="3"/>
        <v>48.362400000000015</v>
      </c>
    </row>
    <row r="249" spans="1:5" x14ac:dyDescent="0.3">
      <c r="A249" s="6">
        <v>42918182</v>
      </c>
      <c r="B249" s="6" t="s">
        <v>4915</v>
      </c>
      <c r="C249" s="6" t="s">
        <v>4668</v>
      </c>
      <c r="D249" s="6">
        <v>268.68</v>
      </c>
      <c r="E249" s="7">
        <f t="shared" si="3"/>
        <v>48.362400000000015</v>
      </c>
    </row>
    <row r="250" spans="1:5" x14ac:dyDescent="0.3">
      <c r="A250" s="6">
        <v>42918183</v>
      </c>
      <c r="B250" s="6" t="s">
        <v>4916</v>
      </c>
      <c r="C250" s="6" t="s">
        <v>4668</v>
      </c>
      <c r="D250" s="6">
        <v>268.68</v>
      </c>
      <c r="E250" s="7">
        <f t="shared" si="3"/>
        <v>48.362400000000015</v>
      </c>
    </row>
    <row r="251" spans="1:5" x14ac:dyDescent="0.3">
      <c r="A251" s="6">
        <v>44315320</v>
      </c>
      <c r="B251" s="6" t="s">
        <v>4917</v>
      </c>
      <c r="C251" s="6" t="s">
        <v>4668</v>
      </c>
      <c r="D251" s="6">
        <v>67.510000000000005</v>
      </c>
      <c r="E251" s="7">
        <f t="shared" si="3"/>
        <v>12.151800000000005</v>
      </c>
    </row>
    <row r="252" spans="1:5" x14ac:dyDescent="0.3">
      <c r="A252" s="6">
        <v>44315317</v>
      </c>
      <c r="B252" s="6" t="s">
        <v>4918</v>
      </c>
      <c r="C252" s="6" t="s">
        <v>4668</v>
      </c>
      <c r="D252" s="6">
        <v>154.82</v>
      </c>
      <c r="E252" s="7">
        <f t="shared" si="3"/>
        <v>27.867600000000007</v>
      </c>
    </row>
    <row r="253" spans="1:5" x14ac:dyDescent="0.3">
      <c r="A253" s="6">
        <v>44315318</v>
      </c>
      <c r="B253" s="6" t="s">
        <v>4919</v>
      </c>
      <c r="C253" s="6" t="s">
        <v>4668</v>
      </c>
      <c r="D253" s="6">
        <v>154.82</v>
      </c>
      <c r="E253" s="7">
        <f t="shared" si="3"/>
        <v>27.867600000000007</v>
      </c>
    </row>
    <row r="254" spans="1:5" x14ac:dyDescent="0.3">
      <c r="A254" s="6">
        <v>44315319</v>
      </c>
      <c r="B254" s="6" t="s">
        <v>4920</v>
      </c>
      <c r="C254" s="6" t="s">
        <v>4668</v>
      </c>
      <c r="D254" s="6">
        <v>154.82</v>
      </c>
      <c r="E254" s="7">
        <f t="shared" si="3"/>
        <v>27.867600000000007</v>
      </c>
    </row>
    <row r="255" spans="1:5" x14ac:dyDescent="0.3">
      <c r="A255" s="6">
        <v>1272904</v>
      </c>
      <c r="B255" s="6" t="s">
        <v>4921</v>
      </c>
      <c r="C255" s="6" t="s">
        <v>4668</v>
      </c>
      <c r="D255" s="6">
        <v>73.53</v>
      </c>
      <c r="E255" s="7">
        <f t="shared" si="3"/>
        <v>13.235400000000004</v>
      </c>
    </row>
    <row r="256" spans="1:5" x14ac:dyDescent="0.3">
      <c r="A256" s="6">
        <v>1272901</v>
      </c>
      <c r="B256" s="6" t="s">
        <v>4922</v>
      </c>
      <c r="C256" s="6" t="s">
        <v>4668</v>
      </c>
      <c r="D256" s="6">
        <v>135.74</v>
      </c>
      <c r="E256" s="7">
        <f t="shared" si="3"/>
        <v>24.43320000000001</v>
      </c>
    </row>
    <row r="257" spans="1:5" x14ac:dyDescent="0.3">
      <c r="A257" s="6">
        <v>1272902</v>
      </c>
      <c r="B257" s="6" t="s">
        <v>4923</v>
      </c>
      <c r="C257" s="6" t="s">
        <v>4668</v>
      </c>
      <c r="D257" s="6">
        <v>135.74</v>
      </c>
      <c r="E257" s="7">
        <f t="shared" si="3"/>
        <v>24.43320000000001</v>
      </c>
    </row>
    <row r="258" spans="1:5" x14ac:dyDescent="0.3">
      <c r="A258" s="6">
        <v>1272903</v>
      </c>
      <c r="B258" s="6" t="s">
        <v>4924</v>
      </c>
      <c r="C258" s="6" t="s">
        <v>4668</v>
      </c>
      <c r="D258" s="6">
        <v>135.74</v>
      </c>
      <c r="E258" s="7">
        <f t="shared" si="3"/>
        <v>24.43320000000001</v>
      </c>
    </row>
    <row r="259" spans="1:5" x14ac:dyDescent="0.3">
      <c r="A259" s="6">
        <v>44318620</v>
      </c>
      <c r="B259" s="6" t="s">
        <v>4925</v>
      </c>
      <c r="C259" s="6" t="s">
        <v>4668</v>
      </c>
      <c r="D259" s="6">
        <v>61.95</v>
      </c>
      <c r="E259" s="7">
        <f t="shared" ref="E259:E322" si="4">D259*(1-82%)</f>
        <v>11.151000000000003</v>
      </c>
    </row>
    <row r="260" spans="1:5" x14ac:dyDescent="0.3">
      <c r="A260" s="6">
        <v>44318617</v>
      </c>
      <c r="B260" s="6" t="s">
        <v>4926</v>
      </c>
      <c r="C260" s="6" t="s">
        <v>4668</v>
      </c>
      <c r="D260" s="6">
        <v>221.84</v>
      </c>
      <c r="E260" s="7">
        <f t="shared" si="4"/>
        <v>39.931200000000011</v>
      </c>
    </row>
    <row r="261" spans="1:5" x14ac:dyDescent="0.3">
      <c r="A261" s="6">
        <v>44318618</v>
      </c>
      <c r="B261" s="6" t="s">
        <v>4927</v>
      </c>
      <c r="C261" s="6" t="s">
        <v>4668</v>
      </c>
      <c r="D261" s="6">
        <v>221.84</v>
      </c>
      <c r="E261" s="7">
        <f t="shared" si="4"/>
        <v>39.931200000000011</v>
      </c>
    </row>
    <row r="262" spans="1:5" x14ac:dyDescent="0.3">
      <c r="A262" s="6">
        <v>44318619</v>
      </c>
      <c r="B262" s="6" t="s">
        <v>4928</v>
      </c>
      <c r="C262" s="6" t="s">
        <v>4668</v>
      </c>
      <c r="D262" s="6">
        <v>221.84</v>
      </c>
      <c r="E262" s="7">
        <f t="shared" si="4"/>
        <v>39.931200000000011</v>
      </c>
    </row>
    <row r="263" spans="1:5" x14ac:dyDescent="0.3">
      <c r="A263" s="6">
        <v>1275104</v>
      </c>
      <c r="B263" s="6" t="s">
        <v>4929</v>
      </c>
      <c r="C263" s="6" t="s">
        <v>4668</v>
      </c>
      <c r="D263" s="6">
        <v>75.709999999999994</v>
      </c>
      <c r="E263" s="7">
        <f t="shared" si="4"/>
        <v>13.627800000000002</v>
      </c>
    </row>
    <row r="264" spans="1:5" x14ac:dyDescent="0.3">
      <c r="A264" s="6">
        <v>1275101</v>
      </c>
      <c r="B264" s="6" t="s">
        <v>4930</v>
      </c>
      <c r="C264" s="6" t="s">
        <v>4668</v>
      </c>
      <c r="D264" s="6">
        <v>127.09</v>
      </c>
      <c r="E264" s="7">
        <f t="shared" si="4"/>
        <v>22.876200000000008</v>
      </c>
    </row>
    <row r="265" spans="1:5" x14ac:dyDescent="0.3">
      <c r="A265" s="6">
        <v>1275102</v>
      </c>
      <c r="B265" s="6" t="s">
        <v>4931</v>
      </c>
      <c r="C265" s="6" t="s">
        <v>4668</v>
      </c>
      <c r="D265" s="6">
        <v>127.09</v>
      </c>
      <c r="E265" s="7">
        <f t="shared" si="4"/>
        <v>22.876200000000008</v>
      </c>
    </row>
    <row r="266" spans="1:5" x14ac:dyDescent="0.3">
      <c r="A266" s="6">
        <v>1275103</v>
      </c>
      <c r="B266" s="6" t="s">
        <v>4932</v>
      </c>
      <c r="C266" s="6" t="s">
        <v>4668</v>
      </c>
      <c r="D266" s="6">
        <v>127.09</v>
      </c>
      <c r="E266" s="7">
        <f t="shared" si="4"/>
        <v>22.876200000000008</v>
      </c>
    </row>
    <row r="267" spans="1:5" x14ac:dyDescent="0.3">
      <c r="A267" s="6">
        <v>44036028</v>
      </c>
      <c r="B267" s="6" t="s">
        <v>4933</v>
      </c>
      <c r="C267" s="6" t="s">
        <v>4668</v>
      </c>
      <c r="D267" s="6">
        <v>77.44</v>
      </c>
      <c r="E267" s="7">
        <f t="shared" si="4"/>
        <v>13.939200000000003</v>
      </c>
    </row>
    <row r="268" spans="1:5" x14ac:dyDescent="0.3">
      <c r="A268" s="6">
        <v>44036025</v>
      </c>
      <c r="B268" s="6" t="s">
        <v>4934</v>
      </c>
      <c r="C268" s="6" t="s">
        <v>4668</v>
      </c>
      <c r="D268" s="6">
        <v>180.67</v>
      </c>
      <c r="E268" s="7">
        <f t="shared" si="4"/>
        <v>32.520600000000009</v>
      </c>
    </row>
    <row r="269" spans="1:5" x14ac:dyDescent="0.3">
      <c r="A269" s="6">
        <v>44036026</v>
      </c>
      <c r="B269" s="6" t="s">
        <v>4935</v>
      </c>
      <c r="C269" s="6" t="s">
        <v>4668</v>
      </c>
      <c r="D269" s="6">
        <v>180.67</v>
      </c>
      <c r="E269" s="7">
        <f t="shared" si="4"/>
        <v>32.520600000000009</v>
      </c>
    </row>
    <row r="270" spans="1:5" x14ac:dyDescent="0.3">
      <c r="A270" s="6">
        <v>44036027</v>
      </c>
      <c r="B270" s="6" t="s">
        <v>4936</v>
      </c>
      <c r="C270" s="6" t="s">
        <v>4668</v>
      </c>
      <c r="D270" s="6">
        <v>180.67</v>
      </c>
      <c r="E270" s="7">
        <f t="shared" si="4"/>
        <v>32.520600000000009</v>
      </c>
    </row>
    <row r="271" spans="1:5" x14ac:dyDescent="0.3">
      <c r="A271" s="6">
        <v>44035524</v>
      </c>
      <c r="B271" s="6" t="s">
        <v>4937</v>
      </c>
      <c r="C271" s="6" t="s">
        <v>4668</v>
      </c>
      <c r="D271" s="6">
        <v>162.22</v>
      </c>
      <c r="E271" s="7">
        <f t="shared" si="4"/>
        <v>29.199600000000007</v>
      </c>
    </row>
    <row r="272" spans="1:5" x14ac:dyDescent="0.3">
      <c r="A272" s="6">
        <v>44035521</v>
      </c>
      <c r="B272" s="6" t="s">
        <v>4938</v>
      </c>
      <c r="C272" s="6" t="s">
        <v>4668</v>
      </c>
      <c r="D272" s="6">
        <v>270.41000000000003</v>
      </c>
      <c r="E272" s="7">
        <f t="shared" si="4"/>
        <v>48.673800000000014</v>
      </c>
    </row>
    <row r="273" spans="1:5" x14ac:dyDescent="0.3">
      <c r="A273" s="6">
        <v>44035522</v>
      </c>
      <c r="B273" s="6" t="s">
        <v>4939</v>
      </c>
      <c r="C273" s="6" t="s">
        <v>4668</v>
      </c>
      <c r="D273" s="6">
        <v>270.41000000000003</v>
      </c>
      <c r="E273" s="7">
        <f t="shared" si="4"/>
        <v>48.673800000000014</v>
      </c>
    </row>
    <row r="274" spans="1:5" x14ac:dyDescent="0.3">
      <c r="A274" s="6">
        <v>44035523</v>
      </c>
      <c r="B274" s="6" t="s">
        <v>4940</v>
      </c>
      <c r="C274" s="6" t="s">
        <v>4668</v>
      </c>
      <c r="D274" s="6">
        <v>270.41000000000003</v>
      </c>
      <c r="E274" s="7">
        <f t="shared" si="4"/>
        <v>48.673800000000014</v>
      </c>
    </row>
    <row r="275" spans="1:5" x14ac:dyDescent="0.3">
      <c r="A275" s="6">
        <v>44059232</v>
      </c>
      <c r="B275" s="6" t="s">
        <v>4941</v>
      </c>
      <c r="C275" s="6" t="s">
        <v>4668</v>
      </c>
      <c r="D275" s="6">
        <v>62.1</v>
      </c>
      <c r="E275" s="7">
        <f t="shared" si="4"/>
        <v>11.178000000000003</v>
      </c>
    </row>
    <row r="276" spans="1:5" x14ac:dyDescent="0.3">
      <c r="A276" s="6">
        <v>44059229</v>
      </c>
      <c r="B276" s="6" t="s">
        <v>4942</v>
      </c>
      <c r="C276" s="6" t="s">
        <v>4668</v>
      </c>
      <c r="D276" s="6">
        <v>196.01</v>
      </c>
      <c r="E276" s="7">
        <f t="shared" si="4"/>
        <v>35.281800000000011</v>
      </c>
    </row>
    <row r="277" spans="1:5" x14ac:dyDescent="0.3">
      <c r="A277" s="6">
        <v>44059230</v>
      </c>
      <c r="B277" s="6" t="s">
        <v>4943</v>
      </c>
      <c r="C277" s="6" t="s">
        <v>4668</v>
      </c>
      <c r="D277" s="6">
        <v>196.01</v>
      </c>
      <c r="E277" s="7">
        <f t="shared" si="4"/>
        <v>35.281800000000011</v>
      </c>
    </row>
    <row r="278" spans="1:5" x14ac:dyDescent="0.3">
      <c r="A278" s="6">
        <v>44059231</v>
      </c>
      <c r="B278" s="6" t="s">
        <v>4944</v>
      </c>
      <c r="C278" s="6" t="s">
        <v>4668</v>
      </c>
      <c r="D278" s="6">
        <v>196.01</v>
      </c>
      <c r="E278" s="7">
        <f t="shared" si="4"/>
        <v>35.281800000000011</v>
      </c>
    </row>
    <row r="279" spans="1:5" x14ac:dyDescent="0.3">
      <c r="A279" s="6">
        <v>1247404</v>
      </c>
      <c r="B279" s="6" t="s">
        <v>4945</v>
      </c>
      <c r="C279" s="6" t="s">
        <v>4668</v>
      </c>
      <c r="D279" s="6">
        <v>113.56</v>
      </c>
      <c r="E279" s="7">
        <f t="shared" si="4"/>
        <v>20.440800000000007</v>
      </c>
    </row>
    <row r="280" spans="1:5" x14ac:dyDescent="0.3">
      <c r="A280" s="6">
        <v>1247401</v>
      </c>
      <c r="B280" s="6" t="s">
        <v>4946</v>
      </c>
      <c r="C280" s="6" t="s">
        <v>4668</v>
      </c>
      <c r="D280" s="6">
        <v>146</v>
      </c>
      <c r="E280" s="7">
        <f t="shared" si="4"/>
        <v>26.280000000000008</v>
      </c>
    </row>
    <row r="281" spans="1:5" x14ac:dyDescent="0.3">
      <c r="A281" s="6">
        <v>1247402</v>
      </c>
      <c r="B281" s="6" t="s">
        <v>4947</v>
      </c>
      <c r="C281" s="6" t="s">
        <v>4668</v>
      </c>
      <c r="D281" s="6">
        <v>146</v>
      </c>
      <c r="E281" s="7">
        <f t="shared" si="4"/>
        <v>26.280000000000008</v>
      </c>
    </row>
    <row r="282" spans="1:5" x14ac:dyDescent="0.3">
      <c r="A282" s="6">
        <v>1247403</v>
      </c>
      <c r="B282" s="6" t="s">
        <v>4948</v>
      </c>
      <c r="C282" s="6" t="s">
        <v>4668</v>
      </c>
      <c r="D282" s="6">
        <v>146</v>
      </c>
      <c r="E282" s="7">
        <f t="shared" si="4"/>
        <v>26.280000000000008</v>
      </c>
    </row>
    <row r="283" spans="1:5" x14ac:dyDescent="0.3">
      <c r="A283" s="6">
        <v>44059128</v>
      </c>
      <c r="B283" s="6" t="s">
        <v>4949</v>
      </c>
      <c r="C283" s="6" t="s">
        <v>4668</v>
      </c>
      <c r="D283" s="6">
        <v>111.03</v>
      </c>
      <c r="E283" s="7">
        <f t="shared" si="4"/>
        <v>19.985400000000006</v>
      </c>
    </row>
    <row r="284" spans="1:5" x14ac:dyDescent="0.3">
      <c r="A284" s="6">
        <v>44059125</v>
      </c>
      <c r="B284" s="6" t="s">
        <v>4950</v>
      </c>
      <c r="C284" s="6" t="s">
        <v>4668</v>
      </c>
      <c r="D284" s="6">
        <v>187.58</v>
      </c>
      <c r="E284" s="7">
        <f t="shared" si="4"/>
        <v>33.764400000000009</v>
      </c>
    </row>
    <row r="285" spans="1:5" x14ac:dyDescent="0.3">
      <c r="A285" s="6">
        <v>44059126</v>
      </c>
      <c r="B285" s="6" t="s">
        <v>4951</v>
      </c>
      <c r="C285" s="6" t="s">
        <v>4668</v>
      </c>
      <c r="D285" s="6">
        <v>187.58</v>
      </c>
      <c r="E285" s="7">
        <f t="shared" si="4"/>
        <v>33.764400000000009</v>
      </c>
    </row>
    <row r="286" spans="1:5" x14ac:dyDescent="0.3">
      <c r="A286" s="6">
        <v>44059127</v>
      </c>
      <c r="B286" s="6" t="s">
        <v>4952</v>
      </c>
      <c r="C286" s="6" t="s">
        <v>4668</v>
      </c>
      <c r="D286" s="6">
        <v>187.58</v>
      </c>
      <c r="E286" s="7">
        <f t="shared" si="4"/>
        <v>33.764400000000009</v>
      </c>
    </row>
    <row r="287" spans="1:5" x14ac:dyDescent="0.3">
      <c r="A287" s="6">
        <v>43979223</v>
      </c>
      <c r="B287" s="6" t="s">
        <v>4953</v>
      </c>
      <c r="C287" s="6" t="s">
        <v>4668</v>
      </c>
      <c r="D287" s="6">
        <v>99.9</v>
      </c>
      <c r="E287" s="7">
        <f t="shared" si="4"/>
        <v>17.982000000000006</v>
      </c>
    </row>
    <row r="288" spans="1:5" x14ac:dyDescent="0.3">
      <c r="A288" s="6">
        <v>1249001</v>
      </c>
      <c r="B288" s="6" t="s">
        <v>4954</v>
      </c>
      <c r="C288" s="6" t="s">
        <v>4668</v>
      </c>
      <c r="D288" s="6">
        <v>178.18</v>
      </c>
      <c r="E288" s="7">
        <f t="shared" si="4"/>
        <v>32.072400000000009</v>
      </c>
    </row>
    <row r="289" spans="1:5" x14ac:dyDescent="0.3">
      <c r="A289" s="6">
        <v>1262101</v>
      </c>
      <c r="B289" s="6" t="s">
        <v>4955</v>
      </c>
      <c r="C289" s="6" t="s">
        <v>4668</v>
      </c>
      <c r="D289" s="6">
        <v>302.73</v>
      </c>
      <c r="E289" s="7">
        <f t="shared" si="4"/>
        <v>54.49140000000002</v>
      </c>
    </row>
    <row r="290" spans="1:5" x14ac:dyDescent="0.3">
      <c r="A290" s="6">
        <v>1254401</v>
      </c>
      <c r="B290" s="6" t="s">
        <v>4956</v>
      </c>
      <c r="C290" s="6" t="s">
        <v>4668</v>
      </c>
      <c r="D290" s="6">
        <v>145.94</v>
      </c>
      <c r="E290" s="7">
        <f t="shared" si="4"/>
        <v>26.269200000000005</v>
      </c>
    </row>
    <row r="291" spans="1:5" x14ac:dyDescent="0.3">
      <c r="A291" s="6">
        <v>46508713</v>
      </c>
      <c r="B291" s="6" t="s">
        <v>4957</v>
      </c>
      <c r="C291" s="6" t="s">
        <v>4668</v>
      </c>
      <c r="D291" s="6">
        <v>81.84</v>
      </c>
      <c r="E291" s="7">
        <f t="shared" si="4"/>
        <v>14.731200000000005</v>
      </c>
    </row>
    <row r="292" spans="1:5" x14ac:dyDescent="0.3">
      <c r="A292" s="6">
        <v>46508714</v>
      </c>
      <c r="B292" s="6" t="s">
        <v>4958</v>
      </c>
      <c r="C292" s="6" t="s">
        <v>4668</v>
      </c>
      <c r="D292" s="6">
        <v>81.84</v>
      </c>
      <c r="E292" s="7">
        <f t="shared" si="4"/>
        <v>14.731200000000005</v>
      </c>
    </row>
    <row r="293" spans="1:5" x14ac:dyDescent="0.3">
      <c r="A293" s="6">
        <v>46508715</v>
      </c>
      <c r="B293" s="6" t="s">
        <v>4959</v>
      </c>
      <c r="C293" s="6" t="s">
        <v>4668</v>
      </c>
      <c r="D293" s="6">
        <v>81.84</v>
      </c>
      <c r="E293" s="7">
        <f t="shared" si="4"/>
        <v>14.731200000000005</v>
      </c>
    </row>
    <row r="294" spans="1:5" x14ac:dyDescent="0.3">
      <c r="A294" s="6">
        <v>46508716</v>
      </c>
      <c r="B294" s="6" t="s">
        <v>4960</v>
      </c>
      <c r="C294" s="6" t="s">
        <v>4668</v>
      </c>
      <c r="D294" s="6">
        <v>53.47</v>
      </c>
      <c r="E294" s="7">
        <f t="shared" si="4"/>
        <v>9.6246000000000027</v>
      </c>
    </row>
    <row r="295" spans="1:5" x14ac:dyDescent="0.3">
      <c r="A295" s="6">
        <v>46508709</v>
      </c>
      <c r="B295" s="6" t="s">
        <v>4961</v>
      </c>
      <c r="C295" s="6" t="s">
        <v>4668</v>
      </c>
      <c r="D295" s="6">
        <v>134.32</v>
      </c>
      <c r="E295" s="7">
        <f t="shared" si="4"/>
        <v>24.177600000000005</v>
      </c>
    </row>
    <row r="296" spans="1:5" x14ac:dyDescent="0.3">
      <c r="A296" s="6">
        <v>46508710</v>
      </c>
      <c r="B296" s="6" t="s">
        <v>4962</v>
      </c>
      <c r="C296" s="6" t="s">
        <v>4668</v>
      </c>
      <c r="D296" s="6">
        <v>134.32</v>
      </c>
      <c r="E296" s="7">
        <f t="shared" si="4"/>
        <v>24.177600000000005</v>
      </c>
    </row>
    <row r="297" spans="1:5" x14ac:dyDescent="0.3">
      <c r="A297" s="6">
        <v>46508711</v>
      </c>
      <c r="B297" s="6" t="s">
        <v>4963</v>
      </c>
      <c r="C297" s="6" t="s">
        <v>4668</v>
      </c>
      <c r="D297" s="6">
        <v>134.32</v>
      </c>
      <c r="E297" s="7">
        <f t="shared" si="4"/>
        <v>24.177600000000005</v>
      </c>
    </row>
    <row r="298" spans="1:5" x14ac:dyDescent="0.3">
      <c r="A298" s="6">
        <v>46508712</v>
      </c>
      <c r="B298" s="6" t="s">
        <v>4964</v>
      </c>
      <c r="C298" s="6" t="s">
        <v>4668</v>
      </c>
      <c r="D298" s="6">
        <v>66.400000000000006</v>
      </c>
      <c r="E298" s="7">
        <f t="shared" si="4"/>
        <v>11.952000000000004</v>
      </c>
    </row>
    <row r="299" spans="1:5" x14ac:dyDescent="0.3">
      <c r="A299" s="6">
        <v>46490401</v>
      </c>
      <c r="B299" s="6" t="s">
        <v>4965</v>
      </c>
      <c r="C299" s="6" t="s">
        <v>4668</v>
      </c>
      <c r="D299" s="6">
        <v>67.17</v>
      </c>
      <c r="E299" s="7">
        <f t="shared" si="4"/>
        <v>12.090600000000004</v>
      </c>
    </row>
    <row r="300" spans="1:5" x14ac:dyDescent="0.3">
      <c r="A300" s="6">
        <v>46490402</v>
      </c>
      <c r="B300" s="6" t="s">
        <v>4966</v>
      </c>
      <c r="C300" s="6" t="s">
        <v>4668</v>
      </c>
      <c r="D300" s="6">
        <v>67.17</v>
      </c>
      <c r="E300" s="7">
        <f t="shared" si="4"/>
        <v>12.090600000000004</v>
      </c>
    </row>
    <row r="301" spans="1:5" x14ac:dyDescent="0.3">
      <c r="A301" s="6">
        <v>46490403</v>
      </c>
      <c r="B301" s="6" t="s">
        <v>4967</v>
      </c>
      <c r="C301" s="6" t="s">
        <v>4668</v>
      </c>
      <c r="D301" s="6">
        <v>67.17</v>
      </c>
      <c r="E301" s="7">
        <f t="shared" si="4"/>
        <v>12.090600000000004</v>
      </c>
    </row>
    <row r="302" spans="1:5" x14ac:dyDescent="0.3">
      <c r="A302" s="6">
        <v>46490404</v>
      </c>
      <c r="B302" s="6" t="s">
        <v>4968</v>
      </c>
      <c r="C302" s="6" t="s">
        <v>4668</v>
      </c>
      <c r="D302" s="6">
        <v>29.34</v>
      </c>
      <c r="E302" s="7">
        <f t="shared" si="4"/>
        <v>5.281200000000001</v>
      </c>
    </row>
    <row r="303" spans="1:5" x14ac:dyDescent="0.3">
      <c r="A303" s="6">
        <v>46490605</v>
      </c>
      <c r="B303" s="6" t="s">
        <v>4969</v>
      </c>
      <c r="C303" s="6" t="s">
        <v>4668</v>
      </c>
      <c r="D303" s="6">
        <v>211.2</v>
      </c>
      <c r="E303" s="7">
        <f t="shared" si="4"/>
        <v>38.016000000000005</v>
      </c>
    </row>
    <row r="304" spans="1:5" x14ac:dyDescent="0.3">
      <c r="A304" s="6">
        <v>46490606</v>
      </c>
      <c r="B304" s="6" t="s">
        <v>4970</v>
      </c>
      <c r="C304" s="6" t="s">
        <v>4668</v>
      </c>
      <c r="D304" s="6">
        <v>211.2</v>
      </c>
      <c r="E304" s="7">
        <f t="shared" si="4"/>
        <v>38.016000000000005</v>
      </c>
    </row>
    <row r="305" spans="1:5" x14ac:dyDescent="0.3">
      <c r="A305" s="6">
        <v>46490607</v>
      </c>
      <c r="B305" s="6" t="s">
        <v>4971</v>
      </c>
      <c r="C305" s="6" t="s">
        <v>4668</v>
      </c>
      <c r="D305" s="6">
        <v>211.2</v>
      </c>
      <c r="E305" s="7">
        <f t="shared" si="4"/>
        <v>38.016000000000005</v>
      </c>
    </row>
    <row r="306" spans="1:5" x14ac:dyDescent="0.3">
      <c r="A306" s="6">
        <v>46490608</v>
      </c>
      <c r="B306" s="6" t="s">
        <v>4972</v>
      </c>
      <c r="C306" s="6" t="s">
        <v>4668</v>
      </c>
      <c r="D306" s="6">
        <v>110.25</v>
      </c>
      <c r="E306" s="7">
        <f t="shared" si="4"/>
        <v>19.845000000000006</v>
      </c>
    </row>
    <row r="307" spans="1:5" x14ac:dyDescent="0.3">
      <c r="A307" s="6">
        <v>46507505</v>
      </c>
      <c r="B307" s="6" t="s">
        <v>4973</v>
      </c>
      <c r="C307" s="6" t="s">
        <v>4668</v>
      </c>
      <c r="D307" s="6">
        <v>187.28</v>
      </c>
      <c r="E307" s="7">
        <f t="shared" si="4"/>
        <v>33.710400000000007</v>
      </c>
    </row>
    <row r="308" spans="1:5" x14ac:dyDescent="0.3">
      <c r="A308" s="6">
        <v>46507506</v>
      </c>
      <c r="B308" s="6" t="s">
        <v>4974</v>
      </c>
      <c r="C308" s="6" t="s">
        <v>4668</v>
      </c>
      <c r="D308" s="6">
        <v>187.28</v>
      </c>
      <c r="E308" s="7">
        <f t="shared" si="4"/>
        <v>33.710400000000007</v>
      </c>
    </row>
    <row r="309" spans="1:5" x14ac:dyDescent="0.3">
      <c r="A309" s="6">
        <v>46507507</v>
      </c>
      <c r="B309" s="6" t="s">
        <v>4975</v>
      </c>
      <c r="C309" s="6" t="s">
        <v>4668</v>
      </c>
      <c r="D309" s="6">
        <v>187.28</v>
      </c>
      <c r="E309" s="7">
        <f t="shared" si="4"/>
        <v>33.710400000000007</v>
      </c>
    </row>
    <row r="310" spans="1:5" x14ac:dyDescent="0.3">
      <c r="A310" s="6">
        <v>46507508</v>
      </c>
      <c r="B310" s="6" t="s">
        <v>4976</v>
      </c>
      <c r="C310" s="6" t="s">
        <v>4668</v>
      </c>
      <c r="D310" s="6">
        <v>78.33</v>
      </c>
      <c r="E310" s="7">
        <f t="shared" si="4"/>
        <v>14.099400000000003</v>
      </c>
    </row>
    <row r="311" spans="1:5" x14ac:dyDescent="0.3">
      <c r="A311" s="6">
        <v>46507613</v>
      </c>
      <c r="B311" s="6" t="s">
        <v>4977</v>
      </c>
      <c r="C311" s="6" t="s">
        <v>4668</v>
      </c>
      <c r="D311" s="6">
        <v>201.33</v>
      </c>
      <c r="E311" s="7">
        <f t="shared" si="4"/>
        <v>36.23940000000001</v>
      </c>
    </row>
    <row r="312" spans="1:5" x14ac:dyDescent="0.3">
      <c r="A312" s="6">
        <v>46507614</v>
      </c>
      <c r="B312" s="6" t="s">
        <v>4978</v>
      </c>
      <c r="C312" s="6" t="s">
        <v>4668</v>
      </c>
      <c r="D312" s="6">
        <v>201.33</v>
      </c>
      <c r="E312" s="7">
        <f t="shared" si="4"/>
        <v>36.23940000000001</v>
      </c>
    </row>
    <row r="313" spans="1:5" x14ac:dyDescent="0.3">
      <c r="A313" s="6">
        <v>46507615</v>
      </c>
      <c r="B313" s="6" t="s">
        <v>4979</v>
      </c>
      <c r="C313" s="6" t="s">
        <v>4668</v>
      </c>
      <c r="D313" s="6">
        <v>201.33</v>
      </c>
      <c r="E313" s="7">
        <f t="shared" si="4"/>
        <v>36.23940000000001</v>
      </c>
    </row>
    <row r="314" spans="1:5" x14ac:dyDescent="0.3">
      <c r="A314" s="6">
        <v>46507616</v>
      </c>
      <c r="B314" s="6" t="s">
        <v>4980</v>
      </c>
      <c r="C314" s="6" t="s">
        <v>4668</v>
      </c>
      <c r="D314" s="6">
        <v>56.9</v>
      </c>
      <c r="E314" s="7">
        <f t="shared" si="4"/>
        <v>10.242000000000003</v>
      </c>
    </row>
    <row r="315" spans="1:5" x14ac:dyDescent="0.3">
      <c r="A315" s="6">
        <v>46471101</v>
      </c>
      <c r="B315" s="6" t="s">
        <v>4981</v>
      </c>
      <c r="C315" s="6" t="s">
        <v>4668</v>
      </c>
      <c r="D315" s="6">
        <v>239.32</v>
      </c>
      <c r="E315" s="7">
        <f t="shared" si="4"/>
        <v>43.077600000000011</v>
      </c>
    </row>
    <row r="316" spans="1:5" x14ac:dyDescent="0.3">
      <c r="A316" s="6">
        <v>46471102</v>
      </c>
      <c r="B316" s="6" t="s">
        <v>4982</v>
      </c>
      <c r="C316" s="6" t="s">
        <v>4668</v>
      </c>
      <c r="D316" s="6">
        <v>239.32</v>
      </c>
      <c r="E316" s="7">
        <f t="shared" si="4"/>
        <v>43.077600000000011</v>
      </c>
    </row>
    <row r="317" spans="1:5" x14ac:dyDescent="0.3">
      <c r="A317" s="6">
        <v>46471103</v>
      </c>
      <c r="B317" s="6" t="s">
        <v>4983</v>
      </c>
      <c r="C317" s="6" t="s">
        <v>4668</v>
      </c>
      <c r="D317" s="6">
        <v>239.32</v>
      </c>
      <c r="E317" s="7">
        <f t="shared" si="4"/>
        <v>43.077600000000011</v>
      </c>
    </row>
    <row r="318" spans="1:5" x14ac:dyDescent="0.3">
      <c r="A318" s="6">
        <v>46471104</v>
      </c>
      <c r="B318" s="6" t="s">
        <v>4984</v>
      </c>
      <c r="C318" s="6" t="s">
        <v>4668</v>
      </c>
      <c r="D318" s="6">
        <v>104.98</v>
      </c>
      <c r="E318" s="7">
        <f t="shared" si="4"/>
        <v>18.896400000000007</v>
      </c>
    </row>
    <row r="319" spans="1:5" x14ac:dyDescent="0.3">
      <c r="A319" s="6">
        <v>46443101</v>
      </c>
      <c r="B319" s="6" t="s">
        <v>4985</v>
      </c>
      <c r="C319" s="6" t="s">
        <v>4668</v>
      </c>
      <c r="D319" s="6">
        <v>238.61</v>
      </c>
      <c r="E319" s="7">
        <f t="shared" si="4"/>
        <v>42.949800000000018</v>
      </c>
    </row>
    <row r="320" spans="1:5" x14ac:dyDescent="0.3">
      <c r="A320" s="6">
        <v>46443102</v>
      </c>
      <c r="B320" s="6" t="s">
        <v>4986</v>
      </c>
      <c r="C320" s="6" t="s">
        <v>4668</v>
      </c>
      <c r="D320" s="6">
        <v>238.61</v>
      </c>
      <c r="E320" s="7">
        <f t="shared" si="4"/>
        <v>42.949800000000018</v>
      </c>
    </row>
    <row r="321" spans="1:5" x14ac:dyDescent="0.3">
      <c r="A321" s="6">
        <v>46443103</v>
      </c>
      <c r="B321" s="6" t="s">
        <v>4987</v>
      </c>
      <c r="C321" s="6" t="s">
        <v>4668</v>
      </c>
      <c r="D321" s="6">
        <v>238.61</v>
      </c>
      <c r="E321" s="7">
        <f t="shared" si="4"/>
        <v>42.949800000000018</v>
      </c>
    </row>
    <row r="322" spans="1:5" x14ac:dyDescent="0.3">
      <c r="A322" s="6">
        <v>46443104</v>
      </c>
      <c r="B322" s="6" t="s">
        <v>4988</v>
      </c>
      <c r="C322" s="6" t="s">
        <v>4668</v>
      </c>
      <c r="D322" s="6">
        <v>80.430000000000007</v>
      </c>
      <c r="E322" s="7">
        <f t="shared" si="4"/>
        <v>14.477400000000005</v>
      </c>
    </row>
    <row r="323" spans="1:5" x14ac:dyDescent="0.3">
      <c r="A323" s="6">
        <v>46484105</v>
      </c>
      <c r="B323" s="6" t="s">
        <v>4989</v>
      </c>
      <c r="C323" s="6" t="s">
        <v>4668</v>
      </c>
      <c r="D323" s="6">
        <v>47.37</v>
      </c>
      <c r="E323" s="7">
        <f t="shared" ref="E323:E383" si="5">D323*(1-82%)</f>
        <v>8.526600000000002</v>
      </c>
    </row>
    <row r="324" spans="1:5" x14ac:dyDescent="0.3">
      <c r="A324" s="6">
        <v>46484106</v>
      </c>
      <c r="B324" s="6" t="s">
        <v>4990</v>
      </c>
      <c r="C324" s="6" t="s">
        <v>4668</v>
      </c>
      <c r="D324" s="6">
        <v>47.37</v>
      </c>
      <c r="E324" s="7">
        <f t="shared" si="5"/>
        <v>8.526600000000002</v>
      </c>
    </row>
    <row r="325" spans="1:5" x14ac:dyDescent="0.3">
      <c r="A325" s="6">
        <v>46484107</v>
      </c>
      <c r="B325" s="6" t="s">
        <v>4991</v>
      </c>
      <c r="C325" s="6" t="s">
        <v>4668</v>
      </c>
      <c r="D325" s="6">
        <v>47.37</v>
      </c>
      <c r="E325" s="7">
        <f t="shared" si="5"/>
        <v>8.526600000000002</v>
      </c>
    </row>
    <row r="326" spans="1:5" x14ac:dyDescent="0.3">
      <c r="A326" s="6">
        <v>46484108</v>
      </c>
      <c r="B326" s="6" t="s">
        <v>4992</v>
      </c>
      <c r="C326" s="6" t="s">
        <v>4668</v>
      </c>
      <c r="D326" s="6">
        <v>47.37</v>
      </c>
      <c r="E326" s="7">
        <f t="shared" si="5"/>
        <v>8.526600000000002</v>
      </c>
    </row>
    <row r="327" spans="1:5" x14ac:dyDescent="0.3">
      <c r="A327" s="6">
        <v>46507305</v>
      </c>
      <c r="B327" s="6" t="s">
        <v>4993</v>
      </c>
      <c r="C327" s="6" t="s">
        <v>4668</v>
      </c>
      <c r="D327" s="6">
        <v>97.51</v>
      </c>
      <c r="E327" s="7">
        <f t="shared" si="5"/>
        <v>17.551800000000007</v>
      </c>
    </row>
    <row r="328" spans="1:5" x14ac:dyDescent="0.3">
      <c r="A328" s="6">
        <v>46507306</v>
      </c>
      <c r="B328" s="6" t="s">
        <v>4994</v>
      </c>
      <c r="C328" s="6" t="s">
        <v>4668</v>
      </c>
      <c r="D328" s="6">
        <v>97.51</v>
      </c>
      <c r="E328" s="7">
        <f t="shared" si="5"/>
        <v>17.551800000000007</v>
      </c>
    </row>
    <row r="329" spans="1:5" x14ac:dyDescent="0.3">
      <c r="A329" s="6">
        <v>46507307</v>
      </c>
      <c r="B329" s="6" t="s">
        <v>4995</v>
      </c>
      <c r="C329" s="6" t="s">
        <v>4668</v>
      </c>
      <c r="D329" s="6">
        <v>97.51</v>
      </c>
      <c r="E329" s="7">
        <f t="shared" si="5"/>
        <v>17.551800000000007</v>
      </c>
    </row>
    <row r="330" spans="1:5" x14ac:dyDescent="0.3">
      <c r="A330" s="6">
        <v>46507308</v>
      </c>
      <c r="B330" s="6" t="s">
        <v>4996</v>
      </c>
      <c r="C330" s="6" t="s">
        <v>4668</v>
      </c>
      <c r="D330" s="6">
        <v>67.5</v>
      </c>
      <c r="E330" s="7">
        <f t="shared" si="5"/>
        <v>12.150000000000004</v>
      </c>
    </row>
    <row r="331" spans="1:5" x14ac:dyDescent="0.3">
      <c r="A331" s="6">
        <v>46507413</v>
      </c>
      <c r="B331" s="6" t="s">
        <v>4997</v>
      </c>
      <c r="C331" s="6" t="s">
        <v>4668</v>
      </c>
      <c r="D331" s="6">
        <v>86.63</v>
      </c>
      <c r="E331" s="7">
        <f t="shared" si="5"/>
        <v>15.593400000000003</v>
      </c>
    </row>
    <row r="332" spans="1:5" x14ac:dyDescent="0.3">
      <c r="A332" s="6">
        <v>46507414</v>
      </c>
      <c r="B332" s="6" t="s">
        <v>4998</v>
      </c>
      <c r="C332" s="6" t="s">
        <v>4668</v>
      </c>
      <c r="D332" s="6">
        <v>86.63</v>
      </c>
      <c r="E332" s="7">
        <f t="shared" si="5"/>
        <v>15.593400000000003</v>
      </c>
    </row>
    <row r="333" spans="1:5" x14ac:dyDescent="0.3">
      <c r="A333" s="6">
        <v>46507415</v>
      </c>
      <c r="B333" s="6" t="s">
        <v>4999</v>
      </c>
      <c r="C333" s="6" t="s">
        <v>4668</v>
      </c>
      <c r="D333" s="6">
        <v>86.63</v>
      </c>
      <c r="E333" s="7">
        <f t="shared" si="5"/>
        <v>15.593400000000003</v>
      </c>
    </row>
    <row r="334" spans="1:5" x14ac:dyDescent="0.3">
      <c r="A334" s="6">
        <v>46507416</v>
      </c>
      <c r="B334" s="6" t="s">
        <v>5000</v>
      </c>
      <c r="C334" s="6" t="s">
        <v>4668</v>
      </c>
      <c r="D334" s="6">
        <v>64.97</v>
      </c>
      <c r="E334" s="7">
        <f t="shared" si="5"/>
        <v>11.694600000000003</v>
      </c>
    </row>
    <row r="335" spans="1:5" x14ac:dyDescent="0.3">
      <c r="A335" s="6">
        <v>46438001</v>
      </c>
      <c r="B335" s="6" t="s">
        <v>5001</v>
      </c>
      <c r="C335" s="6" t="s">
        <v>4668</v>
      </c>
      <c r="D335" s="6">
        <v>175.75</v>
      </c>
      <c r="E335" s="7">
        <f t="shared" si="5"/>
        <v>31.635000000000009</v>
      </c>
    </row>
    <row r="336" spans="1:5" x14ac:dyDescent="0.3">
      <c r="A336" s="6">
        <v>46438002</v>
      </c>
      <c r="B336" s="6" t="s">
        <v>5002</v>
      </c>
      <c r="C336" s="6" t="s">
        <v>4668</v>
      </c>
      <c r="D336" s="6">
        <v>175.75</v>
      </c>
      <c r="E336" s="7">
        <f t="shared" si="5"/>
        <v>31.635000000000009</v>
      </c>
    </row>
    <row r="337" spans="1:5" x14ac:dyDescent="0.3">
      <c r="A337" s="6">
        <v>46438003</v>
      </c>
      <c r="B337" s="6" t="s">
        <v>5003</v>
      </c>
      <c r="C337" s="6" t="s">
        <v>4668</v>
      </c>
      <c r="D337" s="6">
        <v>175.75</v>
      </c>
      <c r="E337" s="7">
        <f t="shared" si="5"/>
        <v>31.635000000000009</v>
      </c>
    </row>
    <row r="338" spans="1:5" x14ac:dyDescent="0.3">
      <c r="A338" s="6">
        <v>46438004</v>
      </c>
      <c r="B338" s="6" t="s">
        <v>5004</v>
      </c>
      <c r="C338" s="6" t="s">
        <v>4668</v>
      </c>
      <c r="D338" s="6">
        <v>175.75</v>
      </c>
      <c r="E338" s="7">
        <f t="shared" si="5"/>
        <v>31.635000000000009</v>
      </c>
    </row>
    <row r="339" spans="1:5" x14ac:dyDescent="0.3">
      <c r="A339" s="6">
        <v>46394902</v>
      </c>
      <c r="B339" s="6" t="s">
        <v>5005</v>
      </c>
      <c r="C339" s="6" t="s">
        <v>4668</v>
      </c>
      <c r="D339" s="6">
        <v>77.989999999999995</v>
      </c>
      <c r="E339" s="7">
        <f t="shared" si="5"/>
        <v>14.038200000000003</v>
      </c>
    </row>
    <row r="340" spans="1:5" x14ac:dyDescent="0.3">
      <c r="A340" s="6">
        <v>46358502</v>
      </c>
      <c r="B340" s="6" t="s">
        <v>5006</v>
      </c>
      <c r="C340" s="6" t="s">
        <v>4668</v>
      </c>
      <c r="D340" s="6">
        <v>77.989999999999995</v>
      </c>
      <c r="E340" s="7">
        <f t="shared" si="5"/>
        <v>14.038200000000003</v>
      </c>
    </row>
    <row r="341" spans="1:5" x14ac:dyDescent="0.3">
      <c r="A341" s="6">
        <v>45396202</v>
      </c>
      <c r="B341" s="6" t="s">
        <v>5007</v>
      </c>
      <c r="C341" s="6" t="s">
        <v>4668</v>
      </c>
      <c r="D341" s="6">
        <v>173.1</v>
      </c>
      <c r="E341" s="7">
        <f t="shared" si="5"/>
        <v>31.158000000000008</v>
      </c>
    </row>
    <row r="342" spans="1:5" x14ac:dyDescent="0.3">
      <c r="A342" s="6">
        <v>46471116</v>
      </c>
      <c r="B342" s="6" t="s">
        <v>5008</v>
      </c>
      <c r="C342" s="6" t="s">
        <v>4668</v>
      </c>
      <c r="D342" s="6">
        <v>82.47</v>
      </c>
      <c r="E342" s="7">
        <f t="shared" si="5"/>
        <v>14.844600000000003</v>
      </c>
    </row>
    <row r="343" spans="1:5" x14ac:dyDescent="0.3">
      <c r="A343" s="6">
        <v>46438024</v>
      </c>
      <c r="B343" s="6" t="s">
        <v>5009</v>
      </c>
      <c r="C343" s="6" t="s">
        <v>4668</v>
      </c>
      <c r="D343" s="6">
        <v>175.75</v>
      </c>
      <c r="E343" s="7">
        <f t="shared" si="5"/>
        <v>31.635000000000009</v>
      </c>
    </row>
    <row r="344" spans="1:5" x14ac:dyDescent="0.3">
      <c r="A344" s="6">
        <v>45396203</v>
      </c>
      <c r="B344" s="6" t="s">
        <v>5010</v>
      </c>
      <c r="C344" s="6" t="s">
        <v>4668</v>
      </c>
      <c r="D344" s="6">
        <v>173.1</v>
      </c>
      <c r="E344" s="7">
        <f t="shared" si="5"/>
        <v>31.158000000000008</v>
      </c>
    </row>
    <row r="345" spans="1:5" x14ac:dyDescent="0.3">
      <c r="A345" s="6">
        <v>46471114</v>
      </c>
      <c r="B345" s="6" t="s">
        <v>5011</v>
      </c>
      <c r="C345" s="6" t="s">
        <v>4668</v>
      </c>
      <c r="D345" s="6">
        <v>188.04</v>
      </c>
      <c r="E345" s="7">
        <f t="shared" si="5"/>
        <v>33.847200000000008</v>
      </c>
    </row>
    <row r="346" spans="1:5" x14ac:dyDescent="0.3">
      <c r="A346" s="6">
        <v>46471115</v>
      </c>
      <c r="B346" s="6" t="s">
        <v>5012</v>
      </c>
      <c r="C346" s="6" t="s">
        <v>4668</v>
      </c>
      <c r="D346" s="6">
        <v>188.04</v>
      </c>
      <c r="E346" s="7">
        <f t="shared" si="5"/>
        <v>33.847200000000008</v>
      </c>
    </row>
    <row r="347" spans="1:5" x14ac:dyDescent="0.3">
      <c r="A347" s="6">
        <v>46438023</v>
      </c>
      <c r="B347" s="6" t="s">
        <v>5013</v>
      </c>
      <c r="C347" s="6" t="s">
        <v>4668</v>
      </c>
      <c r="D347" s="6">
        <v>175.75</v>
      </c>
      <c r="E347" s="7">
        <f t="shared" si="5"/>
        <v>31.635000000000009</v>
      </c>
    </row>
    <row r="348" spans="1:5" x14ac:dyDescent="0.3">
      <c r="A348" s="6">
        <v>45396201</v>
      </c>
      <c r="B348" s="6" t="s">
        <v>5014</v>
      </c>
      <c r="C348" s="6" t="s">
        <v>4668</v>
      </c>
      <c r="D348" s="6">
        <v>173.1</v>
      </c>
      <c r="E348" s="7">
        <f t="shared" si="5"/>
        <v>31.158000000000008</v>
      </c>
    </row>
    <row r="349" spans="1:5" x14ac:dyDescent="0.3">
      <c r="A349" s="6">
        <v>46471113</v>
      </c>
      <c r="B349" s="6" t="s">
        <v>5015</v>
      </c>
      <c r="C349" s="6" t="s">
        <v>4668</v>
      </c>
      <c r="D349" s="6">
        <v>188.04</v>
      </c>
      <c r="E349" s="7">
        <f t="shared" si="5"/>
        <v>33.847200000000008</v>
      </c>
    </row>
    <row r="350" spans="1:5" x14ac:dyDescent="0.3">
      <c r="A350" s="6">
        <v>46438021</v>
      </c>
      <c r="B350" s="6" t="s">
        <v>5016</v>
      </c>
      <c r="C350" s="6" t="s">
        <v>4668</v>
      </c>
      <c r="D350" s="6">
        <v>175.75</v>
      </c>
      <c r="E350" s="7">
        <f t="shared" si="5"/>
        <v>31.635000000000009</v>
      </c>
    </row>
    <row r="351" spans="1:5" x14ac:dyDescent="0.3">
      <c r="A351" s="6">
        <v>46438022</v>
      </c>
      <c r="B351" s="6" t="s">
        <v>5017</v>
      </c>
      <c r="C351" s="6" t="s">
        <v>4668</v>
      </c>
      <c r="D351" s="6">
        <v>175.75</v>
      </c>
      <c r="E351" s="7">
        <f t="shared" si="5"/>
        <v>31.635000000000009</v>
      </c>
    </row>
    <row r="352" spans="1:5" ht="19.5" customHeight="1" x14ac:dyDescent="0.3">
      <c r="A352" s="6">
        <v>46507314</v>
      </c>
      <c r="B352" s="6" t="s">
        <v>5018</v>
      </c>
      <c r="C352" s="6" t="s">
        <v>4668</v>
      </c>
      <c r="D352" s="6">
        <v>135.74</v>
      </c>
      <c r="E352" s="7">
        <f t="shared" si="5"/>
        <v>24.43320000000001</v>
      </c>
    </row>
    <row r="353" spans="1:5" x14ac:dyDescent="0.3">
      <c r="A353" s="6">
        <v>46438013</v>
      </c>
      <c r="B353" s="6" t="s">
        <v>5019</v>
      </c>
      <c r="C353" s="6" t="s">
        <v>4668</v>
      </c>
      <c r="D353" s="6">
        <v>219.01</v>
      </c>
      <c r="E353" s="7">
        <f t="shared" si="5"/>
        <v>39.421800000000012</v>
      </c>
    </row>
    <row r="354" spans="1:5" x14ac:dyDescent="0.3">
      <c r="A354" s="6">
        <v>46438015</v>
      </c>
      <c r="B354" s="6" t="s">
        <v>5020</v>
      </c>
      <c r="C354" s="6" t="s">
        <v>4668</v>
      </c>
      <c r="D354" s="6">
        <v>219.01</v>
      </c>
      <c r="E354" s="7">
        <f t="shared" si="5"/>
        <v>39.421800000000012</v>
      </c>
    </row>
    <row r="355" spans="1:5" x14ac:dyDescent="0.3">
      <c r="A355" s="6">
        <v>44844417</v>
      </c>
      <c r="B355" s="6" t="s">
        <v>5021</v>
      </c>
      <c r="C355" s="6" t="s">
        <v>4668</v>
      </c>
      <c r="D355" s="6">
        <v>229.09</v>
      </c>
      <c r="E355" s="7">
        <f t="shared" si="5"/>
        <v>41.236200000000011</v>
      </c>
    </row>
    <row r="356" spans="1:5" x14ac:dyDescent="0.3">
      <c r="A356" s="6">
        <v>44844419</v>
      </c>
      <c r="B356" s="6" t="s">
        <v>5022</v>
      </c>
      <c r="C356" s="6" t="s">
        <v>4668</v>
      </c>
      <c r="D356" s="6">
        <v>229.09</v>
      </c>
      <c r="E356" s="7">
        <f t="shared" si="5"/>
        <v>41.236200000000011</v>
      </c>
    </row>
    <row r="357" spans="1:5" x14ac:dyDescent="0.3">
      <c r="A357" s="6">
        <v>44844420</v>
      </c>
      <c r="B357" s="6" t="s">
        <v>5023</v>
      </c>
      <c r="C357" s="6" t="s">
        <v>4668</v>
      </c>
      <c r="D357" s="6">
        <v>178.18</v>
      </c>
      <c r="E357" s="7">
        <f t="shared" si="5"/>
        <v>32.072400000000009</v>
      </c>
    </row>
    <row r="358" spans="1:5" x14ac:dyDescent="0.3">
      <c r="A358" s="6">
        <v>45643610</v>
      </c>
      <c r="B358" s="6" t="s">
        <v>5024</v>
      </c>
      <c r="C358" s="6" t="s">
        <v>4668</v>
      </c>
      <c r="D358" s="6">
        <v>226.64</v>
      </c>
      <c r="E358" s="7">
        <f t="shared" si="5"/>
        <v>40.795200000000008</v>
      </c>
    </row>
    <row r="359" spans="1:5" x14ac:dyDescent="0.3">
      <c r="A359" s="6">
        <v>46857506</v>
      </c>
      <c r="B359" s="6" t="s">
        <v>5025</v>
      </c>
      <c r="C359" s="6" t="s">
        <v>4668</v>
      </c>
      <c r="D359" s="6">
        <v>168.02</v>
      </c>
      <c r="E359" s="7">
        <f t="shared" si="5"/>
        <v>30.243600000000011</v>
      </c>
    </row>
    <row r="360" spans="1:5" x14ac:dyDescent="0.3">
      <c r="A360" s="6">
        <v>46857507</v>
      </c>
      <c r="B360" s="6" t="s">
        <v>5026</v>
      </c>
      <c r="C360" s="6" t="s">
        <v>4668</v>
      </c>
      <c r="D360" s="6">
        <v>168.02</v>
      </c>
      <c r="E360" s="7">
        <f t="shared" si="5"/>
        <v>30.243600000000011</v>
      </c>
    </row>
    <row r="361" spans="1:5" x14ac:dyDescent="0.3">
      <c r="A361" s="6">
        <v>46857508</v>
      </c>
      <c r="B361" s="6" t="s">
        <v>5027</v>
      </c>
      <c r="C361" s="6" t="s">
        <v>4668</v>
      </c>
      <c r="D361" s="6">
        <v>168.02</v>
      </c>
      <c r="E361" s="7">
        <f t="shared" si="5"/>
        <v>30.243600000000011</v>
      </c>
    </row>
    <row r="362" spans="1:5" x14ac:dyDescent="0.3">
      <c r="A362" s="6">
        <v>46861305</v>
      </c>
      <c r="B362" s="6" t="s">
        <v>5028</v>
      </c>
      <c r="C362" s="6" t="s">
        <v>4668</v>
      </c>
      <c r="D362" s="6">
        <v>228.12</v>
      </c>
      <c r="E362" s="7">
        <f t="shared" si="5"/>
        <v>41.061600000000013</v>
      </c>
    </row>
    <row r="363" spans="1:5" x14ac:dyDescent="0.3">
      <c r="A363" s="6">
        <v>46861306</v>
      </c>
      <c r="B363" s="6" t="s">
        <v>5029</v>
      </c>
      <c r="C363" s="6" t="s">
        <v>4668</v>
      </c>
      <c r="D363" s="6">
        <v>228.12</v>
      </c>
      <c r="E363" s="7">
        <f t="shared" si="5"/>
        <v>41.061600000000013</v>
      </c>
    </row>
    <row r="364" spans="1:5" x14ac:dyDescent="0.3">
      <c r="A364" s="6">
        <v>46861307</v>
      </c>
      <c r="B364" s="6" t="s">
        <v>5030</v>
      </c>
      <c r="C364" s="6" t="s">
        <v>4668</v>
      </c>
      <c r="D364" s="6">
        <v>228.12</v>
      </c>
      <c r="E364" s="7">
        <f t="shared" si="5"/>
        <v>41.061600000000013</v>
      </c>
    </row>
    <row r="365" spans="1:5" x14ac:dyDescent="0.3">
      <c r="A365" s="6">
        <v>46861308</v>
      </c>
      <c r="B365" s="6" t="s">
        <v>5031</v>
      </c>
      <c r="C365" s="6" t="s">
        <v>4668</v>
      </c>
      <c r="D365" s="6">
        <v>76.900000000000006</v>
      </c>
      <c r="E365" s="7">
        <f t="shared" si="5"/>
        <v>13.842000000000004</v>
      </c>
    </row>
    <row r="366" spans="1:5" x14ac:dyDescent="0.3">
      <c r="A366" s="6">
        <v>47074503</v>
      </c>
      <c r="B366" s="6" t="s">
        <v>5032</v>
      </c>
      <c r="C366" s="6" t="s">
        <v>4668</v>
      </c>
      <c r="D366" s="6">
        <v>116.86</v>
      </c>
      <c r="E366" s="7">
        <f t="shared" si="5"/>
        <v>21.034800000000004</v>
      </c>
    </row>
    <row r="367" spans="1:5" x14ac:dyDescent="0.3">
      <c r="A367" s="6">
        <v>47095701</v>
      </c>
      <c r="B367" s="6" t="s">
        <v>5033</v>
      </c>
      <c r="C367" s="6" t="s">
        <v>4668</v>
      </c>
      <c r="D367" s="6">
        <v>163.21</v>
      </c>
      <c r="E367" s="7">
        <f t="shared" si="5"/>
        <v>29.377800000000008</v>
      </c>
    </row>
    <row r="368" spans="1:5" x14ac:dyDescent="0.3">
      <c r="A368" s="6">
        <v>47095702</v>
      </c>
      <c r="B368" s="6" t="s">
        <v>5034</v>
      </c>
      <c r="C368" s="6" t="s">
        <v>4668</v>
      </c>
      <c r="D368" s="6">
        <v>163.21</v>
      </c>
      <c r="E368" s="7">
        <f t="shared" si="5"/>
        <v>29.377800000000008</v>
      </c>
    </row>
    <row r="369" spans="1:5" x14ac:dyDescent="0.3">
      <c r="A369" s="6">
        <v>47095703</v>
      </c>
      <c r="B369" s="6" t="s">
        <v>5035</v>
      </c>
      <c r="C369" s="6" t="s">
        <v>4668</v>
      </c>
      <c r="D369" s="6">
        <v>163.21</v>
      </c>
      <c r="E369" s="7">
        <f t="shared" si="5"/>
        <v>29.377800000000008</v>
      </c>
    </row>
    <row r="370" spans="1:5" x14ac:dyDescent="0.3">
      <c r="A370" s="6">
        <v>47095704</v>
      </c>
      <c r="B370" s="6" t="s">
        <v>5036</v>
      </c>
      <c r="C370" s="6" t="s">
        <v>4668</v>
      </c>
      <c r="D370" s="6">
        <v>71.81</v>
      </c>
      <c r="E370" s="7">
        <f t="shared" si="5"/>
        <v>12.925800000000004</v>
      </c>
    </row>
    <row r="371" spans="1:5" x14ac:dyDescent="0.3">
      <c r="A371" s="6">
        <v>47219604</v>
      </c>
      <c r="B371" s="6" t="s">
        <v>5037</v>
      </c>
      <c r="C371" s="6" t="s">
        <v>4668</v>
      </c>
      <c r="D371" s="6">
        <v>116.27</v>
      </c>
      <c r="E371" s="7">
        <f t="shared" si="5"/>
        <v>20.928600000000007</v>
      </c>
    </row>
    <row r="372" spans="1:5" x14ac:dyDescent="0.3">
      <c r="A372" s="6">
        <v>46857521</v>
      </c>
      <c r="B372" s="6" t="s">
        <v>5038</v>
      </c>
      <c r="C372" s="6" t="s">
        <v>4668</v>
      </c>
      <c r="D372" s="6">
        <v>219.01</v>
      </c>
      <c r="E372" s="7">
        <f t="shared" si="5"/>
        <v>39.421800000000012</v>
      </c>
    </row>
    <row r="373" spans="1:5" x14ac:dyDescent="0.3">
      <c r="A373" s="6">
        <v>46861327</v>
      </c>
      <c r="B373" s="6" t="s">
        <v>5039</v>
      </c>
      <c r="C373" s="6" t="s">
        <v>4668</v>
      </c>
      <c r="D373" s="6">
        <v>219.39</v>
      </c>
      <c r="E373" s="7">
        <f t="shared" si="5"/>
        <v>39.490200000000009</v>
      </c>
    </row>
    <row r="374" spans="1:5" x14ac:dyDescent="0.3">
      <c r="A374" s="6">
        <v>9006125</v>
      </c>
      <c r="B374" s="6" t="s">
        <v>5040</v>
      </c>
      <c r="C374" s="6" t="s">
        <v>4668</v>
      </c>
      <c r="D374" s="6">
        <v>149.21</v>
      </c>
      <c r="E374" s="7">
        <f t="shared" si="5"/>
        <v>26.857800000000008</v>
      </c>
    </row>
    <row r="375" spans="1:5" x14ac:dyDescent="0.3">
      <c r="A375" s="6">
        <v>9006126</v>
      </c>
      <c r="B375" s="6" t="s">
        <v>5041</v>
      </c>
      <c r="C375" s="6" t="s">
        <v>4668</v>
      </c>
      <c r="D375" s="6">
        <v>149.21</v>
      </c>
      <c r="E375" s="7">
        <f t="shared" si="5"/>
        <v>26.857800000000008</v>
      </c>
    </row>
    <row r="376" spans="1:5" x14ac:dyDescent="0.3">
      <c r="A376" s="6">
        <v>9006127</v>
      </c>
      <c r="B376" s="6" t="s">
        <v>5042</v>
      </c>
      <c r="C376" s="6" t="s">
        <v>4668</v>
      </c>
      <c r="D376" s="6">
        <v>85.46</v>
      </c>
      <c r="E376" s="7">
        <f t="shared" si="5"/>
        <v>15.382800000000003</v>
      </c>
    </row>
    <row r="377" spans="1:5" x14ac:dyDescent="0.3">
      <c r="A377" s="6">
        <v>9006128</v>
      </c>
      <c r="B377" s="6" t="s">
        <v>5043</v>
      </c>
      <c r="C377" s="6" t="s">
        <v>4668</v>
      </c>
      <c r="D377" s="6">
        <v>85.46</v>
      </c>
      <c r="E377" s="7">
        <f t="shared" si="5"/>
        <v>15.382800000000003</v>
      </c>
    </row>
    <row r="378" spans="1:5" x14ac:dyDescent="0.3">
      <c r="A378" s="6">
        <v>9006129</v>
      </c>
      <c r="B378" s="6" t="s">
        <v>5044</v>
      </c>
      <c r="C378" s="6" t="s">
        <v>4668</v>
      </c>
      <c r="D378" s="6">
        <v>85.46</v>
      </c>
      <c r="E378" s="7">
        <f t="shared" si="5"/>
        <v>15.382800000000003</v>
      </c>
    </row>
    <row r="379" spans="1:5" x14ac:dyDescent="0.3">
      <c r="A379" s="6">
        <v>9006130</v>
      </c>
      <c r="B379" s="6" t="s">
        <v>5045</v>
      </c>
      <c r="C379" s="6" t="s">
        <v>4668</v>
      </c>
      <c r="D379" s="6">
        <v>71.23</v>
      </c>
      <c r="E379" s="7">
        <f t="shared" si="5"/>
        <v>12.821400000000004</v>
      </c>
    </row>
    <row r="380" spans="1:5" x14ac:dyDescent="0.3">
      <c r="A380" s="6">
        <v>9006131</v>
      </c>
      <c r="B380" s="6" t="s">
        <v>5046</v>
      </c>
      <c r="C380" s="6" t="s">
        <v>4668</v>
      </c>
      <c r="D380" s="6">
        <v>111.92</v>
      </c>
      <c r="E380" s="7">
        <f t="shared" si="5"/>
        <v>20.145600000000005</v>
      </c>
    </row>
    <row r="381" spans="1:5" x14ac:dyDescent="0.3">
      <c r="A381" s="6">
        <v>9006132</v>
      </c>
      <c r="B381" s="6" t="s">
        <v>5047</v>
      </c>
      <c r="C381" s="6" t="s">
        <v>4668</v>
      </c>
      <c r="D381" s="6">
        <v>111.92</v>
      </c>
      <c r="E381" s="7">
        <f t="shared" si="5"/>
        <v>20.145600000000005</v>
      </c>
    </row>
    <row r="382" spans="1:5" x14ac:dyDescent="0.3">
      <c r="A382" s="6">
        <v>9006133</v>
      </c>
      <c r="B382" s="6" t="s">
        <v>5048</v>
      </c>
      <c r="C382" s="6" t="s">
        <v>4668</v>
      </c>
      <c r="D382" s="6">
        <v>111.92</v>
      </c>
      <c r="E382" s="7">
        <f t="shared" si="5"/>
        <v>20.145600000000005</v>
      </c>
    </row>
    <row r="383" spans="1:5" x14ac:dyDescent="0.3">
      <c r="A383" s="6">
        <v>9006134</v>
      </c>
      <c r="B383" s="6" t="s">
        <v>5049</v>
      </c>
      <c r="C383" s="6" t="s">
        <v>4668</v>
      </c>
      <c r="D383" s="6">
        <v>111.92</v>
      </c>
      <c r="E383" s="7">
        <f t="shared" si="5"/>
        <v>20.145600000000005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"/>
  <sheetViews>
    <sheetView workbookViewId="0">
      <selection sqref="A1:E1"/>
    </sheetView>
  </sheetViews>
  <sheetFormatPr defaultRowHeight="14.4" x14ac:dyDescent="0.3"/>
  <cols>
    <col min="1" max="1" width="19" customWidth="1"/>
    <col min="2" max="2" width="50.6640625" customWidth="1"/>
    <col min="3" max="3" width="20.88671875" customWidth="1"/>
  </cols>
  <sheetData>
    <row r="1" spans="1:5" ht="43.2" x14ac:dyDescent="0.3">
      <c r="A1" s="3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6" t="s">
        <v>5050</v>
      </c>
      <c r="B2" s="6" t="s">
        <v>5051</v>
      </c>
      <c r="C2" s="6" t="s">
        <v>753</v>
      </c>
      <c r="D2" s="6">
        <v>206.56</v>
      </c>
      <c r="E2" s="7">
        <f>D2*(1-93.88%)</f>
        <v>12.641472000000007</v>
      </c>
    </row>
    <row r="3" spans="1:5" x14ac:dyDescent="0.3">
      <c r="A3" s="6" t="s">
        <v>5052</v>
      </c>
      <c r="B3" s="6" t="s">
        <v>5053</v>
      </c>
      <c r="C3" s="6" t="s">
        <v>753</v>
      </c>
      <c r="D3" s="6">
        <v>215.53</v>
      </c>
      <c r="E3" s="7">
        <f t="shared" ref="E3:E6" si="0">D3*(1-93.88%)</f>
        <v>13.190436000000007</v>
      </c>
    </row>
    <row r="4" spans="1:5" x14ac:dyDescent="0.3">
      <c r="A4" s="6" t="s">
        <v>5054</v>
      </c>
      <c r="B4" s="6" t="s">
        <v>5055</v>
      </c>
      <c r="C4" s="6" t="s">
        <v>753</v>
      </c>
      <c r="D4" s="6">
        <v>33</v>
      </c>
      <c r="E4" s="7">
        <f t="shared" si="0"/>
        <v>2.0196000000000009</v>
      </c>
    </row>
    <row r="5" spans="1:5" x14ac:dyDescent="0.3">
      <c r="A5" s="6" t="s">
        <v>5056</v>
      </c>
      <c r="B5" s="6" t="s">
        <v>5057</v>
      </c>
      <c r="C5" s="6" t="s">
        <v>753</v>
      </c>
      <c r="D5" s="6">
        <v>53.46</v>
      </c>
      <c r="E5" s="7">
        <f t="shared" si="0"/>
        <v>3.271752000000002</v>
      </c>
    </row>
    <row r="6" spans="1:5" x14ac:dyDescent="0.3">
      <c r="A6" s="6" t="s">
        <v>5058</v>
      </c>
      <c r="B6" s="6" t="s">
        <v>5059</v>
      </c>
      <c r="C6" s="6" t="s">
        <v>753</v>
      </c>
      <c r="D6" s="6">
        <v>54.31</v>
      </c>
      <c r="E6" s="7">
        <f t="shared" si="0"/>
        <v>3.3237720000000017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778"/>
  <sheetViews>
    <sheetView workbookViewId="0">
      <selection sqref="A1:E1"/>
    </sheetView>
  </sheetViews>
  <sheetFormatPr defaultRowHeight="14.4" x14ac:dyDescent="0.3"/>
  <cols>
    <col min="1" max="1" width="12.88671875" customWidth="1"/>
    <col min="2" max="2" width="51.44140625" customWidth="1"/>
    <col min="3" max="3" width="20.44140625" customWidth="1"/>
    <col min="4" max="4" width="18.44140625" customWidth="1"/>
    <col min="5" max="5" width="17.5546875" bestFit="1" customWidth="1"/>
  </cols>
  <sheetData>
    <row r="1" spans="1:5" ht="28.8" x14ac:dyDescent="0.3">
      <c r="A1" s="3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6" t="s">
        <v>5060</v>
      </c>
      <c r="B2" s="6" t="s">
        <v>5061</v>
      </c>
      <c r="C2" s="6" t="s">
        <v>1050</v>
      </c>
      <c r="D2" s="6">
        <v>323.49</v>
      </c>
      <c r="E2" s="7">
        <f>D2*(1-90.1%)</f>
        <v>32.025510000000033</v>
      </c>
    </row>
    <row r="3" spans="1:5" x14ac:dyDescent="0.3">
      <c r="A3" s="6" t="s">
        <v>5062</v>
      </c>
      <c r="B3" s="6" t="s">
        <v>5063</v>
      </c>
      <c r="C3" s="6" t="s">
        <v>1050</v>
      </c>
      <c r="D3" s="6">
        <v>614.99</v>
      </c>
      <c r="E3" s="7">
        <f t="shared" ref="E3:E66" si="0">D3*(1-90.1%)</f>
        <v>60.884010000000053</v>
      </c>
    </row>
    <row r="4" spans="1:5" x14ac:dyDescent="0.3">
      <c r="A4" s="6" t="s">
        <v>5064</v>
      </c>
      <c r="B4" s="6" t="s">
        <v>5065</v>
      </c>
      <c r="C4" s="6" t="s">
        <v>1050</v>
      </c>
      <c r="D4" s="6">
        <v>193.59</v>
      </c>
      <c r="E4" s="7">
        <f t="shared" si="0"/>
        <v>19.165410000000016</v>
      </c>
    </row>
    <row r="5" spans="1:5" x14ac:dyDescent="0.3">
      <c r="A5" s="6" t="s">
        <v>5066</v>
      </c>
      <c r="B5" s="6" t="s">
        <v>5067</v>
      </c>
      <c r="C5" s="6" t="s">
        <v>1050</v>
      </c>
      <c r="D5" s="6">
        <v>545.16</v>
      </c>
      <c r="E5" s="7">
        <f t="shared" si="0"/>
        <v>53.970840000000045</v>
      </c>
    </row>
    <row r="6" spans="1:5" x14ac:dyDescent="0.3">
      <c r="A6" s="6" t="s">
        <v>5068</v>
      </c>
      <c r="B6" s="6" t="s">
        <v>5069</v>
      </c>
      <c r="C6" s="6" t="s">
        <v>1050</v>
      </c>
      <c r="D6" s="6">
        <v>587.61</v>
      </c>
      <c r="E6" s="7">
        <f t="shared" si="0"/>
        <v>58.173390000000055</v>
      </c>
    </row>
    <row r="7" spans="1:5" x14ac:dyDescent="0.3">
      <c r="A7" s="6" t="s">
        <v>5070</v>
      </c>
      <c r="B7" s="6" t="s">
        <v>5071</v>
      </c>
      <c r="C7" s="6" t="s">
        <v>1050</v>
      </c>
      <c r="D7" s="6">
        <v>106.41</v>
      </c>
      <c r="E7" s="7">
        <f t="shared" si="0"/>
        <v>10.534590000000009</v>
      </c>
    </row>
    <row r="8" spans="1:5" x14ac:dyDescent="0.3">
      <c r="A8" s="6" t="s">
        <v>5072</v>
      </c>
      <c r="B8" s="6" t="s">
        <v>5073</v>
      </c>
      <c r="C8" s="6" t="s">
        <v>1050</v>
      </c>
      <c r="D8" s="6">
        <v>111.03</v>
      </c>
      <c r="E8" s="7">
        <f t="shared" si="0"/>
        <v>10.991970000000009</v>
      </c>
    </row>
    <row r="9" spans="1:5" x14ac:dyDescent="0.3">
      <c r="A9" s="6" t="s">
        <v>5074</v>
      </c>
      <c r="B9" s="6" t="s">
        <v>5075</v>
      </c>
      <c r="C9" s="6" t="s">
        <v>1050</v>
      </c>
      <c r="D9" s="6">
        <v>69.33</v>
      </c>
      <c r="E9" s="7">
        <f t="shared" si="0"/>
        <v>6.8636700000000062</v>
      </c>
    </row>
    <row r="10" spans="1:5" x14ac:dyDescent="0.3">
      <c r="A10" s="6" t="s">
        <v>5076</v>
      </c>
      <c r="B10" s="6" t="s">
        <v>5077</v>
      </c>
      <c r="C10" s="6" t="s">
        <v>1050</v>
      </c>
      <c r="D10" s="6">
        <v>545.16</v>
      </c>
      <c r="E10" s="7">
        <f t="shared" si="0"/>
        <v>53.970840000000045</v>
      </c>
    </row>
    <row r="11" spans="1:5" x14ac:dyDescent="0.3">
      <c r="A11" s="6" t="s">
        <v>5078</v>
      </c>
      <c r="B11" s="6" t="s">
        <v>5079</v>
      </c>
      <c r="C11" s="6" t="s">
        <v>1050</v>
      </c>
      <c r="D11" s="6">
        <v>545.16</v>
      </c>
      <c r="E11" s="7">
        <f t="shared" si="0"/>
        <v>53.970840000000045</v>
      </c>
    </row>
    <row r="12" spans="1:5" x14ac:dyDescent="0.3">
      <c r="A12" s="6" t="s">
        <v>5080</v>
      </c>
      <c r="B12" s="6" t="s">
        <v>5081</v>
      </c>
      <c r="C12" s="6" t="s">
        <v>1050</v>
      </c>
      <c r="D12" s="6">
        <v>21.34</v>
      </c>
      <c r="E12" s="7">
        <f t="shared" si="0"/>
        <v>2.1126600000000018</v>
      </c>
    </row>
    <row r="13" spans="1:5" x14ac:dyDescent="0.3">
      <c r="A13" s="6" t="s">
        <v>5082</v>
      </c>
      <c r="B13" s="6" t="s">
        <v>5083</v>
      </c>
      <c r="C13" s="6" t="s">
        <v>1050</v>
      </c>
      <c r="D13" s="6">
        <v>229.77</v>
      </c>
      <c r="E13" s="7">
        <f t="shared" si="0"/>
        <v>22.74723000000002</v>
      </c>
    </row>
    <row r="14" spans="1:5" x14ac:dyDescent="0.3">
      <c r="A14" s="6" t="s">
        <v>5084</v>
      </c>
      <c r="B14" s="6" t="s">
        <v>5085</v>
      </c>
      <c r="C14" s="6" t="s">
        <v>1050</v>
      </c>
      <c r="D14" s="6">
        <v>573</v>
      </c>
      <c r="E14" s="7">
        <f t="shared" si="0"/>
        <v>56.727000000000054</v>
      </c>
    </row>
    <row r="15" spans="1:5" x14ac:dyDescent="0.3">
      <c r="A15" s="6" t="s">
        <v>5086</v>
      </c>
      <c r="B15" s="6" t="s">
        <v>5087</v>
      </c>
      <c r="C15" s="6" t="s">
        <v>1050</v>
      </c>
      <c r="D15" s="6">
        <v>353.74</v>
      </c>
      <c r="E15" s="7">
        <f t="shared" si="0"/>
        <v>35.020260000000029</v>
      </c>
    </row>
    <row r="16" spans="1:5" x14ac:dyDescent="0.3">
      <c r="A16" s="6" t="s">
        <v>5088</v>
      </c>
      <c r="B16" s="6" t="s">
        <v>5089</v>
      </c>
      <c r="C16" s="6" t="s">
        <v>1050</v>
      </c>
      <c r="D16" s="6">
        <v>532.01</v>
      </c>
      <c r="E16" s="7">
        <f t="shared" si="0"/>
        <v>52.668990000000043</v>
      </c>
    </row>
    <row r="17" spans="1:5" x14ac:dyDescent="0.3">
      <c r="A17" s="6" t="s">
        <v>5090</v>
      </c>
      <c r="B17" s="6" t="s">
        <v>5091</v>
      </c>
      <c r="C17" s="6" t="s">
        <v>1050</v>
      </c>
      <c r="D17" s="6">
        <v>573</v>
      </c>
      <c r="E17" s="7">
        <f t="shared" si="0"/>
        <v>56.727000000000054</v>
      </c>
    </row>
    <row r="18" spans="1:5" x14ac:dyDescent="0.3">
      <c r="A18" s="6" t="s">
        <v>5092</v>
      </c>
      <c r="B18" s="6" t="s">
        <v>5093</v>
      </c>
      <c r="C18" s="6" t="s">
        <v>1050</v>
      </c>
      <c r="D18" s="6">
        <v>532.01</v>
      </c>
      <c r="E18" s="7">
        <f t="shared" si="0"/>
        <v>52.668990000000043</v>
      </c>
    </row>
    <row r="19" spans="1:5" x14ac:dyDescent="0.3">
      <c r="A19" s="6" t="s">
        <v>5094</v>
      </c>
      <c r="B19" s="6" t="s">
        <v>5095</v>
      </c>
      <c r="C19" s="6" t="s">
        <v>1050</v>
      </c>
      <c r="D19" s="6">
        <v>212.2</v>
      </c>
      <c r="E19" s="7">
        <f t="shared" si="0"/>
        <v>21.007800000000017</v>
      </c>
    </row>
    <row r="20" spans="1:5" x14ac:dyDescent="0.3">
      <c r="A20" s="6" t="s">
        <v>5096</v>
      </c>
      <c r="B20" s="6" t="s">
        <v>5097</v>
      </c>
      <c r="C20" s="6" t="s">
        <v>1050</v>
      </c>
      <c r="D20" s="6">
        <v>256.57</v>
      </c>
      <c r="E20" s="7">
        <f t="shared" si="0"/>
        <v>25.400430000000021</v>
      </c>
    </row>
    <row r="21" spans="1:5" x14ac:dyDescent="0.3">
      <c r="A21" s="6" t="s">
        <v>5098</v>
      </c>
      <c r="B21" s="6" t="s">
        <v>5099</v>
      </c>
      <c r="C21" s="6" t="s">
        <v>1050</v>
      </c>
      <c r="D21" s="6">
        <v>257.14</v>
      </c>
      <c r="E21" s="7">
        <f t="shared" si="0"/>
        <v>25.45686000000002</v>
      </c>
    </row>
    <row r="22" spans="1:5" x14ac:dyDescent="0.3">
      <c r="A22" s="6" t="s">
        <v>5100</v>
      </c>
      <c r="B22" s="6" t="s">
        <v>5101</v>
      </c>
      <c r="C22" s="6" t="s">
        <v>1050</v>
      </c>
      <c r="D22" s="6">
        <v>257.14</v>
      </c>
      <c r="E22" s="7">
        <f t="shared" si="0"/>
        <v>25.45686000000002</v>
      </c>
    </row>
    <row r="23" spans="1:5" x14ac:dyDescent="0.3">
      <c r="A23" s="6" t="s">
        <v>5102</v>
      </c>
      <c r="B23" s="6" t="s">
        <v>5103</v>
      </c>
      <c r="C23" s="6" t="s">
        <v>1050</v>
      </c>
      <c r="D23" s="6">
        <v>257.14</v>
      </c>
      <c r="E23" s="7">
        <f t="shared" si="0"/>
        <v>25.45686000000002</v>
      </c>
    </row>
    <row r="24" spans="1:5" x14ac:dyDescent="0.3">
      <c r="A24" s="6" t="s">
        <v>5104</v>
      </c>
      <c r="B24" s="6" t="s">
        <v>5105</v>
      </c>
      <c r="C24" s="6" t="s">
        <v>1050</v>
      </c>
      <c r="D24" s="6">
        <v>169.8</v>
      </c>
      <c r="E24" s="7">
        <f t="shared" si="0"/>
        <v>16.810200000000016</v>
      </c>
    </row>
    <row r="25" spans="1:5" x14ac:dyDescent="0.3">
      <c r="A25" s="6" t="s">
        <v>5106</v>
      </c>
      <c r="B25" s="6" t="s">
        <v>5107</v>
      </c>
      <c r="C25" s="6" t="s">
        <v>1050</v>
      </c>
      <c r="D25" s="6">
        <v>192.8</v>
      </c>
      <c r="E25" s="7">
        <f t="shared" si="0"/>
        <v>19.087200000000017</v>
      </c>
    </row>
    <row r="26" spans="1:5" x14ac:dyDescent="0.3">
      <c r="A26" s="6" t="s">
        <v>5108</v>
      </c>
      <c r="B26" s="6" t="s">
        <v>5109</v>
      </c>
      <c r="C26" s="6" t="s">
        <v>1050</v>
      </c>
      <c r="D26" s="6">
        <v>192.8</v>
      </c>
      <c r="E26" s="7">
        <f t="shared" si="0"/>
        <v>19.087200000000017</v>
      </c>
    </row>
    <row r="27" spans="1:5" x14ac:dyDescent="0.3">
      <c r="A27" s="6" t="s">
        <v>5110</v>
      </c>
      <c r="B27" s="6" t="s">
        <v>5111</v>
      </c>
      <c r="C27" s="6" t="s">
        <v>1050</v>
      </c>
      <c r="D27" s="6">
        <v>192.8</v>
      </c>
      <c r="E27" s="7">
        <f t="shared" si="0"/>
        <v>19.087200000000017</v>
      </c>
    </row>
    <row r="28" spans="1:5" x14ac:dyDescent="0.3">
      <c r="A28" s="6" t="s">
        <v>5112</v>
      </c>
      <c r="B28" s="6" t="s">
        <v>5113</v>
      </c>
      <c r="C28" s="6" t="s">
        <v>1050</v>
      </c>
      <c r="D28" s="6">
        <v>192.93</v>
      </c>
      <c r="E28" s="7">
        <f t="shared" si="0"/>
        <v>19.100070000000017</v>
      </c>
    </row>
    <row r="29" spans="1:5" x14ac:dyDescent="0.3">
      <c r="A29" s="6" t="s">
        <v>5114</v>
      </c>
      <c r="B29" s="6" t="s">
        <v>5115</v>
      </c>
      <c r="C29" s="6" t="s">
        <v>1050</v>
      </c>
      <c r="D29" s="6">
        <v>14.43</v>
      </c>
      <c r="E29" s="7">
        <f t="shared" si="0"/>
        <v>1.4285700000000012</v>
      </c>
    </row>
    <row r="30" spans="1:5" x14ac:dyDescent="0.3">
      <c r="A30" s="6" t="s">
        <v>5116</v>
      </c>
      <c r="B30" s="6" t="s">
        <v>5117</v>
      </c>
      <c r="C30" s="6" t="s">
        <v>1050</v>
      </c>
      <c r="D30" s="6">
        <v>53.96</v>
      </c>
      <c r="E30" s="7">
        <f t="shared" si="0"/>
        <v>5.3420400000000052</v>
      </c>
    </row>
    <row r="31" spans="1:5" x14ac:dyDescent="0.3">
      <c r="A31" s="6" t="s">
        <v>5118</v>
      </c>
      <c r="B31" s="6" t="s">
        <v>5119</v>
      </c>
      <c r="C31" s="6" t="s">
        <v>1050</v>
      </c>
      <c r="D31" s="6">
        <v>126.1</v>
      </c>
      <c r="E31" s="7">
        <f t="shared" si="0"/>
        <v>12.483900000000011</v>
      </c>
    </row>
    <row r="32" spans="1:5" x14ac:dyDescent="0.3">
      <c r="A32" s="6" t="s">
        <v>5120</v>
      </c>
      <c r="B32" s="6" t="s">
        <v>5121</v>
      </c>
      <c r="C32" s="6" t="s">
        <v>1050</v>
      </c>
      <c r="D32" s="6">
        <v>195.74</v>
      </c>
      <c r="E32" s="7">
        <f t="shared" si="0"/>
        <v>19.378260000000019</v>
      </c>
    </row>
    <row r="33" spans="1:5" x14ac:dyDescent="0.3">
      <c r="A33" s="6" t="s">
        <v>5122</v>
      </c>
      <c r="B33" s="6" t="s">
        <v>5123</v>
      </c>
      <c r="C33" s="6" t="s">
        <v>1050</v>
      </c>
      <c r="D33" s="6">
        <v>143.9</v>
      </c>
      <c r="E33" s="7">
        <f t="shared" si="0"/>
        <v>14.246100000000013</v>
      </c>
    </row>
    <row r="34" spans="1:5" x14ac:dyDescent="0.3">
      <c r="A34" s="6" t="s">
        <v>5124</v>
      </c>
      <c r="B34" s="6" t="s">
        <v>5125</v>
      </c>
      <c r="C34" s="6" t="s">
        <v>1050</v>
      </c>
      <c r="D34" s="6">
        <v>152.93</v>
      </c>
      <c r="E34" s="7">
        <f t="shared" si="0"/>
        <v>15.140070000000014</v>
      </c>
    </row>
    <row r="35" spans="1:5" x14ac:dyDescent="0.3">
      <c r="A35" s="6" t="s">
        <v>5126</v>
      </c>
      <c r="B35" s="6" t="s">
        <v>5127</v>
      </c>
      <c r="C35" s="6" t="s">
        <v>1050</v>
      </c>
      <c r="D35" s="6">
        <v>153.29</v>
      </c>
      <c r="E35" s="7">
        <f t="shared" si="0"/>
        <v>15.175710000000013</v>
      </c>
    </row>
    <row r="36" spans="1:5" x14ac:dyDescent="0.3">
      <c r="A36" s="6" t="s">
        <v>5128</v>
      </c>
      <c r="B36" s="6" t="s">
        <v>5129</v>
      </c>
      <c r="C36" s="6" t="s">
        <v>1050</v>
      </c>
      <c r="D36" s="6">
        <v>522.94000000000005</v>
      </c>
      <c r="E36" s="7">
        <f t="shared" si="0"/>
        <v>51.771060000000048</v>
      </c>
    </row>
    <row r="37" spans="1:5" x14ac:dyDescent="0.3">
      <c r="A37" s="6" t="s">
        <v>5130</v>
      </c>
      <c r="B37" s="6" t="s">
        <v>5131</v>
      </c>
      <c r="C37" s="6" t="s">
        <v>1050</v>
      </c>
      <c r="D37" s="6">
        <v>647.23</v>
      </c>
      <c r="E37" s="7">
        <f t="shared" si="0"/>
        <v>64.075770000000063</v>
      </c>
    </row>
    <row r="38" spans="1:5" x14ac:dyDescent="0.3">
      <c r="A38" s="6" t="s">
        <v>5132</v>
      </c>
      <c r="B38" s="6" t="s">
        <v>5133</v>
      </c>
      <c r="C38" s="6" t="s">
        <v>1050</v>
      </c>
      <c r="D38" s="6">
        <v>532.01</v>
      </c>
      <c r="E38" s="7">
        <f t="shared" si="0"/>
        <v>52.668990000000043</v>
      </c>
    </row>
    <row r="39" spans="1:5" x14ac:dyDescent="0.3">
      <c r="A39" s="6" t="s">
        <v>5134</v>
      </c>
      <c r="B39" s="6" t="s">
        <v>5135</v>
      </c>
      <c r="C39" s="6" t="s">
        <v>1050</v>
      </c>
      <c r="D39" s="6">
        <v>303</v>
      </c>
      <c r="E39" s="7">
        <f t="shared" si="0"/>
        <v>29.997000000000028</v>
      </c>
    </row>
    <row r="40" spans="1:5" x14ac:dyDescent="0.3">
      <c r="A40" s="6" t="s">
        <v>5136</v>
      </c>
      <c r="B40" s="6" t="s">
        <v>5137</v>
      </c>
      <c r="C40" s="6" t="s">
        <v>1050</v>
      </c>
      <c r="D40" s="6">
        <v>303</v>
      </c>
      <c r="E40" s="7">
        <f t="shared" si="0"/>
        <v>29.997000000000028</v>
      </c>
    </row>
    <row r="41" spans="1:5" x14ac:dyDescent="0.3">
      <c r="A41" s="6" t="s">
        <v>5138</v>
      </c>
      <c r="B41" s="6" t="s">
        <v>5139</v>
      </c>
      <c r="C41" s="6" t="s">
        <v>1050</v>
      </c>
      <c r="D41" s="6">
        <v>303</v>
      </c>
      <c r="E41" s="7">
        <f t="shared" si="0"/>
        <v>29.997000000000028</v>
      </c>
    </row>
    <row r="42" spans="1:5" x14ac:dyDescent="0.3">
      <c r="A42" s="6" t="s">
        <v>5140</v>
      </c>
      <c r="B42" s="6" t="s">
        <v>5141</v>
      </c>
      <c r="C42" s="6" t="s">
        <v>1050</v>
      </c>
      <c r="D42" s="6">
        <v>238.74</v>
      </c>
      <c r="E42" s="7">
        <f t="shared" si="0"/>
        <v>23.63526000000002</v>
      </c>
    </row>
    <row r="43" spans="1:5" x14ac:dyDescent="0.3">
      <c r="A43" s="6" t="s">
        <v>5142</v>
      </c>
      <c r="B43" s="6" t="s">
        <v>5143</v>
      </c>
      <c r="C43" s="6" t="s">
        <v>1050</v>
      </c>
      <c r="D43" s="6">
        <v>285.97000000000003</v>
      </c>
      <c r="E43" s="7">
        <f t="shared" si="0"/>
        <v>28.311030000000027</v>
      </c>
    </row>
    <row r="44" spans="1:5" x14ac:dyDescent="0.3">
      <c r="A44" s="6" t="s">
        <v>5144</v>
      </c>
      <c r="B44" s="6" t="s">
        <v>5145</v>
      </c>
      <c r="C44" s="6" t="s">
        <v>1050</v>
      </c>
      <c r="D44" s="6">
        <v>285.97000000000003</v>
      </c>
      <c r="E44" s="7">
        <f t="shared" si="0"/>
        <v>28.311030000000027</v>
      </c>
    </row>
    <row r="45" spans="1:5" x14ac:dyDescent="0.3">
      <c r="A45" s="6" t="s">
        <v>5146</v>
      </c>
      <c r="B45" s="6" t="s">
        <v>5147</v>
      </c>
      <c r="C45" s="6" t="s">
        <v>1050</v>
      </c>
      <c r="D45" s="6">
        <v>285.97000000000003</v>
      </c>
      <c r="E45" s="7">
        <f t="shared" si="0"/>
        <v>28.311030000000027</v>
      </c>
    </row>
    <row r="46" spans="1:5" x14ac:dyDescent="0.3">
      <c r="A46" s="6" t="s">
        <v>5148</v>
      </c>
      <c r="B46" s="6" t="s">
        <v>5149</v>
      </c>
      <c r="C46" s="6" t="s">
        <v>1050</v>
      </c>
      <c r="D46" s="6">
        <v>247.04</v>
      </c>
      <c r="E46" s="7">
        <f t="shared" si="0"/>
        <v>24.45696000000002</v>
      </c>
    </row>
    <row r="47" spans="1:5" x14ac:dyDescent="0.3">
      <c r="A47" s="6" t="s">
        <v>5150</v>
      </c>
      <c r="B47" s="6" t="s">
        <v>5151</v>
      </c>
      <c r="C47" s="6" t="s">
        <v>1050</v>
      </c>
      <c r="D47" s="6">
        <v>247.04</v>
      </c>
      <c r="E47" s="7">
        <f t="shared" si="0"/>
        <v>24.45696000000002</v>
      </c>
    </row>
    <row r="48" spans="1:5" x14ac:dyDescent="0.3">
      <c r="A48" s="6" t="s">
        <v>5152</v>
      </c>
      <c r="B48" s="6" t="s">
        <v>5153</v>
      </c>
      <c r="C48" s="6" t="s">
        <v>1050</v>
      </c>
      <c r="D48" s="6">
        <v>247.04</v>
      </c>
      <c r="E48" s="7">
        <f t="shared" si="0"/>
        <v>24.45696000000002</v>
      </c>
    </row>
    <row r="49" spans="1:5" x14ac:dyDescent="0.3">
      <c r="A49" s="6" t="s">
        <v>5154</v>
      </c>
      <c r="B49" s="6" t="s">
        <v>5155</v>
      </c>
      <c r="C49" s="6" t="s">
        <v>1050</v>
      </c>
      <c r="D49" s="6">
        <v>238.74</v>
      </c>
      <c r="E49" s="7">
        <f t="shared" si="0"/>
        <v>23.63526000000002</v>
      </c>
    </row>
    <row r="50" spans="1:5" x14ac:dyDescent="0.3">
      <c r="A50" s="6" t="s">
        <v>5156</v>
      </c>
      <c r="B50" s="6" t="s">
        <v>5157</v>
      </c>
      <c r="C50" s="6" t="s">
        <v>1050</v>
      </c>
      <c r="D50" s="6">
        <v>285.97000000000003</v>
      </c>
      <c r="E50" s="7">
        <f t="shared" si="0"/>
        <v>28.311030000000027</v>
      </c>
    </row>
    <row r="51" spans="1:5" x14ac:dyDescent="0.3">
      <c r="A51" s="6" t="s">
        <v>5158</v>
      </c>
      <c r="B51" s="6" t="s">
        <v>5159</v>
      </c>
      <c r="C51" s="6" t="s">
        <v>1050</v>
      </c>
      <c r="D51" s="6">
        <v>285.97000000000003</v>
      </c>
      <c r="E51" s="7">
        <f t="shared" si="0"/>
        <v>28.311030000000027</v>
      </c>
    </row>
    <row r="52" spans="1:5" x14ac:dyDescent="0.3">
      <c r="A52" s="6" t="s">
        <v>5160</v>
      </c>
      <c r="B52" s="6" t="s">
        <v>5161</v>
      </c>
      <c r="C52" s="6" t="s">
        <v>1050</v>
      </c>
      <c r="D52" s="6">
        <v>285.97000000000003</v>
      </c>
      <c r="E52" s="7">
        <f t="shared" si="0"/>
        <v>28.311030000000027</v>
      </c>
    </row>
    <row r="53" spans="1:5" x14ac:dyDescent="0.3">
      <c r="A53" s="6" t="s">
        <v>5162</v>
      </c>
      <c r="B53" s="6" t="s">
        <v>5163</v>
      </c>
      <c r="C53" s="6" t="s">
        <v>1050</v>
      </c>
      <c r="D53" s="6">
        <v>184.54</v>
      </c>
      <c r="E53" s="7">
        <f t="shared" si="0"/>
        <v>18.269460000000016</v>
      </c>
    </row>
    <row r="54" spans="1:5" x14ac:dyDescent="0.3">
      <c r="A54" s="6" t="s">
        <v>5164</v>
      </c>
      <c r="B54" s="6" t="s">
        <v>5165</v>
      </c>
      <c r="C54" s="6" t="s">
        <v>1050</v>
      </c>
      <c r="D54" s="6">
        <v>147.66999999999999</v>
      </c>
      <c r="E54" s="7">
        <f t="shared" si="0"/>
        <v>14.619330000000012</v>
      </c>
    </row>
    <row r="55" spans="1:5" x14ac:dyDescent="0.3">
      <c r="A55" s="6" t="s">
        <v>5166</v>
      </c>
      <c r="B55" s="6" t="s">
        <v>5167</v>
      </c>
      <c r="C55" s="6" t="s">
        <v>1050</v>
      </c>
      <c r="D55" s="6">
        <v>95.83</v>
      </c>
      <c r="E55" s="7">
        <f t="shared" si="0"/>
        <v>9.4871700000000079</v>
      </c>
    </row>
    <row r="56" spans="1:5" x14ac:dyDescent="0.3">
      <c r="A56" s="6" t="s">
        <v>5168</v>
      </c>
      <c r="B56" s="6" t="s">
        <v>5169</v>
      </c>
      <c r="C56" s="6" t="s">
        <v>1050</v>
      </c>
      <c r="D56" s="6">
        <v>515.01</v>
      </c>
      <c r="E56" s="7">
        <f t="shared" si="0"/>
        <v>50.985990000000044</v>
      </c>
    </row>
    <row r="57" spans="1:5" x14ac:dyDescent="0.3">
      <c r="A57" s="6" t="s">
        <v>5170</v>
      </c>
      <c r="B57" s="6" t="s">
        <v>5171</v>
      </c>
      <c r="C57" s="6" t="s">
        <v>1050</v>
      </c>
      <c r="D57" s="6">
        <v>515.01</v>
      </c>
      <c r="E57" s="7">
        <f t="shared" si="0"/>
        <v>50.985990000000044</v>
      </c>
    </row>
    <row r="58" spans="1:5" x14ac:dyDescent="0.3">
      <c r="A58" s="6" t="s">
        <v>5172</v>
      </c>
      <c r="B58" s="6" t="s">
        <v>5173</v>
      </c>
      <c r="C58" s="6" t="s">
        <v>1050</v>
      </c>
      <c r="D58" s="6">
        <v>515.01</v>
      </c>
      <c r="E58" s="7">
        <f t="shared" si="0"/>
        <v>50.985990000000044</v>
      </c>
    </row>
    <row r="59" spans="1:5" x14ac:dyDescent="0.3">
      <c r="A59" s="6" t="s">
        <v>5174</v>
      </c>
      <c r="B59" s="6" t="s">
        <v>5175</v>
      </c>
      <c r="C59" s="6" t="s">
        <v>1050</v>
      </c>
      <c r="D59" s="6">
        <v>210.53</v>
      </c>
      <c r="E59" s="7">
        <f t="shared" si="0"/>
        <v>20.84247000000002</v>
      </c>
    </row>
    <row r="60" spans="1:5" x14ac:dyDescent="0.3">
      <c r="A60" s="6" t="s">
        <v>5176</v>
      </c>
      <c r="B60" s="6" t="s">
        <v>5177</v>
      </c>
      <c r="C60" s="6" t="s">
        <v>1050</v>
      </c>
      <c r="D60" s="6">
        <v>252.17</v>
      </c>
      <c r="E60" s="7">
        <f t="shared" si="0"/>
        <v>24.964830000000021</v>
      </c>
    </row>
    <row r="61" spans="1:5" x14ac:dyDescent="0.3">
      <c r="A61" s="6" t="s">
        <v>5178</v>
      </c>
      <c r="B61" s="6" t="s">
        <v>5179</v>
      </c>
      <c r="C61" s="6" t="s">
        <v>1050</v>
      </c>
      <c r="D61" s="6">
        <v>252.17</v>
      </c>
      <c r="E61" s="7">
        <f t="shared" si="0"/>
        <v>24.964830000000021</v>
      </c>
    </row>
    <row r="62" spans="1:5" x14ac:dyDescent="0.3">
      <c r="A62" s="6" t="s">
        <v>5180</v>
      </c>
      <c r="B62" s="6" t="s">
        <v>5181</v>
      </c>
      <c r="C62" s="6" t="s">
        <v>1050</v>
      </c>
      <c r="D62" s="6">
        <v>252.17</v>
      </c>
      <c r="E62" s="7">
        <f t="shared" si="0"/>
        <v>24.964830000000021</v>
      </c>
    </row>
    <row r="63" spans="1:5" x14ac:dyDescent="0.3">
      <c r="A63" s="6" t="s">
        <v>5182</v>
      </c>
      <c r="B63" s="6" t="s">
        <v>5183</v>
      </c>
      <c r="C63" s="6" t="s">
        <v>1050</v>
      </c>
      <c r="D63" s="6">
        <v>135.09</v>
      </c>
      <c r="E63" s="7">
        <f t="shared" si="0"/>
        <v>13.373910000000013</v>
      </c>
    </row>
    <row r="64" spans="1:5" x14ac:dyDescent="0.3">
      <c r="A64" s="6" t="s">
        <v>5184</v>
      </c>
      <c r="B64" s="6" t="s">
        <v>5185</v>
      </c>
      <c r="C64" s="6" t="s">
        <v>1050</v>
      </c>
      <c r="D64" s="6">
        <v>135.09</v>
      </c>
      <c r="E64" s="7">
        <f t="shared" si="0"/>
        <v>13.373910000000013</v>
      </c>
    </row>
    <row r="65" spans="1:5" x14ac:dyDescent="0.3">
      <c r="A65" s="6" t="s">
        <v>5186</v>
      </c>
      <c r="B65" s="6" t="s">
        <v>5187</v>
      </c>
      <c r="C65" s="6" t="s">
        <v>1050</v>
      </c>
      <c r="D65" s="6">
        <v>135.09</v>
      </c>
      <c r="E65" s="7">
        <f t="shared" si="0"/>
        <v>13.373910000000013</v>
      </c>
    </row>
    <row r="66" spans="1:5" x14ac:dyDescent="0.3">
      <c r="A66" s="6" t="s">
        <v>5188</v>
      </c>
      <c r="B66" s="6" t="s">
        <v>5189</v>
      </c>
      <c r="C66" s="6" t="s">
        <v>1050</v>
      </c>
      <c r="D66" s="6">
        <v>191.11</v>
      </c>
      <c r="E66" s="7">
        <f t="shared" si="0"/>
        <v>18.919890000000017</v>
      </c>
    </row>
    <row r="67" spans="1:5" x14ac:dyDescent="0.3">
      <c r="A67" s="6" t="s">
        <v>5190</v>
      </c>
      <c r="B67" s="6" t="s">
        <v>5191</v>
      </c>
      <c r="C67" s="6" t="s">
        <v>1050</v>
      </c>
      <c r="D67" s="6">
        <v>210.53</v>
      </c>
      <c r="E67" s="7">
        <f t="shared" ref="E67:E130" si="1">D67*(1-90.1%)</f>
        <v>20.84247000000002</v>
      </c>
    </row>
    <row r="68" spans="1:5" x14ac:dyDescent="0.3">
      <c r="A68" s="6" t="s">
        <v>5192</v>
      </c>
      <c r="B68" s="6" t="s">
        <v>5193</v>
      </c>
      <c r="C68" s="6" t="s">
        <v>1050</v>
      </c>
      <c r="D68" s="6">
        <v>252.17</v>
      </c>
      <c r="E68" s="7">
        <f t="shared" si="1"/>
        <v>24.964830000000021</v>
      </c>
    </row>
    <row r="69" spans="1:5" x14ac:dyDescent="0.3">
      <c r="A69" s="6" t="s">
        <v>5194</v>
      </c>
      <c r="B69" s="6" t="s">
        <v>5195</v>
      </c>
      <c r="C69" s="6" t="s">
        <v>1050</v>
      </c>
      <c r="D69" s="6">
        <v>252.17</v>
      </c>
      <c r="E69" s="7">
        <f t="shared" si="1"/>
        <v>24.964830000000021</v>
      </c>
    </row>
    <row r="70" spans="1:5" x14ac:dyDescent="0.3">
      <c r="A70" s="6" t="s">
        <v>5196</v>
      </c>
      <c r="B70" s="6" t="s">
        <v>5197</v>
      </c>
      <c r="C70" s="6" t="s">
        <v>1050</v>
      </c>
      <c r="D70" s="6">
        <v>252.17</v>
      </c>
      <c r="E70" s="7">
        <f t="shared" si="1"/>
        <v>24.964830000000021</v>
      </c>
    </row>
    <row r="71" spans="1:5" x14ac:dyDescent="0.3">
      <c r="A71" s="6" t="s">
        <v>5198</v>
      </c>
      <c r="B71" s="6" t="s">
        <v>5199</v>
      </c>
      <c r="C71" s="6" t="s">
        <v>1050</v>
      </c>
      <c r="D71" s="6">
        <v>429.97</v>
      </c>
      <c r="E71" s="7">
        <f t="shared" si="1"/>
        <v>42.567030000000038</v>
      </c>
    </row>
    <row r="72" spans="1:5" x14ac:dyDescent="0.3">
      <c r="A72" s="6" t="s">
        <v>5200</v>
      </c>
      <c r="B72" s="6" t="s">
        <v>5201</v>
      </c>
      <c r="C72" s="6" t="s">
        <v>1050</v>
      </c>
      <c r="D72" s="6">
        <v>429.97</v>
      </c>
      <c r="E72" s="7">
        <f t="shared" si="1"/>
        <v>42.567030000000038</v>
      </c>
    </row>
    <row r="73" spans="1:5" x14ac:dyDescent="0.3">
      <c r="A73" s="6" t="s">
        <v>5202</v>
      </c>
      <c r="B73" s="6" t="s">
        <v>5203</v>
      </c>
      <c r="C73" s="6" t="s">
        <v>1050</v>
      </c>
      <c r="D73" s="6">
        <v>429.97</v>
      </c>
      <c r="E73" s="7">
        <f t="shared" si="1"/>
        <v>42.567030000000038</v>
      </c>
    </row>
    <row r="74" spans="1:5" x14ac:dyDescent="0.3">
      <c r="A74" s="6" t="s">
        <v>5204</v>
      </c>
      <c r="B74" s="6" t="s">
        <v>5205</v>
      </c>
      <c r="C74" s="6" t="s">
        <v>1050</v>
      </c>
      <c r="D74" s="6">
        <v>228.1</v>
      </c>
      <c r="E74" s="7">
        <f t="shared" si="1"/>
        <v>22.581900000000019</v>
      </c>
    </row>
    <row r="75" spans="1:5" x14ac:dyDescent="0.3">
      <c r="A75" s="6" t="s">
        <v>5206</v>
      </c>
      <c r="B75" s="6" t="s">
        <v>5207</v>
      </c>
      <c r="C75" s="6" t="s">
        <v>1050</v>
      </c>
      <c r="D75" s="6">
        <v>511</v>
      </c>
      <c r="E75" s="7">
        <f t="shared" si="1"/>
        <v>50.589000000000048</v>
      </c>
    </row>
    <row r="76" spans="1:5" x14ac:dyDescent="0.3">
      <c r="A76" s="6" t="s">
        <v>5208</v>
      </c>
      <c r="B76" s="6" t="s">
        <v>5209</v>
      </c>
      <c r="C76" s="6" t="s">
        <v>1050</v>
      </c>
      <c r="D76" s="6">
        <v>511</v>
      </c>
      <c r="E76" s="7">
        <f t="shared" si="1"/>
        <v>50.589000000000048</v>
      </c>
    </row>
    <row r="77" spans="1:5" x14ac:dyDescent="0.3">
      <c r="A77" s="6" t="s">
        <v>5210</v>
      </c>
      <c r="B77" s="6" t="s">
        <v>5211</v>
      </c>
      <c r="C77" s="6" t="s">
        <v>1050</v>
      </c>
      <c r="D77" s="6">
        <v>511</v>
      </c>
      <c r="E77" s="7">
        <f t="shared" si="1"/>
        <v>50.589000000000048</v>
      </c>
    </row>
    <row r="78" spans="1:5" x14ac:dyDescent="0.3">
      <c r="A78" s="6" t="s">
        <v>5212</v>
      </c>
      <c r="B78" s="6" t="s">
        <v>5213</v>
      </c>
      <c r="C78" s="6" t="s">
        <v>1050</v>
      </c>
      <c r="D78" s="6">
        <v>326.56</v>
      </c>
      <c r="E78" s="7">
        <f t="shared" si="1"/>
        <v>32.329440000000027</v>
      </c>
    </row>
    <row r="79" spans="1:5" x14ac:dyDescent="0.3">
      <c r="A79" s="6" t="s">
        <v>5214</v>
      </c>
      <c r="B79" s="6" t="s">
        <v>5215</v>
      </c>
      <c r="C79" s="6" t="s">
        <v>1050</v>
      </c>
      <c r="D79" s="6">
        <v>407.2</v>
      </c>
      <c r="E79" s="7">
        <f t="shared" si="1"/>
        <v>40.312800000000031</v>
      </c>
    </row>
    <row r="80" spans="1:5" x14ac:dyDescent="0.3">
      <c r="A80" s="6" t="s">
        <v>5216</v>
      </c>
      <c r="B80" s="6" t="s">
        <v>5217</v>
      </c>
      <c r="C80" s="6" t="s">
        <v>1050</v>
      </c>
      <c r="D80" s="6">
        <v>407.2</v>
      </c>
      <c r="E80" s="7">
        <f t="shared" si="1"/>
        <v>40.312800000000031</v>
      </c>
    </row>
    <row r="81" spans="1:5" x14ac:dyDescent="0.3">
      <c r="A81" s="6" t="s">
        <v>5218</v>
      </c>
      <c r="B81" s="6" t="s">
        <v>5219</v>
      </c>
      <c r="C81" s="6" t="s">
        <v>1050</v>
      </c>
      <c r="D81" s="6">
        <v>407.2</v>
      </c>
      <c r="E81" s="7">
        <f t="shared" si="1"/>
        <v>40.312800000000031</v>
      </c>
    </row>
    <row r="82" spans="1:5" x14ac:dyDescent="0.3">
      <c r="A82" s="6" t="s">
        <v>5220</v>
      </c>
      <c r="B82" s="6" t="s">
        <v>5221</v>
      </c>
      <c r="C82" s="6" t="s">
        <v>1050</v>
      </c>
      <c r="D82" s="6">
        <v>275.39</v>
      </c>
      <c r="E82" s="7">
        <f t="shared" si="1"/>
        <v>27.263610000000021</v>
      </c>
    </row>
    <row r="83" spans="1:5" x14ac:dyDescent="0.3">
      <c r="A83" s="6" t="s">
        <v>5222</v>
      </c>
      <c r="B83" s="6" t="s">
        <v>5223</v>
      </c>
      <c r="C83" s="6" t="s">
        <v>1050</v>
      </c>
      <c r="D83" s="6">
        <v>301.67</v>
      </c>
      <c r="E83" s="7">
        <f t="shared" si="1"/>
        <v>29.865330000000029</v>
      </c>
    </row>
    <row r="84" spans="1:5" x14ac:dyDescent="0.3">
      <c r="A84" s="6" t="s">
        <v>5224</v>
      </c>
      <c r="B84" s="6" t="s">
        <v>5225</v>
      </c>
      <c r="C84" s="6" t="s">
        <v>1050</v>
      </c>
      <c r="D84" s="6">
        <v>248.21</v>
      </c>
      <c r="E84" s="7">
        <f t="shared" si="1"/>
        <v>24.572790000000023</v>
      </c>
    </row>
    <row r="85" spans="1:5" x14ac:dyDescent="0.3">
      <c r="A85" s="6" t="s">
        <v>5226</v>
      </c>
      <c r="B85" s="6" t="s">
        <v>5227</v>
      </c>
      <c r="C85" s="6" t="s">
        <v>1050</v>
      </c>
      <c r="D85" s="6">
        <v>248.21</v>
      </c>
      <c r="E85" s="7">
        <f t="shared" si="1"/>
        <v>24.572790000000023</v>
      </c>
    </row>
    <row r="86" spans="1:5" x14ac:dyDescent="0.3">
      <c r="A86" s="6" t="s">
        <v>5228</v>
      </c>
      <c r="B86" s="6" t="s">
        <v>5229</v>
      </c>
      <c r="C86" s="6" t="s">
        <v>1050</v>
      </c>
      <c r="D86" s="6">
        <v>476.61</v>
      </c>
      <c r="E86" s="7">
        <f t="shared" si="1"/>
        <v>47.184390000000043</v>
      </c>
    </row>
    <row r="87" spans="1:5" x14ac:dyDescent="0.3">
      <c r="A87" s="6" t="s">
        <v>5230</v>
      </c>
      <c r="B87" s="6" t="s">
        <v>5231</v>
      </c>
      <c r="C87" s="6" t="s">
        <v>1050</v>
      </c>
      <c r="D87" s="6">
        <v>476.61</v>
      </c>
      <c r="E87" s="7">
        <f t="shared" si="1"/>
        <v>47.184390000000043</v>
      </c>
    </row>
    <row r="88" spans="1:5" x14ac:dyDescent="0.3">
      <c r="A88" s="6" t="s">
        <v>5232</v>
      </c>
      <c r="B88" s="6" t="s">
        <v>5233</v>
      </c>
      <c r="C88" s="6" t="s">
        <v>1050</v>
      </c>
      <c r="D88" s="6">
        <v>535</v>
      </c>
      <c r="E88" s="7">
        <f t="shared" si="1"/>
        <v>52.965000000000046</v>
      </c>
    </row>
    <row r="89" spans="1:5" x14ac:dyDescent="0.3">
      <c r="A89" s="6" t="s">
        <v>5234</v>
      </c>
      <c r="B89" s="6" t="s">
        <v>5235</v>
      </c>
      <c r="C89" s="6" t="s">
        <v>1050</v>
      </c>
      <c r="D89" s="6">
        <v>130.86000000000001</v>
      </c>
      <c r="E89" s="7">
        <f t="shared" si="1"/>
        <v>12.955140000000013</v>
      </c>
    </row>
    <row r="90" spans="1:5" x14ac:dyDescent="0.3">
      <c r="A90" s="6" t="s">
        <v>5236</v>
      </c>
      <c r="B90" s="6" t="s">
        <v>5237</v>
      </c>
      <c r="C90" s="6" t="s">
        <v>1050</v>
      </c>
      <c r="D90" s="6">
        <v>130.86000000000001</v>
      </c>
      <c r="E90" s="7">
        <f t="shared" si="1"/>
        <v>12.955140000000013</v>
      </c>
    </row>
    <row r="91" spans="1:5" x14ac:dyDescent="0.3">
      <c r="A91" s="6" t="s">
        <v>5238</v>
      </c>
      <c r="B91" s="6" t="s">
        <v>5239</v>
      </c>
      <c r="C91" s="6" t="s">
        <v>1050</v>
      </c>
      <c r="D91" s="6">
        <v>130.86000000000001</v>
      </c>
      <c r="E91" s="7">
        <f t="shared" si="1"/>
        <v>12.955140000000013</v>
      </c>
    </row>
    <row r="92" spans="1:5" x14ac:dyDescent="0.3">
      <c r="A92" s="6" t="s">
        <v>5240</v>
      </c>
      <c r="B92" s="6" t="s">
        <v>5241</v>
      </c>
      <c r="C92" s="6" t="s">
        <v>1050</v>
      </c>
      <c r="D92" s="6">
        <v>152.86000000000001</v>
      </c>
      <c r="E92" s="7">
        <f t="shared" si="1"/>
        <v>15.133140000000015</v>
      </c>
    </row>
    <row r="93" spans="1:5" x14ac:dyDescent="0.3">
      <c r="A93" s="6" t="s">
        <v>5242</v>
      </c>
      <c r="B93" s="6" t="s">
        <v>5243</v>
      </c>
      <c r="C93" s="6" t="s">
        <v>1050</v>
      </c>
      <c r="D93" s="6">
        <v>443.93</v>
      </c>
      <c r="E93" s="7">
        <f t="shared" si="1"/>
        <v>43.949070000000042</v>
      </c>
    </row>
    <row r="94" spans="1:5" x14ac:dyDescent="0.3">
      <c r="A94" s="6" t="s">
        <v>5244</v>
      </c>
      <c r="B94" s="6" t="s">
        <v>5245</v>
      </c>
      <c r="C94" s="6" t="s">
        <v>1050</v>
      </c>
      <c r="D94" s="6">
        <v>443.93</v>
      </c>
      <c r="E94" s="7">
        <f t="shared" si="1"/>
        <v>43.949070000000042</v>
      </c>
    </row>
    <row r="95" spans="1:5" x14ac:dyDescent="0.3">
      <c r="A95" s="6" t="s">
        <v>5246</v>
      </c>
      <c r="B95" s="6" t="s">
        <v>5247</v>
      </c>
      <c r="C95" s="6" t="s">
        <v>1050</v>
      </c>
      <c r="D95" s="6">
        <v>45.66</v>
      </c>
      <c r="E95" s="7">
        <f t="shared" si="1"/>
        <v>4.5203400000000036</v>
      </c>
    </row>
    <row r="96" spans="1:5" x14ac:dyDescent="0.3">
      <c r="A96" s="6" t="s">
        <v>5248</v>
      </c>
      <c r="B96" s="6" t="s">
        <v>5249</v>
      </c>
      <c r="C96" s="6" t="s">
        <v>1050</v>
      </c>
      <c r="D96" s="6">
        <v>44.13</v>
      </c>
      <c r="E96" s="7">
        <f t="shared" si="1"/>
        <v>4.3688700000000038</v>
      </c>
    </row>
    <row r="97" spans="1:5" x14ac:dyDescent="0.3">
      <c r="A97" s="6" t="s">
        <v>5250</v>
      </c>
      <c r="B97" s="6" t="s">
        <v>5251</v>
      </c>
      <c r="C97" s="6" t="s">
        <v>1050</v>
      </c>
      <c r="D97" s="6">
        <v>290.67</v>
      </c>
      <c r="E97" s="7">
        <f t="shared" si="1"/>
        <v>28.776330000000026</v>
      </c>
    </row>
    <row r="98" spans="1:5" x14ac:dyDescent="0.3">
      <c r="A98" s="6" t="s">
        <v>5252</v>
      </c>
      <c r="B98" s="6" t="s">
        <v>5253</v>
      </c>
      <c r="C98" s="6" t="s">
        <v>1050</v>
      </c>
      <c r="D98" s="6">
        <v>241.17</v>
      </c>
      <c r="E98" s="7">
        <f t="shared" si="1"/>
        <v>23.875830000000018</v>
      </c>
    </row>
    <row r="99" spans="1:5" x14ac:dyDescent="0.3">
      <c r="A99" s="6" t="s">
        <v>5254</v>
      </c>
      <c r="B99" s="6" t="s">
        <v>5255</v>
      </c>
      <c r="C99" s="6" t="s">
        <v>1050</v>
      </c>
      <c r="D99" s="6">
        <v>205.34</v>
      </c>
      <c r="E99" s="7">
        <f t="shared" si="1"/>
        <v>20.328660000000017</v>
      </c>
    </row>
    <row r="100" spans="1:5" x14ac:dyDescent="0.3">
      <c r="A100" s="6" t="s">
        <v>5256</v>
      </c>
      <c r="B100" s="6" t="s">
        <v>5257</v>
      </c>
      <c r="C100" s="6" t="s">
        <v>1050</v>
      </c>
      <c r="D100" s="6">
        <v>205.34</v>
      </c>
      <c r="E100" s="7">
        <f t="shared" si="1"/>
        <v>20.328660000000017</v>
      </c>
    </row>
    <row r="101" spans="1:5" x14ac:dyDescent="0.3">
      <c r="A101" s="6" t="s">
        <v>5258</v>
      </c>
      <c r="B101" s="6" t="s">
        <v>5259</v>
      </c>
      <c r="C101" s="6" t="s">
        <v>1050</v>
      </c>
      <c r="D101" s="6">
        <v>205.34</v>
      </c>
      <c r="E101" s="7">
        <f t="shared" si="1"/>
        <v>20.328660000000017</v>
      </c>
    </row>
    <row r="102" spans="1:5" x14ac:dyDescent="0.3">
      <c r="A102" s="6" t="s">
        <v>5260</v>
      </c>
      <c r="B102" s="6" t="s">
        <v>5261</v>
      </c>
      <c r="C102" s="6" t="s">
        <v>1050</v>
      </c>
      <c r="D102" s="6">
        <v>140.09</v>
      </c>
      <c r="E102" s="7">
        <f t="shared" si="1"/>
        <v>13.868910000000012</v>
      </c>
    </row>
    <row r="103" spans="1:5" x14ac:dyDescent="0.3">
      <c r="A103" s="6" t="s">
        <v>5262</v>
      </c>
      <c r="B103" s="6" t="s">
        <v>5263</v>
      </c>
      <c r="C103" s="6" t="s">
        <v>1050</v>
      </c>
      <c r="D103" s="6">
        <v>246.81</v>
      </c>
      <c r="E103" s="7">
        <f t="shared" si="1"/>
        <v>24.434190000000022</v>
      </c>
    </row>
    <row r="104" spans="1:5" x14ac:dyDescent="0.3">
      <c r="A104" s="6" t="s">
        <v>5264</v>
      </c>
      <c r="B104" s="6" t="s">
        <v>5265</v>
      </c>
      <c r="C104" s="6" t="s">
        <v>1050</v>
      </c>
      <c r="D104" s="6">
        <v>342.79</v>
      </c>
      <c r="E104" s="7">
        <f t="shared" si="1"/>
        <v>33.936210000000031</v>
      </c>
    </row>
    <row r="105" spans="1:5" x14ac:dyDescent="0.3">
      <c r="A105" s="6" t="s">
        <v>5266</v>
      </c>
      <c r="B105" s="6" t="s">
        <v>5267</v>
      </c>
      <c r="C105" s="6" t="s">
        <v>1050</v>
      </c>
      <c r="D105" s="6">
        <v>154.76</v>
      </c>
      <c r="E105" s="7">
        <f t="shared" si="1"/>
        <v>15.321240000000012</v>
      </c>
    </row>
    <row r="106" spans="1:5" x14ac:dyDescent="0.3">
      <c r="A106" s="6" t="s">
        <v>5268</v>
      </c>
      <c r="B106" s="6" t="s">
        <v>5269</v>
      </c>
      <c r="C106" s="6" t="s">
        <v>1050</v>
      </c>
      <c r="D106" s="6">
        <v>302.17</v>
      </c>
      <c r="E106" s="7">
        <f t="shared" si="1"/>
        <v>29.914830000000027</v>
      </c>
    </row>
    <row r="107" spans="1:5" x14ac:dyDescent="0.3">
      <c r="A107" s="6" t="s">
        <v>5270</v>
      </c>
      <c r="B107" s="6" t="s">
        <v>5271</v>
      </c>
      <c r="C107" s="6" t="s">
        <v>1050</v>
      </c>
      <c r="D107" s="6">
        <v>182.9</v>
      </c>
      <c r="E107" s="7">
        <f t="shared" si="1"/>
        <v>18.107100000000017</v>
      </c>
    </row>
    <row r="108" spans="1:5" x14ac:dyDescent="0.3">
      <c r="A108" s="6" t="s">
        <v>5272</v>
      </c>
      <c r="B108" s="6" t="s">
        <v>5273</v>
      </c>
      <c r="C108" s="6" t="s">
        <v>1050</v>
      </c>
      <c r="D108" s="6">
        <v>278.02999999999997</v>
      </c>
      <c r="E108" s="7">
        <f t="shared" si="1"/>
        <v>27.524970000000021</v>
      </c>
    </row>
    <row r="109" spans="1:5" x14ac:dyDescent="0.3">
      <c r="A109" s="6" t="s">
        <v>5274</v>
      </c>
      <c r="B109" s="6" t="s">
        <v>5275</v>
      </c>
      <c r="C109" s="6" t="s">
        <v>1050</v>
      </c>
      <c r="D109" s="6">
        <v>57.91</v>
      </c>
      <c r="E109" s="7">
        <f t="shared" si="1"/>
        <v>5.7330900000000051</v>
      </c>
    </row>
    <row r="110" spans="1:5" x14ac:dyDescent="0.3">
      <c r="A110" s="6" t="s">
        <v>5276</v>
      </c>
      <c r="B110" s="6" t="s">
        <v>5277</v>
      </c>
      <c r="C110" s="6" t="s">
        <v>1050</v>
      </c>
      <c r="D110" s="6">
        <v>154.76</v>
      </c>
      <c r="E110" s="7">
        <f t="shared" si="1"/>
        <v>15.321240000000012</v>
      </c>
    </row>
    <row r="111" spans="1:5" x14ac:dyDescent="0.3">
      <c r="A111" s="6" t="s">
        <v>5278</v>
      </c>
      <c r="B111" s="6" t="s">
        <v>5279</v>
      </c>
      <c r="C111" s="6" t="s">
        <v>1050</v>
      </c>
      <c r="D111" s="6">
        <v>146.88999999999999</v>
      </c>
      <c r="E111" s="7">
        <f t="shared" si="1"/>
        <v>14.542110000000012</v>
      </c>
    </row>
    <row r="112" spans="1:5" x14ac:dyDescent="0.3">
      <c r="A112" s="6" t="s">
        <v>5280</v>
      </c>
      <c r="B112" s="6" t="s">
        <v>5281</v>
      </c>
      <c r="C112" s="6" t="s">
        <v>1050</v>
      </c>
      <c r="D112" s="6">
        <v>146.88999999999999</v>
      </c>
      <c r="E112" s="7">
        <f t="shared" si="1"/>
        <v>14.542110000000012</v>
      </c>
    </row>
    <row r="113" spans="1:5" x14ac:dyDescent="0.3">
      <c r="A113" s="6" t="s">
        <v>5282</v>
      </c>
      <c r="B113" s="6" t="s">
        <v>5283</v>
      </c>
      <c r="C113" s="6" t="s">
        <v>1050</v>
      </c>
      <c r="D113" s="6">
        <v>146.88999999999999</v>
      </c>
      <c r="E113" s="7">
        <f t="shared" si="1"/>
        <v>14.542110000000012</v>
      </c>
    </row>
    <row r="114" spans="1:5" x14ac:dyDescent="0.3">
      <c r="A114" s="6" t="s">
        <v>5284</v>
      </c>
      <c r="B114" s="6" t="s">
        <v>5285</v>
      </c>
      <c r="C114" s="6" t="s">
        <v>1050</v>
      </c>
      <c r="D114" s="6">
        <v>147.56</v>
      </c>
      <c r="E114" s="7">
        <f t="shared" si="1"/>
        <v>14.608440000000014</v>
      </c>
    </row>
    <row r="115" spans="1:5" x14ac:dyDescent="0.3">
      <c r="A115" s="6" t="s">
        <v>5286</v>
      </c>
      <c r="B115" s="6" t="s">
        <v>5287</v>
      </c>
      <c r="C115" s="6" t="s">
        <v>1050</v>
      </c>
      <c r="D115" s="6">
        <v>298.23</v>
      </c>
      <c r="E115" s="7">
        <f t="shared" si="1"/>
        <v>29.524770000000029</v>
      </c>
    </row>
    <row r="116" spans="1:5" x14ac:dyDescent="0.3">
      <c r="A116" s="6" t="s">
        <v>5288</v>
      </c>
      <c r="B116" s="6" t="s">
        <v>5289</v>
      </c>
      <c r="C116" s="6" t="s">
        <v>1050</v>
      </c>
      <c r="D116" s="6">
        <v>298.23</v>
      </c>
      <c r="E116" s="7">
        <f t="shared" si="1"/>
        <v>29.524770000000029</v>
      </c>
    </row>
    <row r="117" spans="1:5" x14ac:dyDescent="0.3">
      <c r="A117" s="6" t="s">
        <v>5290</v>
      </c>
      <c r="B117" s="6" t="s">
        <v>5291</v>
      </c>
      <c r="C117" s="6" t="s">
        <v>1050</v>
      </c>
      <c r="D117" s="6">
        <v>298.23</v>
      </c>
      <c r="E117" s="7">
        <f t="shared" si="1"/>
        <v>29.524770000000029</v>
      </c>
    </row>
    <row r="118" spans="1:5" x14ac:dyDescent="0.3">
      <c r="A118" s="6" t="s">
        <v>5292</v>
      </c>
      <c r="B118" s="6" t="s">
        <v>5293</v>
      </c>
      <c r="C118" s="6" t="s">
        <v>1050</v>
      </c>
      <c r="D118" s="6">
        <v>288.52999999999997</v>
      </c>
      <c r="E118" s="7">
        <f t="shared" si="1"/>
        <v>28.564470000000021</v>
      </c>
    </row>
    <row r="119" spans="1:5" x14ac:dyDescent="0.3">
      <c r="A119" s="6" t="s">
        <v>5294</v>
      </c>
      <c r="B119" s="6" t="s">
        <v>5295</v>
      </c>
      <c r="C119" s="6" t="s">
        <v>1050</v>
      </c>
      <c r="D119" s="6">
        <v>600.59</v>
      </c>
      <c r="E119" s="7">
        <f t="shared" si="1"/>
        <v>59.458410000000057</v>
      </c>
    </row>
    <row r="120" spans="1:5" x14ac:dyDescent="0.3">
      <c r="A120" s="6" t="s">
        <v>5296</v>
      </c>
      <c r="B120" s="6" t="s">
        <v>5297</v>
      </c>
      <c r="C120" s="6" t="s">
        <v>1050</v>
      </c>
      <c r="D120" s="6">
        <v>600.59</v>
      </c>
      <c r="E120" s="7">
        <f t="shared" si="1"/>
        <v>59.458410000000057</v>
      </c>
    </row>
    <row r="121" spans="1:5" x14ac:dyDescent="0.3">
      <c r="A121" s="6" t="s">
        <v>5298</v>
      </c>
      <c r="B121" s="6" t="s">
        <v>5299</v>
      </c>
      <c r="C121" s="6" t="s">
        <v>1050</v>
      </c>
      <c r="D121" s="6">
        <v>600.59</v>
      </c>
      <c r="E121" s="7">
        <f t="shared" si="1"/>
        <v>59.458410000000057</v>
      </c>
    </row>
    <row r="122" spans="1:5" x14ac:dyDescent="0.3">
      <c r="A122" s="6" t="s">
        <v>5300</v>
      </c>
      <c r="B122" s="6" t="s">
        <v>5301</v>
      </c>
      <c r="C122" s="6" t="s">
        <v>1050</v>
      </c>
      <c r="D122" s="6">
        <v>256.45999999999998</v>
      </c>
      <c r="E122" s="7">
        <f t="shared" si="1"/>
        <v>25.389540000000022</v>
      </c>
    </row>
    <row r="123" spans="1:5" x14ac:dyDescent="0.3">
      <c r="A123" s="6" t="s">
        <v>5302</v>
      </c>
      <c r="B123" s="6" t="s">
        <v>5303</v>
      </c>
      <c r="C123" s="6" t="s">
        <v>1050</v>
      </c>
      <c r="D123" s="6">
        <v>400.36</v>
      </c>
      <c r="E123" s="7">
        <f t="shared" si="1"/>
        <v>39.635640000000038</v>
      </c>
    </row>
    <row r="124" spans="1:5" x14ac:dyDescent="0.3">
      <c r="A124" s="6" t="s">
        <v>5304</v>
      </c>
      <c r="B124" s="6" t="s">
        <v>5305</v>
      </c>
      <c r="C124" s="6" t="s">
        <v>1050</v>
      </c>
      <c r="D124" s="6">
        <v>400.36</v>
      </c>
      <c r="E124" s="7">
        <f t="shared" si="1"/>
        <v>39.635640000000038</v>
      </c>
    </row>
    <row r="125" spans="1:5" x14ac:dyDescent="0.3">
      <c r="A125" s="6" t="s">
        <v>5306</v>
      </c>
      <c r="B125" s="6" t="s">
        <v>5307</v>
      </c>
      <c r="C125" s="6" t="s">
        <v>1050</v>
      </c>
      <c r="D125" s="6">
        <v>400.36</v>
      </c>
      <c r="E125" s="7">
        <f t="shared" si="1"/>
        <v>39.635640000000038</v>
      </c>
    </row>
    <row r="126" spans="1:5" x14ac:dyDescent="0.3">
      <c r="A126" s="6" t="s">
        <v>5308</v>
      </c>
      <c r="B126" s="6" t="s">
        <v>5309</v>
      </c>
      <c r="C126" s="6" t="s">
        <v>1050</v>
      </c>
      <c r="D126" s="6">
        <v>210.91</v>
      </c>
      <c r="E126" s="7">
        <f t="shared" si="1"/>
        <v>20.880090000000017</v>
      </c>
    </row>
    <row r="127" spans="1:5" x14ac:dyDescent="0.3">
      <c r="A127" s="6" t="s">
        <v>5310</v>
      </c>
      <c r="B127" s="6" t="s">
        <v>5311</v>
      </c>
      <c r="C127" s="6" t="s">
        <v>1050</v>
      </c>
      <c r="D127" s="6">
        <v>266.60000000000002</v>
      </c>
      <c r="E127" s="7">
        <f t="shared" si="1"/>
        <v>26.393400000000025</v>
      </c>
    </row>
    <row r="128" spans="1:5" x14ac:dyDescent="0.3">
      <c r="A128" s="6" t="s">
        <v>5312</v>
      </c>
      <c r="B128" s="6" t="s">
        <v>5313</v>
      </c>
      <c r="C128" s="6" t="s">
        <v>1050</v>
      </c>
      <c r="D128" s="6">
        <v>266.60000000000002</v>
      </c>
      <c r="E128" s="7">
        <f t="shared" si="1"/>
        <v>26.393400000000025</v>
      </c>
    </row>
    <row r="129" spans="1:5" x14ac:dyDescent="0.3">
      <c r="A129" s="6" t="s">
        <v>5314</v>
      </c>
      <c r="B129" s="6" t="s">
        <v>5315</v>
      </c>
      <c r="C129" s="6" t="s">
        <v>1050</v>
      </c>
      <c r="D129" s="6">
        <v>266.60000000000002</v>
      </c>
      <c r="E129" s="7">
        <f t="shared" si="1"/>
        <v>26.393400000000025</v>
      </c>
    </row>
    <row r="130" spans="1:5" x14ac:dyDescent="0.3">
      <c r="A130" s="6" t="s">
        <v>5316</v>
      </c>
      <c r="B130" s="6" t="s">
        <v>5317</v>
      </c>
      <c r="C130" s="6" t="s">
        <v>1050</v>
      </c>
      <c r="D130" s="6">
        <v>560.4</v>
      </c>
      <c r="E130" s="7">
        <f t="shared" si="1"/>
        <v>55.479600000000048</v>
      </c>
    </row>
    <row r="131" spans="1:5" x14ac:dyDescent="0.3">
      <c r="A131" s="6" t="s">
        <v>5318</v>
      </c>
      <c r="B131" s="6" t="s">
        <v>5319</v>
      </c>
      <c r="C131" s="6" t="s">
        <v>1050</v>
      </c>
      <c r="D131" s="6">
        <v>713.09</v>
      </c>
      <c r="E131" s="7">
        <f t="shared" ref="E131:E194" si="2">D131*(1-90.1%)</f>
        <v>70.59591000000006</v>
      </c>
    </row>
    <row r="132" spans="1:5" x14ac:dyDescent="0.3">
      <c r="A132" s="6" t="s">
        <v>5320</v>
      </c>
      <c r="B132" s="6" t="s">
        <v>5321</v>
      </c>
      <c r="C132" s="6" t="s">
        <v>1050</v>
      </c>
      <c r="D132" s="6">
        <v>713.09</v>
      </c>
      <c r="E132" s="7">
        <f t="shared" si="2"/>
        <v>70.59591000000006</v>
      </c>
    </row>
    <row r="133" spans="1:5" x14ac:dyDescent="0.3">
      <c r="A133" s="6" t="s">
        <v>5322</v>
      </c>
      <c r="B133" s="6" t="s">
        <v>5323</v>
      </c>
      <c r="C133" s="6" t="s">
        <v>1050</v>
      </c>
      <c r="D133" s="6">
        <v>713.09</v>
      </c>
      <c r="E133" s="7">
        <f t="shared" si="2"/>
        <v>70.59591000000006</v>
      </c>
    </row>
    <row r="134" spans="1:5" x14ac:dyDescent="0.3">
      <c r="A134" s="6" t="s">
        <v>5324</v>
      </c>
      <c r="B134" s="6" t="s">
        <v>5325</v>
      </c>
      <c r="C134" s="6" t="s">
        <v>1050</v>
      </c>
      <c r="D134" s="6">
        <v>616.33000000000004</v>
      </c>
      <c r="E134" s="7">
        <f t="shared" si="2"/>
        <v>61.016670000000062</v>
      </c>
    </row>
    <row r="135" spans="1:5" x14ac:dyDescent="0.3">
      <c r="A135" s="6" t="s">
        <v>5326</v>
      </c>
      <c r="B135" s="6" t="s">
        <v>5327</v>
      </c>
      <c r="C135" s="6" t="s">
        <v>1050</v>
      </c>
      <c r="D135" s="6">
        <v>616.33000000000004</v>
      </c>
      <c r="E135" s="7">
        <f t="shared" si="2"/>
        <v>61.016670000000062</v>
      </c>
    </row>
    <row r="136" spans="1:5" x14ac:dyDescent="0.3">
      <c r="A136" s="6" t="s">
        <v>5328</v>
      </c>
      <c r="B136" s="6" t="s">
        <v>5329</v>
      </c>
      <c r="C136" s="6" t="s">
        <v>1050</v>
      </c>
      <c r="D136" s="6">
        <v>616.33000000000004</v>
      </c>
      <c r="E136" s="7">
        <f t="shared" si="2"/>
        <v>61.016670000000062</v>
      </c>
    </row>
    <row r="137" spans="1:5" x14ac:dyDescent="0.3">
      <c r="A137" s="6" t="s">
        <v>5330</v>
      </c>
      <c r="B137" s="6" t="s">
        <v>5331</v>
      </c>
      <c r="C137" s="6" t="s">
        <v>1050</v>
      </c>
      <c r="D137" s="6">
        <v>269.31</v>
      </c>
      <c r="E137" s="7">
        <f t="shared" si="2"/>
        <v>26.661690000000025</v>
      </c>
    </row>
    <row r="138" spans="1:5" x14ac:dyDescent="0.3">
      <c r="A138" s="6" t="s">
        <v>5332</v>
      </c>
      <c r="B138" s="6" t="s">
        <v>5333</v>
      </c>
      <c r="C138" s="6" t="s">
        <v>1050</v>
      </c>
      <c r="D138" s="6">
        <v>1321.09</v>
      </c>
      <c r="E138" s="7">
        <f t="shared" si="2"/>
        <v>130.7879100000001</v>
      </c>
    </row>
    <row r="139" spans="1:5" x14ac:dyDescent="0.3">
      <c r="A139" s="6" t="s">
        <v>5334</v>
      </c>
      <c r="B139" s="6" t="s">
        <v>5335</v>
      </c>
      <c r="C139" s="6" t="s">
        <v>1050</v>
      </c>
      <c r="D139" s="6">
        <v>56.03</v>
      </c>
      <c r="E139" s="7">
        <f t="shared" si="2"/>
        <v>5.5469700000000053</v>
      </c>
    </row>
    <row r="140" spans="1:5" x14ac:dyDescent="0.3">
      <c r="A140" s="6" t="s">
        <v>5336</v>
      </c>
      <c r="B140" s="6" t="s">
        <v>5337</v>
      </c>
      <c r="C140" s="6" t="s">
        <v>1050</v>
      </c>
      <c r="D140" s="6">
        <v>440.27</v>
      </c>
      <c r="E140" s="7">
        <f t="shared" si="2"/>
        <v>43.586730000000038</v>
      </c>
    </row>
    <row r="141" spans="1:5" x14ac:dyDescent="0.3">
      <c r="A141" s="6" t="s">
        <v>5338</v>
      </c>
      <c r="B141" s="6" t="s">
        <v>5339</v>
      </c>
      <c r="C141" s="6" t="s">
        <v>1050</v>
      </c>
      <c r="D141" s="6">
        <v>573</v>
      </c>
      <c r="E141" s="7">
        <f t="shared" si="2"/>
        <v>56.727000000000054</v>
      </c>
    </row>
    <row r="142" spans="1:5" x14ac:dyDescent="0.3">
      <c r="A142" s="6" t="s">
        <v>5340</v>
      </c>
      <c r="B142" s="6" t="s">
        <v>5341</v>
      </c>
      <c r="C142" s="6" t="s">
        <v>1050</v>
      </c>
      <c r="D142" s="6">
        <v>648.55999999999995</v>
      </c>
      <c r="E142" s="7">
        <f t="shared" si="2"/>
        <v>64.207440000000048</v>
      </c>
    </row>
    <row r="143" spans="1:5" x14ac:dyDescent="0.3">
      <c r="A143" s="6" t="s">
        <v>5342</v>
      </c>
      <c r="B143" s="6" t="s">
        <v>5343</v>
      </c>
      <c r="C143" s="6" t="s">
        <v>1050</v>
      </c>
      <c r="D143" s="6">
        <v>281.49</v>
      </c>
      <c r="E143" s="7">
        <f t="shared" si="2"/>
        <v>27.867510000000024</v>
      </c>
    </row>
    <row r="144" spans="1:5" x14ac:dyDescent="0.3">
      <c r="A144" s="6" t="s">
        <v>5344</v>
      </c>
      <c r="B144" s="6" t="s">
        <v>5345</v>
      </c>
      <c r="C144" s="6" t="s">
        <v>1050</v>
      </c>
      <c r="D144" s="6">
        <v>532.01</v>
      </c>
      <c r="E144" s="7">
        <f t="shared" si="2"/>
        <v>52.668990000000043</v>
      </c>
    </row>
    <row r="145" spans="1:5" x14ac:dyDescent="0.3">
      <c r="A145" s="6" t="s">
        <v>5346</v>
      </c>
      <c r="B145" s="6" t="s">
        <v>5347</v>
      </c>
      <c r="C145" s="6" t="s">
        <v>1050</v>
      </c>
      <c r="D145" s="6">
        <v>302.17</v>
      </c>
      <c r="E145" s="7">
        <f t="shared" si="2"/>
        <v>29.914830000000027</v>
      </c>
    </row>
    <row r="146" spans="1:5" x14ac:dyDescent="0.3">
      <c r="A146" s="6" t="s">
        <v>5348</v>
      </c>
      <c r="B146" s="6" t="s">
        <v>5349</v>
      </c>
      <c r="C146" s="6" t="s">
        <v>1050</v>
      </c>
      <c r="D146" s="6">
        <v>147.66999999999999</v>
      </c>
      <c r="E146" s="7">
        <f t="shared" si="2"/>
        <v>14.619330000000012</v>
      </c>
    </row>
    <row r="147" spans="1:5" x14ac:dyDescent="0.3">
      <c r="A147" s="6" t="s">
        <v>5350</v>
      </c>
      <c r="B147" s="6" t="s">
        <v>5351</v>
      </c>
      <c r="C147" s="6" t="s">
        <v>1050</v>
      </c>
      <c r="D147" s="6">
        <v>281.49</v>
      </c>
      <c r="E147" s="7">
        <f t="shared" si="2"/>
        <v>27.867510000000024</v>
      </c>
    </row>
    <row r="148" spans="1:5" x14ac:dyDescent="0.3">
      <c r="A148" s="6" t="s">
        <v>5352</v>
      </c>
      <c r="B148" s="6" t="s">
        <v>5353</v>
      </c>
      <c r="C148" s="6" t="s">
        <v>1050</v>
      </c>
      <c r="D148" s="6">
        <v>366.51</v>
      </c>
      <c r="E148" s="7">
        <f t="shared" si="2"/>
        <v>36.284490000000034</v>
      </c>
    </row>
    <row r="149" spans="1:5" x14ac:dyDescent="0.3">
      <c r="A149" s="6" t="s">
        <v>5354</v>
      </c>
      <c r="B149" s="6" t="s">
        <v>5355</v>
      </c>
      <c r="C149" s="6" t="s">
        <v>1050</v>
      </c>
      <c r="D149" s="6">
        <v>56.99</v>
      </c>
      <c r="E149" s="7">
        <f t="shared" si="2"/>
        <v>5.6420100000000053</v>
      </c>
    </row>
    <row r="150" spans="1:5" x14ac:dyDescent="0.3">
      <c r="A150" s="6" t="s">
        <v>5356</v>
      </c>
      <c r="B150" s="6" t="s">
        <v>5357</v>
      </c>
      <c r="C150" s="6" t="s">
        <v>1050</v>
      </c>
      <c r="D150" s="6">
        <v>64.41</v>
      </c>
      <c r="E150" s="7">
        <f t="shared" si="2"/>
        <v>6.3765900000000055</v>
      </c>
    </row>
    <row r="151" spans="1:5" x14ac:dyDescent="0.3">
      <c r="A151" s="6" t="s">
        <v>5358</v>
      </c>
      <c r="B151" s="6" t="s">
        <v>5359</v>
      </c>
      <c r="C151" s="6" t="s">
        <v>1050</v>
      </c>
      <c r="D151" s="6">
        <v>84.96</v>
      </c>
      <c r="E151" s="7">
        <f t="shared" si="2"/>
        <v>8.411040000000007</v>
      </c>
    </row>
    <row r="152" spans="1:5" x14ac:dyDescent="0.3">
      <c r="A152" s="6" t="s">
        <v>5360</v>
      </c>
      <c r="B152" s="6" t="s">
        <v>5361</v>
      </c>
      <c r="C152" s="6" t="s">
        <v>1050</v>
      </c>
      <c r="D152" s="6">
        <v>84.96</v>
      </c>
      <c r="E152" s="7">
        <f t="shared" si="2"/>
        <v>8.411040000000007</v>
      </c>
    </row>
    <row r="153" spans="1:5" x14ac:dyDescent="0.3">
      <c r="A153" s="6" t="s">
        <v>5362</v>
      </c>
      <c r="B153" s="6" t="s">
        <v>5363</v>
      </c>
      <c r="C153" s="6" t="s">
        <v>1050</v>
      </c>
      <c r="D153" s="6">
        <v>84.96</v>
      </c>
      <c r="E153" s="7">
        <f t="shared" si="2"/>
        <v>8.411040000000007</v>
      </c>
    </row>
    <row r="154" spans="1:5" x14ac:dyDescent="0.3">
      <c r="A154" s="6" t="s">
        <v>5364</v>
      </c>
      <c r="B154" s="6" t="s">
        <v>5365</v>
      </c>
      <c r="C154" s="6" t="s">
        <v>1050</v>
      </c>
      <c r="D154" s="6">
        <v>99.03</v>
      </c>
      <c r="E154" s="7">
        <f t="shared" si="2"/>
        <v>9.8039700000000085</v>
      </c>
    </row>
    <row r="155" spans="1:5" x14ac:dyDescent="0.3">
      <c r="A155" s="6" t="s">
        <v>5366</v>
      </c>
      <c r="B155" s="6" t="s">
        <v>5367</v>
      </c>
      <c r="C155" s="6" t="s">
        <v>1050</v>
      </c>
      <c r="D155" s="6">
        <v>118.31</v>
      </c>
      <c r="E155" s="7">
        <f t="shared" si="2"/>
        <v>11.712690000000011</v>
      </c>
    </row>
    <row r="156" spans="1:5" x14ac:dyDescent="0.3">
      <c r="A156" s="6" t="s">
        <v>5368</v>
      </c>
      <c r="B156" s="6" t="s">
        <v>5369</v>
      </c>
      <c r="C156" s="6" t="s">
        <v>1050</v>
      </c>
      <c r="D156" s="6">
        <v>118.31</v>
      </c>
      <c r="E156" s="7">
        <f t="shared" si="2"/>
        <v>11.712690000000011</v>
      </c>
    </row>
    <row r="157" spans="1:5" x14ac:dyDescent="0.3">
      <c r="A157" s="6" t="s">
        <v>5370</v>
      </c>
      <c r="B157" s="6" t="s">
        <v>5371</v>
      </c>
      <c r="C157" s="6" t="s">
        <v>1050</v>
      </c>
      <c r="D157" s="6">
        <v>118.31</v>
      </c>
      <c r="E157" s="7">
        <f t="shared" si="2"/>
        <v>11.712690000000011</v>
      </c>
    </row>
    <row r="158" spans="1:5" x14ac:dyDescent="0.3">
      <c r="A158" s="6" t="s">
        <v>5372</v>
      </c>
      <c r="B158" s="6" t="s">
        <v>5373</v>
      </c>
      <c r="C158" s="6" t="s">
        <v>1050</v>
      </c>
      <c r="D158" s="6">
        <v>216.74</v>
      </c>
      <c r="E158" s="7">
        <f t="shared" si="2"/>
        <v>21.457260000000019</v>
      </c>
    </row>
    <row r="159" spans="1:5" x14ac:dyDescent="0.3">
      <c r="A159" s="6" t="s">
        <v>5374</v>
      </c>
      <c r="B159" s="6" t="s">
        <v>5375</v>
      </c>
      <c r="C159" s="6" t="s">
        <v>1050</v>
      </c>
      <c r="D159" s="6">
        <v>204.26</v>
      </c>
      <c r="E159" s="7">
        <f t="shared" si="2"/>
        <v>20.221740000000018</v>
      </c>
    </row>
    <row r="160" spans="1:5" x14ac:dyDescent="0.3">
      <c r="A160" s="6" t="s">
        <v>5376</v>
      </c>
      <c r="B160" s="6" t="s">
        <v>5377</v>
      </c>
      <c r="C160" s="6" t="s">
        <v>1050</v>
      </c>
      <c r="D160" s="6">
        <v>204.26</v>
      </c>
      <c r="E160" s="7">
        <f t="shared" si="2"/>
        <v>20.221740000000018</v>
      </c>
    </row>
    <row r="161" spans="1:5" x14ac:dyDescent="0.3">
      <c r="A161" s="6" t="s">
        <v>5378</v>
      </c>
      <c r="B161" s="6" t="s">
        <v>5379</v>
      </c>
      <c r="C161" s="6" t="s">
        <v>1050</v>
      </c>
      <c r="D161" s="6">
        <v>204.26</v>
      </c>
      <c r="E161" s="7">
        <f t="shared" si="2"/>
        <v>20.221740000000018</v>
      </c>
    </row>
    <row r="162" spans="1:5" x14ac:dyDescent="0.3">
      <c r="A162" s="6" t="s">
        <v>5380</v>
      </c>
      <c r="B162" s="6" t="s">
        <v>5381</v>
      </c>
      <c r="C162" s="6" t="s">
        <v>1050</v>
      </c>
      <c r="D162" s="6">
        <v>370.19</v>
      </c>
      <c r="E162" s="7">
        <f t="shared" si="2"/>
        <v>36.648810000000033</v>
      </c>
    </row>
    <row r="163" spans="1:5" x14ac:dyDescent="0.3">
      <c r="A163" s="6" t="s">
        <v>5382</v>
      </c>
      <c r="B163" s="6" t="s">
        <v>5383</v>
      </c>
      <c r="C163" s="6" t="s">
        <v>1050</v>
      </c>
      <c r="D163" s="6">
        <v>266.54000000000002</v>
      </c>
      <c r="E163" s="7">
        <f t="shared" si="2"/>
        <v>26.387460000000026</v>
      </c>
    </row>
    <row r="164" spans="1:5" x14ac:dyDescent="0.3">
      <c r="A164" s="6" t="s">
        <v>5384</v>
      </c>
      <c r="B164" s="6" t="s">
        <v>5383</v>
      </c>
      <c r="C164" s="6" t="s">
        <v>1050</v>
      </c>
      <c r="D164" s="6">
        <v>199.93</v>
      </c>
      <c r="E164" s="7">
        <f t="shared" si="2"/>
        <v>19.793070000000018</v>
      </c>
    </row>
    <row r="165" spans="1:5" x14ac:dyDescent="0.3">
      <c r="A165" s="6" t="s">
        <v>5385</v>
      </c>
      <c r="B165" s="6" t="s">
        <v>5386</v>
      </c>
      <c r="C165" s="6" t="s">
        <v>1050</v>
      </c>
      <c r="D165" s="6">
        <v>66.61</v>
      </c>
      <c r="E165" s="7">
        <f t="shared" si="2"/>
        <v>6.594390000000006</v>
      </c>
    </row>
    <row r="166" spans="1:5" x14ac:dyDescent="0.3">
      <c r="A166" s="6" t="s">
        <v>5387</v>
      </c>
      <c r="B166" s="6" t="s">
        <v>5388</v>
      </c>
      <c r="C166" s="6" t="s">
        <v>1050</v>
      </c>
      <c r="D166" s="6">
        <v>66.61</v>
      </c>
      <c r="E166" s="7">
        <f t="shared" si="2"/>
        <v>6.594390000000006</v>
      </c>
    </row>
    <row r="167" spans="1:5" x14ac:dyDescent="0.3">
      <c r="A167" s="6" t="s">
        <v>5389</v>
      </c>
      <c r="B167" s="6" t="s">
        <v>5390</v>
      </c>
      <c r="C167" s="6" t="s">
        <v>1050</v>
      </c>
      <c r="D167" s="6">
        <v>66.61</v>
      </c>
      <c r="E167" s="7">
        <f t="shared" si="2"/>
        <v>6.594390000000006</v>
      </c>
    </row>
    <row r="168" spans="1:5" x14ac:dyDescent="0.3">
      <c r="A168" s="6" t="s">
        <v>5391</v>
      </c>
      <c r="B168" s="6" t="s">
        <v>5392</v>
      </c>
      <c r="C168" s="6" t="s">
        <v>1050</v>
      </c>
      <c r="D168" s="6">
        <v>66.61</v>
      </c>
      <c r="E168" s="7">
        <f t="shared" si="2"/>
        <v>6.594390000000006</v>
      </c>
    </row>
    <row r="169" spans="1:5" x14ac:dyDescent="0.3">
      <c r="A169" s="6" t="s">
        <v>5393</v>
      </c>
      <c r="B169" s="6" t="s">
        <v>5394</v>
      </c>
      <c r="C169" s="6" t="s">
        <v>1050</v>
      </c>
      <c r="D169" s="6">
        <v>14.57</v>
      </c>
      <c r="E169" s="7">
        <f t="shared" si="2"/>
        <v>1.4424300000000012</v>
      </c>
    </row>
    <row r="170" spans="1:5" x14ac:dyDescent="0.3">
      <c r="A170" s="6" t="s">
        <v>5395</v>
      </c>
      <c r="B170" s="6" t="s">
        <v>5396</v>
      </c>
      <c r="C170" s="6" t="s">
        <v>1050</v>
      </c>
      <c r="D170" s="6">
        <v>573</v>
      </c>
      <c r="E170" s="7">
        <f t="shared" si="2"/>
        <v>56.727000000000054</v>
      </c>
    </row>
    <row r="171" spans="1:5" x14ac:dyDescent="0.3">
      <c r="A171" s="6" t="s">
        <v>5397</v>
      </c>
      <c r="B171" s="6" t="s">
        <v>5398</v>
      </c>
      <c r="C171" s="6" t="s">
        <v>1050</v>
      </c>
      <c r="D171" s="6">
        <v>218.66</v>
      </c>
      <c r="E171" s="7">
        <f t="shared" si="2"/>
        <v>21.647340000000018</v>
      </c>
    </row>
    <row r="172" spans="1:5" x14ac:dyDescent="0.3">
      <c r="A172" s="6" t="s">
        <v>5399</v>
      </c>
      <c r="B172" s="6" t="s">
        <v>5400</v>
      </c>
      <c r="C172" s="6" t="s">
        <v>1050</v>
      </c>
      <c r="D172" s="6">
        <v>606.70000000000005</v>
      </c>
      <c r="E172" s="7">
        <f t="shared" si="2"/>
        <v>60.063300000000055</v>
      </c>
    </row>
    <row r="173" spans="1:5" x14ac:dyDescent="0.3">
      <c r="A173" s="6" t="s">
        <v>5401</v>
      </c>
      <c r="B173" s="6" t="s">
        <v>5402</v>
      </c>
      <c r="C173" s="6" t="s">
        <v>1050</v>
      </c>
      <c r="D173" s="6">
        <v>648.55999999999995</v>
      </c>
      <c r="E173" s="7">
        <f t="shared" si="2"/>
        <v>64.207440000000048</v>
      </c>
    </row>
    <row r="174" spans="1:5" x14ac:dyDescent="0.3">
      <c r="A174" s="6" t="s">
        <v>5403</v>
      </c>
      <c r="B174" s="6" t="s">
        <v>5404</v>
      </c>
      <c r="C174" s="6" t="s">
        <v>1050</v>
      </c>
      <c r="D174" s="6">
        <v>606.70000000000005</v>
      </c>
      <c r="E174" s="7">
        <f t="shared" si="2"/>
        <v>60.063300000000055</v>
      </c>
    </row>
    <row r="175" spans="1:5" x14ac:dyDescent="0.3">
      <c r="A175" s="6" t="s">
        <v>5405</v>
      </c>
      <c r="B175" s="6" t="s">
        <v>5406</v>
      </c>
      <c r="C175" s="6" t="s">
        <v>1050</v>
      </c>
      <c r="D175" s="6">
        <v>648.55999999999995</v>
      </c>
      <c r="E175" s="7">
        <f t="shared" si="2"/>
        <v>64.207440000000048</v>
      </c>
    </row>
    <row r="176" spans="1:5" x14ac:dyDescent="0.3">
      <c r="A176" s="6" t="s">
        <v>5407</v>
      </c>
      <c r="B176" s="6" t="s">
        <v>5408</v>
      </c>
      <c r="C176" s="6" t="s">
        <v>1050</v>
      </c>
      <c r="D176" s="6">
        <v>147.66999999999999</v>
      </c>
      <c r="E176" s="7">
        <f t="shared" si="2"/>
        <v>14.619330000000012</v>
      </c>
    </row>
    <row r="177" spans="1:5" x14ac:dyDescent="0.3">
      <c r="A177" s="6" t="s">
        <v>5409</v>
      </c>
      <c r="B177" s="6" t="s">
        <v>5410</v>
      </c>
      <c r="C177" s="6" t="s">
        <v>1050</v>
      </c>
      <c r="D177" s="6">
        <v>111.03</v>
      </c>
      <c r="E177" s="7">
        <f t="shared" si="2"/>
        <v>10.991970000000009</v>
      </c>
    </row>
    <row r="178" spans="1:5" x14ac:dyDescent="0.3">
      <c r="A178" s="6" t="s">
        <v>5411</v>
      </c>
      <c r="B178" s="6" t="s">
        <v>5412</v>
      </c>
      <c r="C178" s="6" t="s">
        <v>1050</v>
      </c>
      <c r="D178" s="6">
        <v>147.66999999999999</v>
      </c>
      <c r="E178" s="7">
        <f t="shared" si="2"/>
        <v>14.619330000000012</v>
      </c>
    </row>
    <row r="179" spans="1:5" x14ac:dyDescent="0.3">
      <c r="A179" s="6" t="s">
        <v>5413</v>
      </c>
      <c r="B179" s="6" t="s">
        <v>5414</v>
      </c>
      <c r="C179" s="6" t="s">
        <v>1050</v>
      </c>
      <c r="D179" s="6">
        <v>281.49</v>
      </c>
      <c r="E179" s="7">
        <f t="shared" si="2"/>
        <v>27.867510000000024</v>
      </c>
    </row>
    <row r="180" spans="1:5" x14ac:dyDescent="0.3">
      <c r="A180" s="6" t="s">
        <v>5415</v>
      </c>
      <c r="B180" s="6" t="s">
        <v>5416</v>
      </c>
      <c r="C180" s="6" t="s">
        <v>1050</v>
      </c>
      <c r="D180" s="6">
        <v>147.66999999999999</v>
      </c>
      <c r="E180" s="7">
        <f t="shared" si="2"/>
        <v>14.619330000000012</v>
      </c>
    </row>
    <row r="181" spans="1:5" x14ac:dyDescent="0.3">
      <c r="A181" s="6" t="s">
        <v>5417</v>
      </c>
      <c r="B181" s="6" t="s">
        <v>5418</v>
      </c>
      <c r="C181" s="6" t="s">
        <v>1050</v>
      </c>
      <c r="D181" s="6">
        <v>281.49</v>
      </c>
      <c r="E181" s="7">
        <f t="shared" si="2"/>
        <v>27.867510000000024</v>
      </c>
    </row>
    <row r="182" spans="1:5" x14ac:dyDescent="0.3">
      <c r="A182" s="6" t="s">
        <v>5419</v>
      </c>
      <c r="B182" s="6" t="s">
        <v>5420</v>
      </c>
      <c r="C182" s="6" t="s">
        <v>1050</v>
      </c>
      <c r="D182" s="6">
        <v>366.51</v>
      </c>
      <c r="E182" s="7">
        <f t="shared" si="2"/>
        <v>36.284490000000034</v>
      </c>
    </row>
    <row r="183" spans="1:5" x14ac:dyDescent="0.3">
      <c r="A183" s="6" t="s">
        <v>5421</v>
      </c>
      <c r="B183" s="6" t="s">
        <v>5422</v>
      </c>
      <c r="C183" s="6" t="s">
        <v>1050</v>
      </c>
      <c r="D183" s="6">
        <v>126.1</v>
      </c>
      <c r="E183" s="7">
        <f t="shared" si="2"/>
        <v>12.483900000000011</v>
      </c>
    </row>
    <row r="184" spans="1:5" x14ac:dyDescent="0.3">
      <c r="A184" s="6" t="s">
        <v>5423</v>
      </c>
      <c r="B184" s="6" t="s">
        <v>5424</v>
      </c>
      <c r="C184" s="6" t="s">
        <v>1050</v>
      </c>
      <c r="D184" s="6">
        <v>281.49</v>
      </c>
      <c r="E184" s="7">
        <f t="shared" si="2"/>
        <v>27.867510000000024</v>
      </c>
    </row>
    <row r="185" spans="1:5" x14ac:dyDescent="0.3">
      <c r="A185" s="6" t="s">
        <v>5425</v>
      </c>
      <c r="B185" s="6" t="s">
        <v>5426</v>
      </c>
      <c r="C185" s="6" t="s">
        <v>1050</v>
      </c>
      <c r="D185" s="6">
        <v>606.70000000000005</v>
      </c>
      <c r="E185" s="7">
        <f t="shared" si="2"/>
        <v>60.063300000000055</v>
      </c>
    </row>
    <row r="186" spans="1:5" x14ac:dyDescent="0.3">
      <c r="A186" s="6" t="s">
        <v>5427</v>
      </c>
      <c r="B186" s="6" t="s">
        <v>5428</v>
      </c>
      <c r="C186" s="6" t="s">
        <v>1050</v>
      </c>
      <c r="D186" s="6">
        <v>307.58999999999997</v>
      </c>
      <c r="E186" s="7">
        <f t="shared" si="2"/>
        <v>30.451410000000024</v>
      </c>
    </row>
    <row r="187" spans="1:5" x14ac:dyDescent="0.3">
      <c r="A187" s="6" t="s">
        <v>5429</v>
      </c>
      <c r="B187" s="6" t="s">
        <v>5430</v>
      </c>
      <c r="C187" s="6" t="s">
        <v>1050</v>
      </c>
      <c r="D187" s="6">
        <v>192.49</v>
      </c>
      <c r="E187" s="7">
        <f t="shared" si="2"/>
        <v>19.056510000000017</v>
      </c>
    </row>
    <row r="188" spans="1:5" x14ac:dyDescent="0.3">
      <c r="A188" s="6" t="s">
        <v>5431</v>
      </c>
      <c r="B188" s="6" t="s">
        <v>5432</v>
      </c>
      <c r="C188" s="6" t="s">
        <v>1050</v>
      </c>
      <c r="D188" s="6">
        <v>307.58999999999997</v>
      </c>
      <c r="E188" s="7">
        <f t="shared" si="2"/>
        <v>30.451410000000024</v>
      </c>
    </row>
    <row r="189" spans="1:5" x14ac:dyDescent="0.3">
      <c r="A189" s="6" t="s">
        <v>5433</v>
      </c>
      <c r="B189" s="6" t="s">
        <v>5434</v>
      </c>
      <c r="C189" s="6" t="s">
        <v>1050</v>
      </c>
      <c r="D189" s="6">
        <v>307.58999999999997</v>
      </c>
      <c r="E189" s="7">
        <f t="shared" si="2"/>
        <v>30.451410000000024</v>
      </c>
    </row>
    <row r="190" spans="1:5" x14ac:dyDescent="0.3">
      <c r="A190" s="6" t="s">
        <v>5435</v>
      </c>
      <c r="B190" s="6" t="s">
        <v>5436</v>
      </c>
      <c r="C190" s="6" t="s">
        <v>1050</v>
      </c>
      <c r="D190" s="6">
        <v>42.79</v>
      </c>
      <c r="E190" s="7">
        <f t="shared" si="2"/>
        <v>4.2362100000000034</v>
      </c>
    </row>
    <row r="191" spans="1:5" x14ac:dyDescent="0.3">
      <c r="A191" s="6" t="s">
        <v>5437</v>
      </c>
      <c r="B191" s="6" t="s">
        <v>5438</v>
      </c>
      <c r="C191" s="6" t="s">
        <v>1050</v>
      </c>
      <c r="D191" s="6">
        <v>171.1</v>
      </c>
      <c r="E191" s="7">
        <f t="shared" si="2"/>
        <v>16.938900000000015</v>
      </c>
    </row>
    <row r="192" spans="1:5" x14ac:dyDescent="0.3">
      <c r="A192" s="6" t="s">
        <v>5439</v>
      </c>
      <c r="B192" s="6" t="s">
        <v>5440</v>
      </c>
      <c r="C192" s="6" t="s">
        <v>1050</v>
      </c>
      <c r="D192" s="6">
        <v>13.39</v>
      </c>
      <c r="E192" s="7">
        <f t="shared" si="2"/>
        <v>1.3256100000000013</v>
      </c>
    </row>
    <row r="193" spans="1:5" x14ac:dyDescent="0.3">
      <c r="A193" s="6" t="s">
        <v>5441</v>
      </c>
      <c r="B193" s="6" t="s">
        <v>5442</v>
      </c>
      <c r="C193" s="6" t="s">
        <v>1050</v>
      </c>
      <c r="D193" s="6">
        <v>487.59</v>
      </c>
      <c r="E193" s="7">
        <f t="shared" si="2"/>
        <v>48.271410000000039</v>
      </c>
    </row>
    <row r="194" spans="1:5" x14ac:dyDescent="0.3">
      <c r="A194" s="6" t="s">
        <v>5443</v>
      </c>
      <c r="B194" s="6" t="s">
        <v>5444</v>
      </c>
      <c r="C194" s="6" t="s">
        <v>1050</v>
      </c>
      <c r="D194" s="6">
        <v>258.67</v>
      </c>
      <c r="E194" s="7">
        <f t="shared" si="2"/>
        <v>25.608330000000024</v>
      </c>
    </row>
    <row r="195" spans="1:5" x14ac:dyDescent="0.3">
      <c r="A195" s="6" t="s">
        <v>5445</v>
      </c>
      <c r="B195" s="6" t="s">
        <v>5446</v>
      </c>
      <c r="C195" s="6" t="s">
        <v>1050</v>
      </c>
      <c r="D195" s="6">
        <v>487.59</v>
      </c>
      <c r="E195" s="7">
        <f t="shared" ref="E195:E258" si="3">D195*(1-90.1%)</f>
        <v>48.271410000000039</v>
      </c>
    </row>
    <row r="196" spans="1:5" x14ac:dyDescent="0.3">
      <c r="A196" s="6" t="s">
        <v>5447</v>
      </c>
      <c r="B196" s="6" t="s">
        <v>5448</v>
      </c>
      <c r="C196" s="6" t="s">
        <v>1050</v>
      </c>
      <c r="D196" s="6">
        <v>487.59</v>
      </c>
      <c r="E196" s="7">
        <f t="shared" si="3"/>
        <v>48.271410000000039</v>
      </c>
    </row>
    <row r="197" spans="1:5" x14ac:dyDescent="0.3">
      <c r="A197" s="6" t="s">
        <v>5449</v>
      </c>
      <c r="B197" s="6" t="s">
        <v>5450</v>
      </c>
      <c r="C197" s="6" t="s">
        <v>1050</v>
      </c>
      <c r="D197" s="6">
        <v>127.49</v>
      </c>
      <c r="E197" s="7">
        <f t="shared" si="3"/>
        <v>12.621510000000011</v>
      </c>
    </row>
    <row r="198" spans="1:5" x14ac:dyDescent="0.3">
      <c r="A198" s="6" t="s">
        <v>5451</v>
      </c>
      <c r="B198" s="6" t="s">
        <v>5452</v>
      </c>
      <c r="C198" s="6" t="s">
        <v>1050</v>
      </c>
      <c r="D198" s="6">
        <v>98.89</v>
      </c>
      <c r="E198" s="7">
        <f t="shared" si="3"/>
        <v>9.7901100000000092</v>
      </c>
    </row>
    <row r="199" spans="1:5" x14ac:dyDescent="0.3">
      <c r="A199" s="6" t="s">
        <v>5453</v>
      </c>
      <c r="B199" s="6" t="s">
        <v>5454</v>
      </c>
      <c r="C199" s="6" t="s">
        <v>1050</v>
      </c>
      <c r="D199" s="6">
        <v>195.74</v>
      </c>
      <c r="E199" s="7">
        <f t="shared" si="3"/>
        <v>19.378260000000019</v>
      </c>
    </row>
    <row r="200" spans="1:5" x14ac:dyDescent="0.3">
      <c r="A200" s="6" t="s">
        <v>5455</v>
      </c>
      <c r="B200" s="6" t="s">
        <v>5456</v>
      </c>
      <c r="C200" s="6" t="s">
        <v>1050</v>
      </c>
      <c r="D200" s="6">
        <v>278.02999999999997</v>
      </c>
      <c r="E200" s="7">
        <f t="shared" si="3"/>
        <v>27.524970000000021</v>
      </c>
    </row>
    <row r="201" spans="1:5" x14ac:dyDescent="0.3">
      <c r="A201" s="6" t="s">
        <v>5457</v>
      </c>
      <c r="B201" s="6" t="s">
        <v>5458</v>
      </c>
      <c r="C201" s="6" t="s">
        <v>1050</v>
      </c>
      <c r="D201" s="6">
        <v>366.51</v>
      </c>
      <c r="E201" s="7">
        <f t="shared" si="3"/>
        <v>36.284490000000034</v>
      </c>
    </row>
    <row r="202" spans="1:5" x14ac:dyDescent="0.3">
      <c r="A202" s="6" t="s">
        <v>5459</v>
      </c>
      <c r="B202" s="6" t="s">
        <v>5460</v>
      </c>
      <c r="C202" s="6" t="s">
        <v>1050</v>
      </c>
      <c r="D202" s="6">
        <v>587.61</v>
      </c>
      <c r="E202" s="7">
        <f t="shared" si="3"/>
        <v>58.173390000000055</v>
      </c>
    </row>
    <row r="203" spans="1:5" x14ac:dyDescent="0.3">
      <c r="A203" s="6" t="s">
        <v>5461</v>
      </c>
      <c r="B203" s="6" t="s">
        <v>5462</v>
      </c>
      <c r="C203" s="6" t="s">
        <v>1050</v>
      </c>
      <c r="D203" s="6">
        <v>573</v>
      </c>
      <c r="E203" s="7">
        <f t="shared" si="3"/>
        <v>56.727000000000054</v>
      </c>
    </row>
    <row r="204" spans="1:5" x14ac:dyDescent="0.3">
      <c r="A204" s="6" t="s">
        <v>5463</v>
      </c>
      <c r="B204" s="6" t="s">
        <v>5464</v>
      </c>
      <c r="C204" s="6" t="s">
        <v>1050</v>
      </c>
      <c r="D204" s="6">
        <v>181.6</v>
      </c>
      <c r="E204" s="7">
        <f t="shared" si="3"/>
        <v>17.978400000000015</v>
      </c>
    </row>
    <row r="205" spans="1:5" x14ac:dyDescent="0.3">
      <c r="A205" s="6" t="s">
        <v>5465</v>
      </c>
      <c r="B205" s="6" t="s">
        <v>5466</v>
      </c>
      <c r="C205" s="6" t="s">
        <v>1050</v>
      </c>
      <c r="D205" s="6">
        <v>402.61</v>
      </c>
      <c r="E205" s="7">
        <f t="shared" si="3"/>
        <v>39.858390000000036</v>
      </c>
    </row>
    <row r="206" spans="1:5" x14ac:dyDescent="0.3">
      <c r="A206" s="6" t="s">
        <v>5467</v>
      </c>
      <c r="B206" s="6" t="s">
        <v>5468</v>
      </c>
      <c r="C206" s="6" t="s">
        <v>1050</v>
      </c>
      <c r="D206" s="6">
        <v>304.87</v>
      </c>
      <c r="E206" s="7">
        <f t="shared" si="3"/>
        <v>30.182130000000026</v>
      </c>
    </row>
    <row r="207" spans="1:5" x14ac:dyDescent="0.3">
      <c r="A207" s="6" t="s">
        <v>5469</v>
      </c>
      <c r="B207" s="6" t="s">
        <v>5470</v>
      </c>
      <c r="C207" s="6" t="s">
        <v>1050</v>
      </c>
      <c r="D207" s="6">
        <v>234.81</v>
      </c>
      <c r="E207" s="7">
        <f t="shared" si="3"/>
        <v>23.24619000000002</v>
      </c>
    </row>
    <row r="208" spans="1:5" x14ac:dyDescent="0.3">
      <c r="A208" s="6" t="s">
        <v>5471</v>
      </c>
      <c r="B208" s="6" t="s">
        <v>5472</v>
      </c>
      <c r="C208" s="6" t="s">
        <v>1050</v>
      </c>
      <c r="D208" s="6">
        <v>209.29</v>
      </c>
      <c r="E208" s="7">
        <f t="shared" si="3"/>
        <v>20.719710000000017</v>
      </c>
    </row>
    <row r="209" spans="1:5" x14ac:dyDescent="0.3">
      <c r="A209" s="6" t="s">
        <v>5473</v>
      </c>
      <c r="B209" s="6" t="s">
        <v>5474</v>
      </c>
      <c r="C209" s="6" t="s">
        <v>1050</v>
      </c>
      <c r="D209" s="6">
        <v>167.44</v>
      </c>
      <c r="E209" s="7">
        <f t="shared" si="3"/>
        <v>16.576560000000015</v>
      </c>
    </row>
    <row r="210" spans="1:5" x14ac:dyDescent="0.3">
      <c r="A210" s="6" t="s">
        <v>5475</v>
      </c>
      <c r="B210" s="6" t="s">
        <v>5476</v>
      </c>
      <c r="C210" s="6" t="s">
        <v>1050</v>
      </c>
      <c r="D210" s="6">
        <v>614.99</v>
      </c>
      <c r="E210" s="7">
        <f t="shared" si="3"/>
        <v>60.884010000000053</v>
      </c>
    </row>
    <row r="211" spans="1:5" x14ac:dyDescent="0.3">
      <c r="A211" s="6" t="s">
        <v>5477</v>
      </c>
      <c r="B211" s="6" t="s">
        <v>5478</v>
      </c>
      <c r="C211" s="6" t="s">
        <v>1050</v>
      </c>
      <c r="D211" s="6">
        <v>532.01</v>
      </c>
      <c r="E211" s="7">
        <f t="shared" si="3"/>
        <v>52.668990000000043</v>
      </c>
    </row>
    <row r="212" spans="1:5" x14ac:dyDescent="0.3">
      <c r="A212" s="6" t="s">
        <v>5479</v>
      </c>
      <c r="B212" s="6" t="s">
        <v>5480</v>
      </c>
      <c r="C212" s="6" t="s">
        <v>1050</v>
      </c>
      <c r="D212" s="6">
        <v>333.17</v>
      </c>
      <c r="E212" s="7">
        <f t="shared" si="3"/>
        <v>32.983830000000033</v>
      </c>
    </row>
    <row r="213" spans="1:5" x14ac:dyDescent="0.3">
      <c r="A213" s="6" t="s">
        <v>5481</v>
      </c>
      <c r="B213" s="6" t="s">
        <v>5482</v>
      </c>
      <c r="C213" s="6" t="s">
        <v>1050</v>
      </c>
      <c r="D213" s="6">
        <v>219.6</v>
      </c>
      <c r="E213" s="7">
        <f t="shared" si="3"/>
        <v>21.740400000000019</v>
      </c>
    </row>
    <row r="214" spans="1:5" x14ac:dyDescent="0.3">
      <c r="A214" s="6" t="s">
        <v>5483</v>
      </c>
      <c r="B214" s="6" t="s">
        <v>5484</v>
      </c>
      <c r="C214" s="6" t="s">
        <v>1050</v>
      </c>
      <c r="D214" s="6">
        <v>333.17</v>
      </c>
      <c r="E214" s="7">
        <f t="shared" si="3"/>
        <v>32.983830000000033</v>
      </c>
    </row>
    <row r="215" spans="1:5" x14ac:dyDescent="0.3">
      <c r="A215" s="6" t="s">
        <v>5485</v>
      </c>
      <c r="B215" s="6" t="s">
        <v>5486</v>
      </c>
      <c r="C215" s="6" t="s">
        <v>1050</v>
      </c>
      <c r="D215" s="6">
        <v>333.17</v>
      </c>
      <c r="E215" s="7">
        <f t="shared" si="3"/>
        <v>32.983830000000033</v>
      </c>
    </row>
    <row r="216" spans="1:5" x14ac:dyDescent="0.3">
      <c r="A216" s="6" t="s">
        <v>5487</v>
      </c>
      <c r="B216" s="6" t="s">
        <v>5488</v>
      </c>
      <c r="C216" s="6" t="s">
        <v>1050</v>
      </c>
      <c r="D216" s="6">
        <v>643.86</v>
      </c>
      <c r="E216" s="7">
        <f t="shared" si="3"/>
        <v>63.742140000000056</v>
      </c>
    </row>
    <row r="217" spans="1:5" x14ac:dyDescent="0.3">
      <c r="A217" s="6" t="s">
        <v>5489</v>
      </c>
      <c r="B217" s="6" t="s">
        <v>5490</v>
      </c>
      <c r="C217" s="6" t="s">
        <v>1050</v>
      </c>
      <c r="D217" s="6">
        <v>370.31</v>
      </c>
      <c r="E217" s="7">
        <f t="shared" si="3"/>
        <v>36.660690000000031</v>
      </c>
    </row>
    <row r="218" spans="1:5" x14ac:dyDescent="0.3">
      <c r="A218" s="6" t="s">
        <v>5491</v>
      </c>
      <c r="B218" s="6" t="s">
        <v>5492</v>
      </c>
      <c r="C218" s="6" t="s">
        <v>1050</v>
      </c>
      <c r="D218" s="6">
        <v>643.86</v>
      </c>
      <c r="E218" s="7">
        <f t="shared" si="3"/>
        <v>63.742140000000056</v>
      </c>
    </row>
    <row r="219" spans="1:5" x14ac:dyDescent="0.3">
      <c r="A219" s="6" t="s">
        <v>5493</v>
      </c>
      <c r="B219" s="6" t="s">
        <v>5494</v>
      </c>
      <c r="C219" s="6" t="s">
        <v>1050</v>
      </c>
      <c r="D219" s="6">
        <v>643.86</v>
      </c>
      <c r="E219" s="7">
        <f t="shared" si="3"/>
        <v>63.742140000000056</v>
      </c>
    </row>
    <row r="220" spans="1:5" x14ac:dyDescent="0.3">
      <c r="A220" s="6" t="s">
        <v>5495</v>
      </c>
      <c r="B220" s="6" t="s">
        <v>5496</v>
      </c>
      <c r="C220" s="6" t="s">
        <v>1050</v>
      </c>
      <c r="D220" s="6">
        <v>17.71</v>
      </c>
      <c r="E220" s="7">
        <f t="shared" si="3"/>
        <v>1.7532900000000016</v>
      </c>
    </row>
    <row r="221" spans="1:5" x14ac:dyDescent="0.3">
      <c r="A221" s="6" t="s">
        <v>5497</v>
      </c>
      <c r="B221" s="6" t="s">
        <v>5498</v>
      </c>
      <c r="C221" s="6" t="s">
        <v>1050</v>
      </c>
      <c r="D221" s="6">
        <v>513.09</v>
      </c>
      <c r="E221" s="7">
        <f t="shared" si="3"/>
        <v>50.795910000000049</v>
      </c>
    </row>
    <row r="222" spans="1:5" x14ac:dyDescent="0.3">
      <c r="A222" s="6" t="s">
        <v>5499</v>
      </c>
      <c r="B222" s="6" t="s">
        <v>5500</v>
      </c>
      <c r="C222" s="6" t="s">
        <v>1050</v>
      </c>
      <c r="D222" s="6">
        <v>312.27</v>
      </c>
      <c r="E222" s="7">
        <f t="shared" si="3"/>
        <v>30.914730000000027</v>
      </c>
    </row>
    <row r="223" spans="1:5" x14ac:dyDescent="0.3">
      <c r="A223" s="6" t="s">
        <v>5501</v>
      </c>
      <c r="B223" s="6" t="s">
        <v>5502</v>
      </c>
      <c r="C223" s="6" t="s">
        <v>1050</v>
      </c>
      <c r="D223" s="6">
        <v>513.09</v>
      </c>
      <c r="E223" s="7">
        <f t="shared" si="3"/>
        <v>50.795910000000049</v>
      </c>
    </row>
    <row r="224" spans="1:5" x14ac:dyDescent="0.3">
      <c r="A224" s="6" t="s">
        <v>5503</v>
      </c>
      <c r="B224" s="6" t="s">
        <v>5504</v>
      </c>
      <c r="C224" s="6" t="s">
        <v>1050</v>
      </c>
      <c r="D224" s="6">
        <v>513.09</v>
      </c>
      <c r="E224" s="7">
        <f t="shared" si="3"/>
        <v>50.795910000000049</v>
      </c>
    </row>
    <row r="225" spans="1:5" x14ac:dyDescent="0.3">
      <c r="A225" s="6" t="s">
        <v>5505</v>
      </c>
      <c r="B225" s="6" t="s">
        <v>5506</v>
      </c>
      <c r="C225" s="6" t="s">
        <v>1050</v>
      </c>
      <c r="D225" s="6">
        <v>635.76</v>
      </c>
      <c r="E225" s="7">
        <f t="shared" si="3"/>
        <v>62.940240000000053</v>
      </c>
    </row>
    <row r="226" spans="1:5" x14ac:dyDescent="0.3">
      <c r="A226" s="6" t="s">
        <v>5507</v>
      </c>
      <c r="B226" s="6" t="s">
        <v>5508</v>
      </c>
      <c r="C226" s="6" t="s">
        <v>1050</v>
      </c>
      <c r="D226" s="6">
        <v>566.21</v>
      </c>
      <c r="E226" s="7">
        <f t="shared" si="3"/>
        <v>56.054790000000054</v>
      </c>
    </row>
    <row r="227" spans="1:5" x14ac:dyDescent="0.3">
      <c r="A227" s="6" t="s">
        <v>5509</v>
      </c>
      <c r="B227" s="6" t="s">
        <v>5510</v>
      </c>
      <c r="C227" s="6" t="s">
        <v>1050</v>
      </c>
      <c r="D227" s="6">
        <v>635.76</v>
      </c>
      <c r="E227" s="7">
        <f t="shared" si="3"/>
        <v>62.940240000000053</v>
      </c>
    </row>
    <row r="228" spans="1:5" x14ac:dyDescent="0.3">
      <c r="A228" s="6" t="s">
        <v>5511</v>
      </c>
      <c r="B228" s="6" t="s">
        <v>5512</v>
      </c>
      <c r="C228" s="6" t="s">
        <v>1050</v>
      </c>
      <c r="D228" s="6">
        <v>635.76</v>
      </c>
      <c r="E228" s="7">
        <f t="shared" si="3"/>
        <v>62.940240000000053</v>
      </c>
    </row>
    <row r="229" spans="1:5" x14ac:dyDescent="0.3">
      <c r="A229" s="6" t="s">
        <v>5513</v>
      </c>
      <c r="B229" s="6" t="s">
        <v>5514</v>
      </c>
      <c r="C229" s="6" t="s">
        <v>1050</v>
      </c>
      <c r="D229" s="6">
        <v>330.01</v>
      </c>
      <c r="E229" s="7">
        <f t="shared" si="3"/>
        <v>32.670990000000025</v>
      </c>
    </row>
    <row r="230" spans="1:5" x14ac:dyDescent="0.3">
      <c r="A230" s="6" t="s">
        <v>5515</v>
      </c>
      <c r="B230" s="6" t="s">
        <v>5516</v>
      </c>
      <c r="C230" s="6" t="s">
        <v>1050</v>
      </c>
      <c r="D230" s="6">
        <v>990.09</v>
      </c>
      <c r="E230" s="7">
        <f t="shared" si="3"/>
        <v>98.018910000000091</v>
      </c>
    </row>
    <row r="231" spans="1:5" x14ac:dyDescent="0.3">
      <c r="A231" s="6" t="s">
        <v>5517</v>
      </c>
      <c r="B231" s="6" t="s">
        <v>5518</v>
      </c>
      <c r="C231" s="6" t="s">
        <v>1050</v>
      </c>
      <c r="D231" s="6">
        <v>39.81</v>
      </c>
      <c r="E231" s="7">
        <f t="shared" si="3"/>
        <v>3.9411900000000037</v>
      </c>
    </row>
    <row r="232" spans="1:5" x14ac:dyDescent="0.3">
      <c r="A232" s="6" t="s">
        <v>5519</v>
      </c>
      <c r="B232" s="6" t="s">
        <v>5520</v>
      </c>
      <c r="C232" s="6" t="s">
        <v>1050</v>
      </c>
      <c r="D232" s="6">
        <v>635.76</v>
      </c>
      <c r="E232" s="7">
        <f t="shared" si="3"/>
        <v>62.940240000000053</v>
      </c>
    </row>
    <row r="233" spans="1:5" x14ac:dyDescent="0.3">
      <c r="A233" s="6" t="s">
        <v>5521</v>
      </c>
      <c r="B233" s="6" t="s">
        <v>5522</v>
      </c>
      <c r="C233" s="6" t="s">
        <v>1050</v>
      </c>
      <c r="D233" s="6">
        <v>108.67</v>
      </c>
      <c r="E233" s="7">
        <f t="shared" si="3"/>
        <v>10.75833000000001</v>
      </c>
    </row>
    <row r="234" spans="1:5" x14ac:dyDescent="0.3">
      <c r="A234" s="6" t="s">
        <v>5523</v>
      </c>
      <c r="B234" s="6" t="s">
        <v>5524</v>
      </c>
      <c r="C234" s="6" t="s">
        <v>1050</v>
      </c>
      <c r="D234" s="6">
        <v>635.76</v>
      </c>
      <c r="E234" s="7">
        <f t="shared" si="3"/>
        <v>62.940240000000053</v>
      </c>
    </row>
    <row r="235" spans="1:5" x14ac:dyDescent="0.3">
      <c r="A235" s="6" t="s">
        <v>5525</v>
      </c>
      <c r="B235" s="6" t="s">
        <v>5526</v>
      </c>
      <c r="C235" s="6" t="s">
        <v>1050</v>
      </c>
      <c r="D235" s="6">
        <v>635.76</v>
      </c>
      <c r="E235" s="7">
        <f t="shared" si="3"/>
        <v>62.940240000000053</v>
      </c>
    </row>
    <row r="236" spans="1:5" x14ac:dyDescent="0.3">
      <c r="A236" s="6" t="s">
        <v>5527</v>
      </c>
      <c r="B236" s="6" t="s">
        <v>5528</v>
      </c>
      <c r="C236" s="6" t="s">
        <v>1050</v>
      </c>
      <c r="D236" s="6">
        <v>281.49</v>
      </c>
      <c r="E236" s="7">
        <f t="shared" si="3"/>
        <v>27.867510000000024</v>
      </c>
    </row>
    <row r="237" spans="1:5" x14ac:dyDescent="0.3">
      <c r="A237" s="6" t="s">
        <v>5529</v>
      </c>
      <c r="B237" s="6" t="s">
        <v>5530</v>
      </c>
      <c r="C237" s="6" t="s">
        <v>1050</v>
      </c>
      <c r="D237" s="6">
        <v>78.290000000000006</v>
      </c>
      <c r="E237" s="7">
        <f t="shared" si="3"/>
        <v>7.7507100000000078</v>
      </c>
    </row>
    <row r="238" spans="1:5" x14ac:dyDescent="0.3">
      <c r="A238" s="6" t="s">
        <v>5531</v>
      </c>
      <c r="B238" s="6" t="s">
        <v>5532</v>
      </c>
      <c r="C238" s="6" t="s">
        <v>1050</v>
      </c>
      <c r="D238" s="6">
        <v>59.54</v>
      </c>
      <c r="E238" s="7">
        <f t="shared" si="3"/>
        <v>5.8944600000000049</v>
      </c>
    </row>
    <row r="239" spans="1:5" x14ac:dyDescent="0.3">
      <c r="A239" s="6" t="s">
        <v>5533</v>
      </c>
      <c r="B239" s="6" t="s">
        <v>5534</v>
      </c>
      <c r="C239" s="6" t="s">
        <v>1050</v>
      </c>
      <c r="D239" s="6">
        <v>78.290000000000006</v>
      </c>
      <c r="E239" s="7">
        <f t="shared" si="3"/>
        <v>7.7507100000000078</v>
      </c>
    </row>
    <row r="240" spans="1:5" x14ac:dyDescent="0.3">
      <c r="A240" s="6" t="s">
        <v>5535</v>
      </c>
      <c r="B240" s="6" t="s">
        <v>5536</v>
      </c>
      <c r="C240" s="6" t="s">
        <v>1050</v>
      </c>
      <c r="D240" s="6">
        <v>78.290000000000006</v>
      </c>
      <c r="E240" s="7">
        <f t="shared" si="3"/>
        <v>7.7507100000000078</v>
      </c>
    </row>
    <row r="241" spans="1:5" x14ac:dyDescent="0.3">
      <c r="A241" s="6" t="s">
        <v>5537</v>
      </c>
      <c r="B241" s="6" t="s">
        <v>5538</v>
      </c>
      <c r="C241" s="6" t="s">
        <v>1050</v>
      </c>
      <c r="D241" s="6">
        <v>173.44</v>
      </c>
      <c r="E241" s="7">
        <f t="shared" si="3"/>
        <v>17.170560000000016</v>
      </c>
    </row>
    <row r="242" spans="1:5" x14ac:dyDescent="0.3">
      <c r="A242" s="6" t="s">
        <v>5539</v>
      </c>
      <c r="B242" s="6" t="s">
        <v>5540</v>
      </c>
      <c r="C242" s="6" t="s">
        <v>1050</v>
      </c>
      <c r="D242" s="6">
        <v>133.13999999999999</v>
      </c>
      <c r="E242" s="7">
        <f t="shared" si="3"/>
        <v>13.18086000000001</v>
      </c>
    </row>
    <row r="243" spans="1:5" x14ac:dyDescent="0.3">
      <c r="A243" s="6" t="s">
        <v>5541</v>
      </c>
      <c r="B243" s="6" t="s">
        <v>5542</v>
      </c>
      <c r="C243" s="6" t="s">
        <v>1050</v>
      </c>
      <c r="D243" s="6">
        <v>173.44</v>
      </c>
      <c r="E243" s="7">
        <f t="shared" si="3"/>
        <v>17.170560000000016</v>
      </c>
    </row>
    <row r="244" spans="1:5" x14ac:dyDescent="0.3">
      <c r="A244" s="6" t="s">
        <v>5543</v>
      </c>
      <c r="B244" s="6" t="s">
        <v>5544</v>
      </c>
      <c r="C244" s="6" t="s">
        <v>1050</v>
      </c>
      <c r="D244" s="6">
        <v>173.44</v>
      </c>
      <c r="E244" s="7">
        <f t="shared" si="3"/>
        <v>17.170560000000016</v>
      </c>
    </row>
    <row r="245" spans="1:5" x14ac:dyDescent="0.3">
      <c r="A245" s="6" t="s">
        <v>5545</v>
      </c>
      <c r="B245" s="6" t="s">
        <v>5546</v>
      </c>
      <c r="C245" s="6" t="s">
        <v>1050</v>
      </c>
      <c r="D245" s="6">
        <v>61.7</v>
      </c>
      <c r="E245" s="7">
        <f t="shared" si="3"/>
        <v>6.1083000000000061</v>
      </c>
    </row>
    <row r="246" spans="1:5" x14ac:dyDescent="0.3">
      <c r="A246" s="6" t="s">
        <v>5547</v>
      </c>
      <c r="B246" s="6" t="s">
        <v>5548</v>
      </c>
      <c r="C246" s="6" t="s">
        <v>1050</v>
      </c>
      <c r="D246" s="6">
        <v>61.7</v>
      </c>
      <c r="E246" s="7">
        <f t="shared" si="3"/>
        <v>6.1083000000000061</v>
      </c>
    </row>
    <row r="247" spans="1:5" x14ac:dyDescent="0.3">
      <c r="A247" s="6" t="s">
        <v>5549</v>
      </c>
      <c r="B247" s="6" t="s">
        <v>5550</v>
      </c>
      <c r="C247" s="6" t="s">
        <v>1050</v>
      </c>
      <c r="D247" s="6">
        <v>61.7</v>
      </c>
      <c r="E247" s="7">
        <f t="shared" si="3"/>
        <v>6.1083000000000061</v>
      </c>
    </row>
    <row r="248" spans="1:5" x14ac:dyDescent="0.3">
      <c r="A248" s="6" t="s">
        <v>5551</v>
      </c>
      <c r="B248" s="6" t="s">
        <v>5552</v>
      </c>
      <c r="C248" s="6" t="s">
        <v>1050</v>
      </c>
      <c r="D248" s="6">
        <v>61.7</v>
      </c>
      <c r="E248" s="7">
        <f t="shared" si="3"/>
        <v>6.1083000000000061</v>
      </c>
    </row>
    <row r="249" spans="1:5" x14ac:dyDescent="0.3">
      <c r="A249" s="6" t="s">
        <v>5553</v>
      </c>
      <c r="B249" s="6" t="s">
        <v>5554</v>
      </c>
      <c r="C249" s="6" t="s">
        <v>1050</v>
      </c>
      <c r="D249" s="6">
        <v>185.1</v>
      </c>
      <c r="E249" s="7">
        <f t="shared" si="3"/>
        <v>18.324900000000017</v>
      </c>
    </row>
    <row r="250" spans="1:5" x14ac:dyDescent="0.3">
      <c r="A250" s="6" t="s">
        <v>5555</v>
      </c>
      <c r="B250" s="6" t="s">
        <v>5556</v>
      </c>
      <c r="C250" s="6" t="s">
        <v>1050</v>
      </c>
      <c r="D250" s="6">
        <v>178.3</v>
      </c>
      <c r="E250" s="7">
        <f t="shared" si="3"/>
        <v>17.651700000000016</v>
      </c>
    </row>
    <row r="251" spans="1:5" x14ac:dyDescent="0.3">
      <c r="A251" s="6" t="s">
        <v>5557</v>
      </c>
      <c r="B251" s="6" t="s">
        <v>5558</v>
      </c>
      <c r="C251" s="6" t="s">
        <v>1050</v>
      </c>
      <c r="D251" s="6">
        <v>182.63</v>
      </c>
      <c r="E251" s="7">
        <f t="shared" si="3"/>
        <v>18.080370000000016</v>
      </c>
    </row>
    <row r="252" spans="1:5" x14ac:dyDescent="0.3">
      <c r="A252" s="6" t="s">
        <v>5559</v>
      </c>
      <c r="B252" s="6" t="s">
        <v>5560</v>
      </c>
      <c r="C252" s="6" t="s">
        <v>1050</v>
      </c>
      <c r="D252" s="6">
        <v>178.3</v>
      </c>
      <c r="E252" s="7">
        <f t="shared" si="3"/>
        <v>17.651700000000016</v>
      </c>
    </row>
    <row r="253" spans="1:5" x14ac:dyDescent="0.3">
      <c r="A253" s="6" t="s">
        <v>5561</v>
      </c>
      <c r="B253" s="6" t="s">
        <v>5562</v>
      </c>
      <c r="C253" s="6" t="s">
        <v>1050</v>
      </c>
      <c r="D253" s="6">
        <v>178.3</v>
      </c>
      <c r="E253" s="7">
        <f t="shared" si="3"/>
        <v>17.651700000000016</v>
      </c>
    </row>
    <row r="254" spans="1:5" x14ac:dyDescent="0.3">
      <c r="A254" s="6" t="s">
        <v>5563</v>
      </c>
      <c r="B254" s="6" t="s">
        <v>5564</v>
      </c>
      <c r="C254" s="6" t="s">
        <v>1050</v>
      </c>
      <c r="D254" s="6">
        <v>79.290000000000006</v>
      </c>
      <c r="E254" s="7">
        <f t="shared" si="3"/>
        <v>7.849710000000008</v>
      </c>
    </row>
    <row r="255" spans="1:5" x14ac:dyDescent="0.3">
      <c r="A255" s="6" t="s">
        <v>5565</v>
      </c>
      <c r="B255" s="6" t="s">
        <v>5566</v>
      </c>
      <c r="C255" s="6" t="s">
        <v>1050</v>
      </c>
      <c r="D255" s="6">
        <v>182.27</v>
      </c>
      <c r="E255" s="7">
        <f t="shared" si="3"/>
        <v>18.044730000000015</v>
      </c>
    </row>
    <row r="256" spans="1:5" x14ac:dyDescent="0.3">
      <c r="A256" s="6" t="s">
        <v>5567</v>
      </c>
      <c r="B256" s="6" t="s">
        <v>5568</v>
      </c>
      <c r="C256" s="6" t="s">
        <v>1050</v>
      </c>
      <c r="D256" s="6">
        <v>50.04</v>
      </c>
      <c r="E256" s="7">
        <f t="shared" si="3"/>
        <v>4.9539600000000039</v>
      </c>
    </row>
    <row r="257" spans="1:5" x14ac:dyDescent="0.3">
      <c r="A257" s="6" t="s">
        <v>5569</v>
      </c>
      <c r="B257" s="6" t="s">
        <v>5570</v>
      </c>
      <c r="C257" s="6" t="s">
        <v>1050</v>
      </c>
      <c r="D257" s="6">
        <v>273.49</v>
      </c>
      <c r="E257" s="7">
        <f t="shared" si="3"/>
        <v>27.075510000000026</v>
      </c>
    </row>
    <row r="258" spans="1:5" x14ac:dyDescent="0.3">
      <c r="A258" s="6" t="s">
        <v>5571</v>
      </c>
      <c r="B258" s="6" t="s">
        <v>5572</v>
      </c>
      <c r="C258" s="6" t="s">
        <v>1050</v>
      </c>
      <c r="D258" s="6">
        <v>412.04</v>
      </c>
      <c r="E258" s="7">
        <f t="shared" si="3"/>
        <v>40.791960000000039</v>
      </c>
    </row>
    <row r="259" spans="1:5" x14ac:dyDescent="0.3">
      <c r="A259" s="6" t="s">
        <v>5573</v>
      </c>
      <c r="B259" s="6" t="s">
        <v>5574</v>
      </c>
      <c r="C259" s="6" t="s">
        <v>1050</v>
      </c>
      <c r="D259" s="6">
        <v>176.77</v>
      </c>
      <c r="E259" s="7">
        <f t="shared" ref="E259:E322" si="4">D259*(1-90.1%)</f>
        <v>17.500230000000016</v>
      </c>
    </row>
    <row r="260" spans="1:5" x14ac:dyDescent="0.3">
      <c r="A260" s="6" t="s">
        <v>5575</v>
      </c>
      <c r="B260" s="6" t="s">
        <v>5576</v>
      </c>
      <c r="C260" s="6" t="s">
        <v>1050</v>
      </c>
      <c r="D260" s="6">
        <v>522.94000000000005</v>
      </c>
      <c r="E260" s="7">
        <f t="shared" si="4"/>
        <v>51.771060000000048</v>
      </c>
    </row>
    <row r="261" spans="1:5" x14ac:dyDescent="0.3">
      <c r="A261" s="6" t="s">
        <v>5577</v>
      </c>
      <c r="B261" s="6" t="s">
        <v>5578</v>
      </c>
      <c r="C261" s="6" t="s">
        <v>1050</v>
      </c>
      <c r="D261" s="6">
        <v>51.77</v>
      </c>
      <c r="E261" s="7">
        <f t="shared" si="4"/>
        <v>5.1252300000000046</v>
      </c>
    </row>
    <row r="262" spans="1:5" x14ac:dyDescent="0.3">
      <c r="A262" s="6" t="s">
        <v>5579</v>
      </c>
      <c r="B262" s="6" t="s">
        <v>5580</v>
      </c>
      <c r="C262" s="6" t="s">
        <v>1050</v>
      </c>
      <c r="D262" s="6">
        <v>647.23</v>
      </c>
      <c r="E262" s="7">
        <f t="shared" si="4"/>
        <v>64.075770000000063</v>
      </c>
    </row>
    <row r="263" spans="1:5" x14ac:dyDescent="0.3">
      <c r="A263" s="6" t="s">
        <v>5581</v>
      </c>
      <c r="B263" s="6" t="s">
        <v>5582</v>
      </c>
      <c r="C263" s="6" t="s">
        <v>1050</v>
      </c>
      <c r="D263" s="6">
        <v>109.66</v>
      </c>
      <c r="E263" s="7">
        <f t="shared" si="4"/>
        <v>10.85634000000001</v>
      </c>
    </row>
    <row r="264" spans="1:5" x14ac:dyDescent="0.3">
      <c r="A264" s="6" t="s">
        <v>5583</v>
      </c>
      <c r="B264" s="6" t="s">
        <v>5584</v>
      </c>
      <c r="C264" s="6" t="s">
        <v>1050</v>
      </c>
      <c r="D264" s="6">
        <v>273.49</v>
      </c>
      <c r="E264" s="7">
        <f t="shared" si="4"/>
        <v>27.075510000000026</v>
      </c>
    </row>
    <row r="265" spans="1:5" x14ac:dyDescent="0.3">
      <c r="A265" s="6" t="s">
        <v>5585</v>
      </c>
      <c r="B265" s="6" t="s">
        <v>5586</v>
      </c>
      <c r="C265" s="6" t="s">
        <v>1050</v>
      </c>
      <c r="D265" s="6">
        <v>412.04</v>
      </c>
      <c r="E265" s="7">
        <f t="shared" si="4"/>
        <v>40.791960000000039</v>
      </c>
    </row>
    <row r="266" spans="1:5" x14ac:dyDescent="0.3">
      <c r="A266" s="6" t="s">
        <v>5587</v>
      </c>
      <c r="B266" s="6" t="s">
        <v>5588</v>
      </c>
      <c r="C266" s="6" t="s">
        <v>1050</v>
      </c>
      <c r="D266" s="6">
        <v>105.5</v>
      </c>
      <c r="E266" s="7">
        <f t="shared" si="4"/>
        <v>10.444500000000009</v>
      </c>
    </row>
    <row r="267" spans="1:5" x14ac:dyDescent="0.3">
      <c r="A267" s="6" t="s">
        <v>5589</v>
      </c>
      <c r="B267" s="6" t="s">
        <v>5590</v>
      </c>
      <c r="C267" s="6" t="s">
        <v>1050</v>
      </c>
      <c r="D267" s="6">
        <v>176.77</v>
      </c>
      <c r="E267" s="7">
        <f t="shared" si="4"/>
        <v>17.500230000000016</v>
      </c>
    </row>
    <row r="268" spans="1:5" x14ac:dyDescent="0.3">
      <c r="A268" s="6" t="s">
        <v>5591</v>
      </c>
      <c r="B268" s="6" t="s">
        <v>5592</v>
      </c>
      <c r="C268" s="6" t="s">
        <v>1050</v>
      </c>
      <c r="D268" s="6">
        <v>415.79</v>
      </c>
      <c r="E268" s="7">
        <f t="shared" si="4"/>
        <v>41.163210000000042</v>
      </c>
    </row>
    <row r="269" spans="1:5" x14ac:dyDescent="0.3">
      <c r="A269" s="6" t="s">
        <v>5593</v>
      </c>
      <c r="B269" s="6" t="s">
        <v>5594</v>
      </c>
      <c r="C269" s="6" t="s">
        <v>1050</v>
      </c>
      <c r="D269" s="6">
        <v>647.23</v>
      </c>
      <c r="E269" s="7">
        <f t="shared" si="4"/>
        <v>64.075770000000063</v>
      </c>
    </row>
    <row r="270" spans="1:5" x14ac:dyDescent="0.3">
      <c r="A270" s="6" t="s">
        <v>5595</v>
      </c>
      <c r="B270" s="6" t="s">
        <v>5596</v>
      </c>
      <c r="C270" s="6" t="s">
        <v>1050</v>
      </c>
      <c r="D270" s="6">
        <v>78.290000000000006</v>
      </c>
      <c r="E270" s="7">
        <f t="shared" si="4"/>
        <v>7.7507100000000078</v>
      </c>
    </row>
    <row r="271" spans="1:5" x14ac:dyDescent="0.3">
      <c r="A271" s="6" t="s">
        <v>5597</v>
      </c>
      <c r="B271" s="6" t="s">
        <v>5598</v>
      </c>
      <c r="C271" s="6" t="s">
        <v>1050</v>
      </c>
      <c r="D271" s="6">
        <v>59.54</v>
      </c>
      <c r="E271" s="7">
        <f t="shared" si="4"/>
        <v>5.8944600000000049</v>
      </c>
    </row>
    <row r="272" spans="1:5" x14ac:dyDescent="0.3">
      <c r="A272" s="6" t="s">
        <v>5599</v>
      </c>
      <c r="B272" s="6" t="s">
        <v>5600</v>
      </c>
      <c r="C272" s="6" t="s">
        <v>1050</v>
      </c>
      <c r="D272" s="6">
        <v>78.290000000000006</v>
      </c>
      <c r="E272" s="7">
        <f t="shared" si="4"/>
        <v>7.7507100000000078</v>
      </c>
    </row>
    <row r="273" spans="1:5" x14ac:dyDescent="0.3">
      <c r="A273" s="6" t="s">
        <v>5601</v>
      </c>
      <c r="B273" s="6" t="s">
        <v>5602</v>
      </c>
      <c r="C273" s="6" t="s">
        <v>1050</v>
      </c>
      <c r="D273" s="6">
        <v>78.290000000000006</v>
      </c>
      <c r="E273" s="7">
        <f t="shared" si="4"/>
        <v>7.7507100000000078</v>
      </c>
    </row>
    <row r="274" spans="1:5" x14ac:dyDescent="0.3">
      <c r="A274" s="6" t="s">
        <v>5603</v>
      </c>
      <c r="B274" s="6" t="s">
        <v>5604</v>
      </c>
      <c r="C274" s="6" t="s">
        <v>1050</v>
      </c>
      <c r="D274" s="6">
        <v>119.87</v>
      </c>
      <c r="E274" s="7">
        <f t="shared" si="4"/>
        <v>11.86713000000001</v>
      </c>
    </row>
    <row r="275" spans="1:5" x14ac:dyDescent="0.3">
      <c r="A275" s="6" t="s">
        <v>5605</v>
      </c>
      <c r="B275" s="6" t="s">
        <v>5606</v>
      </c>
      <c r="C275" s="6" t="s">
        <v>1050</v>
      </c>
      <c r="D275" s="6">
        <v>83.23</v>
      </c>
      <c r="E275" s="7">
        <f t="shared" si="4"/>
        <v>8.2397700000000071</v>
      </c>
    </row>
    <row r="276" spans="1:5" x14ac:dyDescent="0.3">
      <c r="A276" s="6" t="s">
        <v>5607</v>
      </c>
      <c r="B276" s="6" t="s">
        <v>5608</v>
      </c>
      <c r="C276" s="6" t="s">
        <v>1050</v>
      </c>
      <c r="D276" s="6">
        <v>119.87</v>
      </c>
      <c r="E276" s="7">
        <f t="shared" si="4"/>
        <v>11.86713000000001</v>
      </c>
    </row>
    <row r="277" spans="1:5" x14ac:dyDescent="0.3">
      <c r="A277" s="6" t="s">
        <v>5609</v>
      </c>
      <c r="B277" s="6" t="s">
        <v>5610</v>
      </c>
      <c r="C277" s="6" t="s">
        <v>1050</v>
      </c>
      <c r="D277" s="6">
        <v>119.87</v>
      </c>
      <c r="E277" s="7">
        <f t="shared" si="4"/>
        <v>11.86713000000001</v>
      </c>
    </row>
    <row r="278" spans="1:5" x14ac:dyDescent="0.3">
      <c r="A278" s="6" t="s">
        <v>5611</v>
      </c>
      <c r="B278" s="6" t="s">
        <v>5612</v>
      </c>
      <c r="C278" s="6" t="s">
        <v>1050</v>
      </c>
      <c r="D278" s="6">
        <v>139.07</v>
      </c>
      <c r="E278" s="7">
        <f t="shared" si="4"/>
        <v>13.767930000000012</v>
      </c>
    </row>
    <row r="279" spans="1:5" x14ac:dyDescent="0.3">
      <c r="A279" s="6" t="s">
        <v>5613</v>
      </c>
      <c r="B279" s="6" t="s">
        <v>5614</v>
      </c>
      <c r="C279" s="6" t="s">
        <v>1050</v>
      </c>
      <c r="D279" s="6">
        <v>125.06</v>
      </c>
      <c r="E279" s="7">
        <f t="shared" si="4"/>
        <v>12.380940000000011</v>
      </c>
    </row>
    <row r="280" spans="1:5" x14ac:dyDescent="0.3">
      <c r="A280" s="6" t="s">
        <v>5615</v>
      </c>
      <c r="B280" s="6" t="s">
        <v>5616</v>
      </c>
      <c r="C280" s="6" t="s">
        <v>1050</v>
      </c>
      <c r="D280" s="6">
        <v>139.07</v>
      </c>
      <c r="E280" s="7">
        <f t="shared" si="4"/>
        <v>13.767930000000012</v>
      </c>
    </row>
    <row r="281" spans="1:5" x14ac:dyDescent="0.3">
      <c r="A281" s="6" t="s">
        <v>5617</v>
      </c>
      <c r="B281" s="6" t="s">
        <v>5618</v>
      </c>
      <c r="C281" s="6" t="s">
        <v>1050</v>
      </c>
      <c r="D281" s="6">
        <v>139.07</v>
      </c>
      <c r="E281" s="7">
        <f t="shared" si="4"/>
        <v>13.767930000000012</v>
      </c>
    </row>
    <row r="282" spans="1:5" x14ac:dyDescent="0.3">
      <c r="A282" s="6" t="s">
        <v>5619</v>
      </c>
      <c r="B282" s="6" t="s">
        <v>5620</v>
      </c>
      <c r="C282" s="6" t="s">
        <v>1050</v>
      </c>
      <c r="D282" s="6">
        <v>148.4</v>
      </c>
      <c r="E282" s="7">
        <f t="shared" si="4"/>
        <v>14.691600000000014</v>
      </c>
    </row>
    <row r="283" spans="1:5" x14ac:dyDescent="0.3">
      <c r="A283" s="6" t="s">
        <v>5621</v>
      </c>
      <c r="B283" s="6" t="s">
        <v>5622</v>
      </c>
      <c r="C283" s="6" t="s">
        <v>1050</v>
      </c>
      <c r="D283" s="6">
        <v>173.36</v>
      </c>
      <c r="E283" s="7">
        <f t="shared" si="4"/>
        <v>17.162640000000017</v>
      </c>
    </row>
    <row r="284" spans="1:5" x14ac:dyDescent="0.3">
      <c r="A284" s="6" t="s">
        <v>5623</v>
      </c>
      <c r="B284" s="6" t="s">
        <v>5624</v>
      </c>
      <c r="C284" s="6" t="s">
        <v>1050</v>
      </c>
      <c r="D284" s="6">
        <v>148.4</v>
      </c>
      <c r="E284" s="7">
        <f t="shared" si="4"/>
        <v>14.691600000000014</v>
      </c>
    </row>
    <row r="285" spans="1:5" x14ac:dyDescent="0.3">
      <c r="A285" s="6" t="s">
        <v>5625</v>
      </c>
      <c r="B285" s="6" t="s">
        <v>5626</v>
      </c>
      <c r="C285" s="6" t="s">
        <v>1050</v>
      </c>
      <c r="D285" s="6">
        <v>148.4</v>
      </c>
      <c r="E285" s="7">
        <f t="shared" si="4"/>
        <v>14.691600000000014</v>
      </c>
    </row>
    <row r="286" spans="1:5" x14ac:dyDescent="0.3">
      <c r="A286" s="6" t="s">
        <v>5627</v>
      </c>
      <c r="B286" s="6" t="s">
        <v>5628</v>
      </c>
      <c r="C286" s="6" t="s">
        <v>1050</v>
      </c>
      <c r="D286" s="6">
        <v>532.01</v>
      </c>
      <c r="E286" s="7">
        <f t="shared" si="4"/>
        <v>52.668990000000043</v>
      </c>
    </row>
    <row r="287" spans="1:5" x14ac:dyDescent="0.3">
      <c r="A287" s="6" t="s">
        <v>5629</v>
      </c>
      <c r="B287" s="6" t="s">
        <v>5630</v>
      </c>
      <c r="C287" s="6" t="s">
        <v>1050</v>
      </c>
      <c r="D287" s="6">
        <v>192.8</v>
      </c>
      <c r="E287" s="7">
        <f t="shared" si="4"/>
        <v>19.087200000000017</v>
      </c>
    </row>
    <row r="288" spans="1:5" x14ac:dyDescent="0.3">
      <c r="A288" s="6" t="s">
        <v>5631</v>
      </c>
      <c r="B288" s="6" t="s">
        <v>5632</v>
      </c>
      <c r="C288" s="6" t="s">
        <v>1050</v>
      </c>
      <c r="D288" s="6">
        <v>169.8</v>
      </c>
      <c r="E288" s="7">
        <f t="shared" si="4"/>
        <v>16.810200000000016</v>
      </c>
    </row>
    <row r="289" spans="1:5" x14ac:dyDescent="0.3">
      <c r="A289" s="6" t="s">
        <v>5633</v>
      </c>
      <c r="B289" s="6" t="s">
        <v>5634</v>
      </c>
      <c r="C289" s="6" t="s">
        <v>1050</v>
      </c>
      <c r="D289" s="6">
        <v>192.8</v>
      </c>
      <c r="E289" s="7">
        <f t="shared" si="4"/>
        <v>19.087200000000017</v>
      </c>
    </row>
    <row r="290" spans="1:5" x14ac:dyDescent="0.3">
      <c r="A290" s="6" t="s">
        <v>5635</v>
      </c>
      <c r="B290" s="6" t="s">
        <v>5636</v>
      </c>
      <c r="C290" s="6" t="s">
        <v>1050</v>
      </c>
      <c r="D290" s="6">
        <v>192.8</v>
      </c>
      <c r="E290" s="7">
        <f t="shared" si="4"/>
        <v>19.087200000000017</v>
      </c>
    </row>
    <row r="291" spans="1:5" x14ac:dyDescent="0.3">
      <c r="A291" s="6" t="s">
        <v>5637</v>
      </c>
      <c r="B291" s="6" t="s">
        <v>5638</v>
      </c>
      <c r="C291" s="6" t="s">
        <v>1050</v>
      </c>
      <c r="D291" s="6">
        <v>257.14</v>
      </c>
      <c r="E291" s="7">
        <f t="shared" si="4"/>
        <v>25.45686000000002</v>
      </c>
    </row>
    <row r="292" spans="1:5" x14ac:dyDescent="0.3">
      <c r="A292" s="6" t="s">
        <v>5639</v>
      </c>
      <c r="B292" s="6" t="s">
        <v>5640</v>
      </c>
      <c r="C292" s="6" t="s">
        <v>1050</v>
      </c>
      <c r="D292" s="6">
        <v>256.57</v>
      </c>
      <c r="E292" s="7">
        <f t="shared" si="4"/>
        <v>25.400430000000021</v>
      </c>
    </row>
    <row r="293" spans="1:5" x14ac:dyDescent="0.3">
      <c r="A293" s="6" t="s">
        <v>5641</v>
      </c>
      <c r="B293" s="6" t="s">
        <v>5642</v>
      </c>
      <c r="C293" s="6" t="s">
        <v>1050</v>
      </c>
      <c r="D293" s="6">
        <v>257.14</v>
      </c>
      <c r="E293" s="7">
        <f t="shared" si="4"/>
        <v>25.45686000000002</v>
      </c>
    </row>
    <row r="294" spans="1:5" x14ac:dyDescent="0.3">
      <c r="A294" s="6" t="s">
        <v>5643</v>
      </c>
      <c r="B294" s="6" t="s">
        <v>5644</v>
      </c>
      <c r="C294" s="6" t="s">
        <v>1050</v>
      </c>
      <c r="D294" s="6">
        <v>257.14</v>
      </c>
      <c r="E294" s="7">
        <f t="shared" si="4"/>
        <v>25.45686000000002</v>
      </c>
    </row>
    <row r="295" spans="1:5" x14ac:dyDescent="0.3">
      <c r="A295" s="6" t="s">
        <v>5645</v>
      </c>
      <c r="B295" s="6" t="s">
        <v>5646</v>
      </c>
      <c r="C295" s="6" t="s">
        <v>1050</v>
      </c>
      <c r="D295" s="6">
        <v>298.23</v>
      </c>
      <c r="E295" s="7">
        <f t="shared" si="4"/>
        <v>29.524770000000029</v>
      </c>
    </row>
    <row r="296" spans="1:5" x14ac:dyDescent="0.3">
      <c r="A296" s="6" t="s">
        <v>5647</v>
      </c>
      <c r="B296" s="6" t="s">
        <v>5648</v>
      </c>
      <c r="C296" s="6" t="s">
        <v>1050</v>
      </c>
      <c r="D296" s="6">
        <v>298.23</v>
      </c>
      <c r="E296" s="7">
        <f t="shared" si="4"/>
        <v>29.524770000000029</v>
      </c>
    </row>
    <row r="297" spans="1:5" x14ac:dyDescent="0.3">
      <c r="A297" s="6" t="s">
        <v>5649</v>
      </c>
      <c r="B297" s="6" t="s">
        <v>5650</v>
      </c>
      <c r="C297" s="6" t="s">
        <v>1050</v>
      </c>
      <c r="D297" s="6">
        <v>298.23</v>
      </c>
      <c r="E297" s="7">
        <f t="shared" si="4"/>
        <v>29.524770000000029</v>
      </c>
    </row>
    <row r="298" spans="1:5" x14ac:dyDescent="0.3">
      <c r="A298" s="6" t="s">
        <v>5651</v>
      </c>
      <c r="B298" s="6" t="s">
        <v>5652</v>
      </c>
      <c r="C298" s="6" t="s">
        <v>1050</v>
      </c>
      <c r="D298" s="6">
        <v>303</v>
      </c>
      <c r="E298" s="7">
        <f t="shared" si="4"/>
        <v>29.997000000000028</v>
      </c>
    </row>
    <row r="299" spans="1:5" x14ac:dyDescent="0.3">
      <c r="A299" s="6" t="s">
        <v>5653</v>
      </c>
      <c r="B299" s="6" t="s">
        <v>5654</v>
      </c>
      <c r="C299" s="6" t="s">
        <v>1050</v>
      </c>
      <c r="D299" s="6">
        <v>303</v>
      </c>
      <c r="E299" s="7">
        <f t="shared" si="4"/>
        <v>29.997000000000028</v>
      </c>
    </row>
    <row r="300" spans="1:5" x14ac:dyDescent="0.3">
      <c r="A300" s="6" t="s">
        <v>5655</v>
      </c>
      <c r="B300" s="6" t="s">
        <v>5656</v>
      </c>
      <c r="C300" s="6" t="s">
        <v>1050</v>
      </c>
      <c r="D300" s="6">
        <v>303</v>
      </c>
      <c r="E300" s="7">
        <f t="shared" si="4"/>
        <v>29.997000000000028</v>
      </c>
    </row>
    <row r="301" spans="1:5" x14ac:dyDescent="0.3">
      <c r="A301" s="6" t="s">
        <v>5657</v>
      </c>
      <c r="B301" s="6" t="s">
        <v>5658</v>
      </c>
      <c r="C301" s="6" t="s">
        <v>1050</v>
      </c>
      <c r="D301" s="6">
        <v>238.74</v>
      </c>
      <c r="E301" s="7">
        <f t="shared" si="4"/>
        <v>23.63526000000002</v>
      </c>
    </row>
    <row r="302" spans="1:5" x14ac:dyDescent="0.3">
      <c r="A302" s="6" t="s">
        <v>5659</v>
      </c>
      <c r="B302" s="6" t="s">
        <v>5660</v>
      </c>
      <c r="C302" s="6" t="s">
        <v>1050</v>
      </c>
      <c r="D302" s="6">
        <v>285.97000000000003</v>
      </c>
      <c r="E302" s="7">
        <f t="shared" si="4"/>
        <v>28.311030000000027</v>
      </c>
    </row>
    <row r="303" spans="1:5" x14ac:dyDescent="0.3">
      <c r="A303" s="6" t="s">
        <v>5661</v>
      </c>
      <c r="B303" s="6" t="s">
        <v>5662</v>
      </c>
      <c r="C303" s="6" t="s">
        <v>1050</v>
      </c>
      <c r="D303" s="6">
        <v>285.97000000000003</v>
      </c>
      <c r="E303" s="7">
        <f t="shared" si="4"/>
        <v>28.311030000000027</v>
      </c>
    </row>
    <row r="304" spans="1:5" x14ac:dyDescent="0.3">
      <c r="A304" s="6" t="s">
        <v>5663</v>
      </c>
      <c r="B304" s="6" t="s">
        <v>5664</v>
      </c>
      <c r="C304" s="6" t="s">
        <v>1050</v>
      </c>
      <c r="D304" s="6">
        <v>285.97000000000003</v>
      </c>
      <c r="E304" s="7">
        <f t="shared" si="4"/>
        <v>28.311030000000027</v>
      </c>
    </row>
    <row r="305" spans="1:5" x14ac:dyDescent="0.3">
      <c r="A305" s="6" t="s">
        <v>5665</v>
      </c>
      <c r="B305" s="6" t="s">
        <v>5666</v>
      </c>
      <c r="C305" s="6" t="s">
        <v>1050</v>
      </c>
      <c r="D305" s="6">
        <v>402.61</v>
      </c>
      <c r="E305" s="7">
        <f t="shared" si="4"/>
        <v>39.858390000000036</v>
      </c>
    </row>
    <row r="306" spans="1:5" x14ac:dyDescent="0.3">
      <c r="A306" s="6" t="s">
        <v>5667</v>
      </c>
      <c r="B306" s="6" t="s">
        <v>5668</v>
      </c>
      <c r="C306" s="6" t="s">
        <v>1050</v>
      </c>
      <c r="D306" s="6">
        <v>247.04</v>
      </c>
      <c r="E306" s="7">
        <f t="shared" si="4"/>
        <v>24.45696000000002</v>
      </c>
    </row>
    <row r="307" spans="1:5" x14ac:dyDescent="0.3">
      <c r="A307" s="6" t="s">
        <v>5669</v>
      </c>
      <c r="B307" s="6" t="s">
        <v>5670</v>
      </c>
      <c r="C307" s="6" t="s">
        <v>1050</v>
      </c>
      <c r="D307" s="6">
        <v>247.04</v>
      </c>
      <c r="E307" s="7">
        <f t="shared" si="4"/>
        <v>24.45696000000002</v>
      </c>
    </row>
    <row r="308" spans="1:5" x14ac:dyDescent="0.3">
      <c r="A308" s="6" t="s">
        <v>5671</v>
      </c>
      <c r="B308" s="6" t="s">
        <v>5672</v>
      </c>
      <c r="C308" s="6" t="s">
        <v>1050</v>
      </c>
      <c r="D308" s="6">
        <v>247.04</v>
      </c>
      <c r="E308" s="7">
        <f t="shared" si="4"/>
        <v>24.45696000000002</v>
      </c>
    </row>
    <row r="309" spans="1:5" x14ac:dyDescent="0.3">
      <c r="A309" s="6" t="s">
        <v>5673</v>
      </c>
      <c r="B309" s="6" t="s">
        <v>5674</v>
      </c>
      <c r="C309" s="6" t="s">
        <v>1050</v>
      </c>
      <c r="D309" s="6">
        <v>238.74</v>
      </c>
      <c r="E309" s="7">
        <f t="shared" si="4"/>
        <v>23.63526000000002</v>
      </c>
    </row>
    <row r="310" spans="1:5" x14ac:dyDescent="0.3">
      <c r="A310" s="6" t="s">
        <v>5675</v>
      </c>
      <c r="B310" s="6" t="s">
        <v>5676</v>
      </c>
      <c r="C310" s="6" t="s">
        <v>1050</v>
      </c>
      <c r="D310" s="6">
        <v>285.97000000000003</v>
      </c>
      <c r="E310" s="7">
        <f t="shared" si="4"/>
        <v>28.311030000000027</v>
      </c>
    </row>
    <row r="311" spans="1:5" x14ac:dyDescent="0.3">
      <c r="A311" s="6" t="s">
        <v>5677</v>
      </c>
      <c r="B311" s="6" t="s">
        <v>5678</v>
      </c>
      <c r="C311" s="6" t="s">
        <v>1050</v>
      </c>
      <c r="D311" s="6">
        <v>285.97000000000003</v>
      </c>
      <c r="E311" s="7">
        <f t="shared" si="4"/>
        <v>28.311030000000027</v>
      </c>
    </row>
    <row r="312" spans="1:5" x14ac:dyDescent="0.3">
      <c r="A312" s="6" t="s">
        <v>5679</v>
      </c>
      <c r="B312" s="6" t="s">
        <v>5680</v>
      </c>
      <c r="C312" s="6" t="s">
        <v>1050</v>
      </c>
      <c r="D312" s="6">
        <v>285.97000000000003</v>
      </c>
      <c r="E312" s="7">
        <f t="shared" si="4"/>
        <v>28.311030000000027</v>
      </c>
    </row>
    <row r="313" spans="1:5" x14ac:dyDescent="0.3">
      <c r="A313" s="6" t="s">
        <v>5681</v>
      </c>
      <c r="B313" s="6" t="s">
        <v>5682</v>
      </c>
      <c r="C313" s="6" t="s">
        <v>1050</v>
      </c>
      <c r="D313" s="6">
        <v>290.67</v>
      </c>
      <c r="E313" s="7">
        <f t="shared" si="4"/>
        <v>28.776330000000026</v>
      </c>
    </row>
    <row r="314" spans="1:5" x14ac:dyDescent="0.3">
      <c r="A314" s="6" t="s">
        <v>5683</v>
      </c>
      <c r="B314" s="6" t="s">
        <v>5684</v>
      </c>
      <c r="C314" s="6" t="s">
        <v>1050</v>
      </c>
      <c r="D314" s="6">
        <v>273.49</v>
      </c>
      <c r="E314" s="7">
        <f t="shared" si="4"/>
        <v>27.075510000000026</v>
      </c>
    </row>
    <row r="315" spans="1:5" x14ac:dyDescent="0.3">
      <c r="A315" s="6" t="s">
        <v>5685</v>
      </c>
      <c r="B315" s="6" t="s">
        <v>5686</v>
      </c>
      <c r="C315" s="6" t="s">
        <v>1050</v>
      </c>
      <c r="D315" s="6">
        <v>182.27</v>
      </c>
      <c r="E315" s="7">
        <f t="shared" si="4"/>
        <v>18.044730000000015</v>
      </c>
    </row>
    <row r="316" spans="1:5" x14ac:dyDescent="0.3">
      <c r="A316" s="6" t="s">
        <v>5687</v>
      </c>
      <c r="B316" s="6" t="s">
        <v>5688</v>
      </c>
      <c r="C316" s="6" t="s">
        <v>1050</v>
      </c>
      <c r="D316" s="6">
        <v>273.49</v>
      </c>
      <c r="E316" s="7">
        <f t="shared" si="4"/>
        <v>27.075510000000026</v>
      </c>
    </row>
    <row r="317" spans="1:5" x14ac:dyDescent="0.3">
      <c r="A317" s="6" t="s">
        <v>5689</v>
      </c>
      <c r="B317" s="6" t="s">
        <v>5690</v>
      </c>
      <c r="C317" s="6" t="s">
        <v>1050</v>
      </c>
      <c r="D317" s="6">
        <v>173.44</v>
      </c>
      <c r="E317" s="7">
        <f t="shared" si="4"/>
        <v>17.170560000000016</v>
      </c>
    </row>
    <row r="318" spans="1:5" x14ac:dyDescent="0.3">
      <c r="A318" s="6" t="s">
        <v>5691</v>
      </c>
      <c r="B318" s="6" t="s">
        <v>5692</v>
      </c>
      <c r="C318" s="6" t="s">
        <v>1050</v>
      </c>
      <c r="D318" s="6">
        <v>133.13999999999999</v>
      </c>
      <c r="E318" s="7">
        <f t="shared" si="4"/>
        <v>13.18086000000001</v>
      </c>
    </row>
    <row r="319" spans="1:5" x14ac:dyDescent="0.3">
      <c r="A319" s="6" t="s">
        <v>5693</v>
      </c>
      <c r="B319" s="6" t="s">
        <v>5694</v>
      </c>
      <c r="C319" s="6" t="s">
        <v>1050</v>
      </c>
      <c r="D319" s="6">
        <v>173.44</v>
      </c>
      <c r="E319" s="7">
        <f t="shared" si="4"/>
        <v>17.170560000000016</v>
      </c>
    </row>
    <row r="320" spans="1:5" x14ac:dyDescent="0.3">
      <c r="A320" s="6" t="s">
        <v>5695</v>
      </c>
      <c r="B320" s="6" t="s">
        <v>5696</v>
      </c>
      <c r="C320" s="6" t="s">
        <v>1050</v>
      </c>
      <c r="D320" s="6">
        <v>173.44</v>
      </c>
      <c r="E320" s="7">
        <f t="shared" si="4"/>
        <v>17.170560000000016</v>
      </c>
    </row>
    <row r="321" spans="1:5" x14ac:dyDescent="0.3">
      <c r="A321" s="6" t="s">
        <v>5697</v>
      </c>
      <c r="B321" s="6" t="s">
        <v>5698</v>
      </c>
      <c r="C321" s="6" t="s">
        <v>1050</v>
      </c>
      <c r="D321" s="6">
        <v>119.87</v>
      </c>
      <c r="E321" s="7">
        <f t="shared" si="4"/>
        <v>11.86713000000001</v>
      </c>
    </row>
    <row r="322" spans="1:5" x14ac:dyDescent="0.3">
      <c r="A322" s="6" t="s">
        <v>5699</v>
      </c>
      <c r="B322" s="6" t="s">
        <v>5700</v>
      </c>
      <c r="C322" s="6" t="s">
        <v>1050</v>
      </c>
      <c r="D322" s="6">
        <v>83.23</v>
      </c>
      <c r="E322" s="7">
        <f t="shared" si="4"/>
        <v>8.2397700000000071</v>
      </c>
    </row>
    <row r="323" spans="1:5" x14ac:dyDescent="0.3">
      <c r="A323" s="6" t="s">
        <v>5701</v>
      </c>
      <c r="B323" s="6" t="s">
        <v>5702</v>
      </c>
      <c r="C323" s="6" t="s">
        <v>1050</v>
      </c>
      <c r="D323" s="6">
        <v>119.87</v>
      </c>
      <c r="E323" s="7">
        <f t="shared" ref="E323:E386" si="5">D323*(1-90.1%)</f>
        <v>11.86713000000001</v>
      </c>
    </row>
    <row r="324" spans="1:5" x14ac:dyDescent="0.3">
      <c r="A324" s="6" t="s">
        <v>5703</v>
      </c>
      <c r="B324" s="6" t="s">
        <v>5704</v>
      </c>
      <c r="C324" s="6" t="s">
        <v>1050</v>
      </c>
      <c r="D324" s="6">
        <v>119.87</v>
      </c>
      <c r="E324" s="7">
        <f t="shared" si="5"/>
        <v>11.86713000000001</v>
      </c>
    </row>
    <row r="325" spans="1:5" x14ac:dyDescent="0.3">
      <c r="A325" s="6" t="s">
        <v>5705</v>
      </c>
      <c r="B325" s="6" t="s">
        <v>5706</v>
      </c>
      <c r="C325" s="6" t="s">
        <v>1050</v>
      </c>
      <c r="D325" s="6">
        <v>412.04</v>
      </c>
      <c r="E325" s="7">
        <f t="shared" si="5"/>
        <v>40.791960000000039</v>
      </c>
    </row>
    <row r="326" spans="1:5" x14ac:dyDescent="0.3">
      <c r="A326" s="6" t="s">
        <v>5707</v>
      </c>
      <c r="B326" s="6" t="s">
        <v>5708</v>
      </c>
      <c r="C326" s="6" t="s">
        <v>1050</v>
      </c>
      <c r="D326" s="6">
        <v>412.04</v>
      </c>
      <c r="E326" s="7">
        <f t="shared" si="5"/>
        <v>40.791960000000039</v>
      </c>
    </row>
    <row r="327" spans="1:5" x14ac:dyDescent="0.3">
      <c r="A327" s="6" t="s">
        <v>5709</v>
      </c>
      <c r="B327" s="6" t="s">
        <v>5710</v>
      </c>
      <c r="C327" s="6" t="s">
        <v>1050</v>
      </c>
      <c r="D327" s="6">
        <v>522.94000000000005</v>
      </c>
      <c r="E327" s="7">
        <f t="shared" si="5"/>
        <v>51.771060000000048</v>
      </c>
    </row>
    <row r="328" spans="1:5" x14ac:dyDescent="0.3">
      <c r="A328" s="6" t="s">
        <v>5711</v>
      </c>
      <c r="B328" s="6" t="s">
        <v>5712</v>
      </c>
      <c r="C328" s="6" t="s">
        <v>1050</v>
      </c>
      <c r="D328" s="6">
        <v>415.79</v>
      </c>
      <c r="E328" s="7">
        <f t="shared" si="5"/>
        <v>41.163210000000042</v>
      </c>
    </row>
    <row r="329" spans="1:5" x14ac:dyDescent="0.3">
      <c r="A329" s="6" t="s">
        <v>5713</v>
      </c>
      <c r="B329" s="6" t="s">
        <v>5714</v>
      </c>
      <c r="C329" s="6" t="s">
        <v>1050</v>
      </c>
      <c r="D329" s="6">
        <v>647.23</v>
      </c>
      <c r="E329" s="7">
        <f t="shared" si="5"/>
        <v>64.075770000000063</v>
      </c>
    </row>
    <row r="330" spans="1:5" x14ac:dyDescent="0.3">
      <c r="A330" s="6" t="s">
        <v>5715</v>
      </c>
      <c r="B330" s="6" t="s">
        <v>5716</v>
      </c>
      <c r="C330" s="6" t="s">
        <v>1050</v>
      </c>
      <c r="D330" s="6">
        <v>647.23</v>
      </c>
      <c r="E330" s="7">
        <f t="shared" si="5"/>
        <v>64.075770000000063</v>
      </c>
    </row>
    <row r="331" spans="1:5" x14ac:dyDescent="0.3">
      <c r="A331" s="6" t="s">
        <v>5717</v>
      </c>
      <c r="B331" s="6" t="s">
        <v>5718</v>
      </c>
      <c r="C331" s="6" t="s">
        <v>1050</v>
      </c>
      <c r="D331" s="6">
        <v>139.07</v>
      </c>
      <c r="E331" s="7">
        <f t="shared" si="5"/>
        <v>13.767930000000012</v>
      </c>
    </row>
    <row r="332" spans="1:5" x14ac:dyDescent="0.3">
      <c r="A332" s="6" t="s">
        <v>5719</v>
      </c>
      <c r="B332" s="6" t="s">
        <v>5720</v>
      </c>
      <c r="C332" s="6" t="s">
        <v>1050</v>
      </c>
      <c r="D332" s="6">
        <v>125.06</v>
      </c>
      <c r="E332" s="7">
        <f t="shared" si="5"/>
        <v>12.380940000000011</v>
      </c>
    </row>
    <row r="333" spans="1:5" x14ac:dyDescent="0.3">
      <c r="A333" s="6" t="s">
        <v>5721</v>
      </c>
      <c r="B333" s="6" t="s">
        <v>5722</v>
      </c>
      <c r="C333" s="6" t="s">
        <v>1050</v>
      </c>
      <c r="D333" s="6">
        <v>139.07</v>
      </c>
      <c r="E333" s="7">
        <f t="shared" si="5"/>
        <v>13.767930000000012</v>
      </c>
    </row>
    <row r="334" spans="1:5" x14ac:dyDescent="0.3">
      <c r="A334" s="6" t="s">
        <v>5723</v>
      </c>
      <c r="B334" s="6" t="s">
        <v>5724</v>
      </c>
      <c r="C334" s="6" t="s">
        <v>1050</v>
      </c>
      <c r="D334" s="6">
        <v>139.07</v>
      </c>
      <c r="E334" s="7">
        <f t="shared" si="5"/>
        <v>13.767930000000012</v>
      </c>
    </row>
    <row r="335" spans="1:5" x14ac:dyDescent="0.3">
      <c r="A335" s="6" t="s">
        <v>5725</v>
      </c>
      <c r="B335" s="6" t="s">
        <v>5726</v>
      </c>
      <c r="C335" s="6" t="s">
        <v>1050</v>
      </c>
      <c r="D335" s="6">
        <v>148.4</v>
      </c>
      <c r="E335" s="7">
        <f t="shared" si="5"/>
        <v>14.691600000000014</v>
      </c>
    </row>
    <row r="336" spans="1:5" x14ac:dyDescent="0.3">
      <c r="A336" s="6" t="s">
        <v>5727</v>
      </c>
      <c r="B336" s="6" t="s">
        <v>5728</v>
      </c>
      <c r="C336" s="6" t="s">
        <v>1050</v>
      </c>
      <c r="D336" s="6">
        <v>173.36</v>
      </c>
      <c r="E336" s="7">
        <f t="shared" si="5"/>
        <v>17.162640000000017</v>
      </c>
    </row>
    <row r="337" spans="1:5" x14ac:dyDescent="0.3">
      <c r="A337" s="6" t="s">
        <v>5729</v>
      </c>
      <c r="B337" s="6" t="s">
        <v>5730</v>
      </c>
      <c r="C337" s="6" t="s">
        <v>1050</v>
      </c>
      <c r="D337" s="6">
        <v>148.4</v>
      </c>
      <c r="E337" s="7">
        <f t="shared" si="5"/>
        <v>14.691600000000014</v>
      </c>
    </row>
    <row r="338" spans="1:5" x14ac:dyDescent="0.3">
      <c r="A338" s="6" t="s">
        <v>5731</v>
      </c>
      <c r="B338" s="6" t="s">
        <v>5732</v>
      </c>
      <c r="C338" s="6" t="s">
        <v>1050</v>
      </c>
      <c r="D338" s="6">
        <v>148.4</v>
      </c>
      <c r="E338" s="7">
        <f t="shared" si="5"/>
        <v>14.691600000000014</v>
      </c>
    </row>
    <row r="339" spans="1:5" x14ac:dyDescent="0.3">
      <c r="A339" s="6" t="s">
        <v>5733</v>
      </c>
      <c r="B339" s="6" t="s">
        <v>5734</v>
      </c>
      <c r="C339" s="6" t="s">
        <v>1050</v>
      </c>
      <c r="D339" s="6">
        <v>178.3</v>
      </c>
      <c r="E339" s="7">
        <f t="shared" si="5"/>
        <v>17.651700000000016</v>
      </c>
    </row>
    <row r="340" spans="1:5" x14ac:dyDescent="0.3">
      <c r="A340" s="6" t="s">
        <v>5735</v>
      </c>
      <c r="B340" s="6" t="s">
        <v>5736</v>
      </c>
      <c r="C340" s="6" t="s">
        <v>1050</v>
      </c>
      <c r="D340" s="6">
        <v>182.63</v>
      </c>
      <c r="E340" s="7">
        <f t="shared" si="5"/>
        <v>18.080370000000016</v>
      </c>
    </row>
    <row r="341" spans="1:5" x14ac:dyDescent="0.3">
      <c r="A341" s="6" t="s">
        <v>5737</v>
      </c>
      <c r="B341" s="6" t="s">
        <v>5738</v>
      </c>
      <c r="C341" s="6" t="s">
        <v>1050</v>
      </c>
      <c r="D341" s="6">
        <v>178.3</v>
      </c>
      <c r="E341" s="7">
        <f t="shared" si="5"/>
        <v>17.651700000000016</v>
      </c>
    </row>
    <row r="342" spans="1:5" x14ac:dyDescent="0.3">
      <c r="A342" s="6" t="s">
        <v>5739</v>
      </c>
      <c r="B342" s="6" t="s">
        <v>5740</v>
      </c>
      <c r="C342" s="6" t="s">
        <v>1050</v>
      </c>
      <c r="D342" s="6">
        <v>178.3</v>
      </c>
      <c r="E342" s="7">
        <f t="shared" si="5"/>
        <v>17.651700000000016</v>
      </c>
    </row>
    <row r="343" spans="1:5" x14ac:dyDescent="0.3">
      <c r="A343" s="6" t="s">
        <v>5741</v>
      </c>
      <c r="B343" s="6" t="s">
        <v>5742</v>
      </c>
      <c r="C343" s="6" t="s">
        <v>1050</v>
      </c>
      <c r="D343" s="6">
        <v>283.56</v>
      </c>
      <c r="E343" s="7">
        <f t="shared" si="5"/>
        <v>28.072440000000025</v>
      </c>
    </row>
    <row r="344" spans="1:5" x14ac:dyDescent="0.3">
      <c r="A344" s="6" t="s">
        <v>5743</v>
      </c>
      <c r="B344" s="6" t="s">
        <v>5744</v>
      </c>
      <c r="C344" s="6" t="s">
        <v>1050</v>
      </c>
      <c r="D344" s="6">
        <v>72.069999999999993</v>
      </c>
      <c r="E344" s="7">
        <f t="shared" si="5"/>
        <v>7.134930000000006</v>
      </c>
    </row>
    <row r="345" spans="1:5" x14ac:dyDescent="0.3">
      <c r="A345" s="6" t="s">
        <v>5745</v>
      </c>
      <c r="B345" s="6" t="s">
        <v>5746</v>
      </c>
      <c r="C345" s="6" t="s">
        <v>1050</v>
      </c>
      <c r="D345" s="6">
        <v>50.41</v>
      </c>
      <c r="E345" s="7">
        <f t="shared" si="5"/>
        <v>4.9905900000000045</v>
      </c>
    </row>
    <row r="346" spans="1:5" x14ac:dyDescent="0.3">
      <c r="A346" s="6" t="s">
        <v>5747</v>
      </c>
      <c r="B346" s="6" t="s">
        <v>5748</v>
      </c>
      <c r="C346" s="6" t="s">
        <v>1050</v>
      </c>
      <c r="D346" s="6">
        <v>229.53</v>
      </c>
      <c r="E346" s="7">
        <f t="shared" si="5"/>
        <v>22.72347000000002</v>
      </c>
    </row>
    <row r="347" spans="1:5" x14ac:dyDescent="0.3">
      <c r="A347" s="6">
        <v>1040998</v>
      </c>
      <c r="B347" s="6" t="s">
        <v>5749</v>
      </c>
      <c r="C347" s="6" t="s">
        <v>1050</v>
      </c>
      <c r="D347" s="6">
        <v>31.29</v>
      </c>
      <c r="E347" s="7">
        <f t="shared" si="5"/>
        <v>3.0977100000000029</v>
      </c>
    </row>
    <row r="348" spans="1:5" x14ac:dyDescent="0.3">
      <c r="A348" s="6">
        <v>1040990</v>
      </c>
      <c r="B348" s="6" t="s">
        <v>5750</v>
      </c>
      <c r="C348" s="6" t="s">
        <v>1050</v>
      </c>
      <c r="D348" s="6">
        <v>18.36</v>
      </c>
      <c r="E348" s="7">
        <f t="shared" si="5"/>
        <v>1.8176400000000015</v>
      </c>
    </row>
    <row r="349" spans="1:5" x14ac:dyDescent="0.3">
      <c r="A349" s="6">
        <v>3070166</v>
      </c>
      <c r="B349" s="6" t="s">
        <v>5751</v>
      </c>
      <c r="C349" s="6" t="s">
        <v>1050</v>
      </c>
      <c r="D349" s="6">
        <v>14.86</v>
      </c>
      <c r="E349" s="7">
        <f t="shared" si="5"/>
        <v>1.4711400000000012</v>
      </c>
    </row>
    <row r="350" spans="1:5" x14ac:dyDescent="0.3">
      <c r="A350" s="6">
        <v>3070169</v>
      </c>
      <c r="B350" s="6" t="s">
        <v>5752</v>
      </c>
      <c r="C350" s="6" t="s">
        <v>1050</v>
      </c>
      <c r="D350" s="6">
        <v>26.54</v>
      </c>
      <c r="E350" s="7">
        <f t="shared" si="5"/>
        <v>2.6274600000000023</v>
      </c>
    </row>
    <row r="351" spans="1:5" x14ac:dyDescent="0.3">
      <c r="A351" s="6" t="s">
        <v>5753</v>
      </c>
      <c r="B351" s="6" t="s">
        <v>5754</v>
      </c>
      <c r="C351" s="6" t="s">
        <v>1050</v>
      </c>
      <c r="D351" s="6">
        <v>286.39999999999998</v>
      </c>
      <c r="E351" s="7">
        <f t="shared" si="5"/>
        <v>28.353600000000021</v>
      </c>
    </row>
    <row r="352" spans="1:5" x14ac:dyDescent="0.3">
      <c r="A352" s="6" t="s">
        <v>5755</v>
      </c>
      <c r="B352" s="6" t="s">
        <v>5756</v>
      </c>
      <c r="C352" s="6" t="s">
        <v>1050</v>
      </c>
      <c r="D352" s="6">
        <v>585</v>
      </c>
      <c r="E352" s="7">
        <f t="shared" si="5"/>
        <v>57.915000000000049</v>
      </c>
    </row>
    <row r="353" spans="1:5" x14ac:dyDescent="0.3">
      <c r="A353" s="6" t="s">
        <v>5757</v>
      </c>
      <c r="B353" s="6" t="s">
        <v>5758</v>
      </c>
      <c r="C353" s="6" t="s">
        <v>1050</v>
      </c>
      <c r="D353" s="6">
        <v>432</v>
      </c>
      <c r="E353" s="7">
        <f t="shared" si="5"/>
        <v>42.768000000000036</v>
      </c>
    </row>
    <row r="354" spans="1:5" x14ac:dyDescent="0.3">
      <c r="A354" s="6" t="s">
        <v>5759</v>
      </c>
      <c r="B354" s="6" t="s">
        <v>5760</v>
      </c>
      <c r="C354" s="6" t="s">
        <v>1050</v>
      </c>
      <c r="D354" s="6">
        <v>656</v>
      </c>
      <c r="E354" s="7">
        <f t="shared" si="5"/>
        <v>64.944000000000059</v>
      </c>
    </row>
    <row r="355" spans="1:5" x14ac:dyDescent="0.3">
      <c r="A355" s="6" t="s">
        <v>5761</v>
      </c>
      <c r="B355" s="6" t="s">
        <v>5762</v>
      </c>
      <c r="C355" s="6" t="s">
        <v>1050</v>
      </c>
      <c r="D355" s="6">
        <v>936.46</v>
      </c>
      <c r="E355" s="7">
        <f t="shared" si="5"/>
        <v>92.709540000000089</v>
      </c>
    </row>
    <row r="356" spans="1:5" x14ac:dyDescent="0.3">
      <c r="A356" s="6" t="s">
        <v>5763</v>
      </c>
      <c r="B356" s="6" t="s">
        <v>5764</v>
      </c>
      <c r="C356" s="6" t="s">
        <v>1050</v>
      </c>
      <c r="D356" s="6">
        <v>1228.8</v>
      </c>
      <c r="E356" s="7">
        <f t="shared" si="5"/>
        <v>121.6512000000001</v>
      </c>
    </row>
    <row r="357" spans="1:5" x14ac:dyDescent="0.3">
      <c r="A357" s="6" t="s">
        <v>5765</v>
      </c>
      <c r="B357" s="6" t="s">
        <v>5766</v>
      </c>
      <c r="C357" s="6" t="s">
        <v>1050</v>
      </c>
      <c r="D357" s="6">
        <v>640</v>
      </c>
      <c r="E357" s="7">
        <f t="shared" si="5"/>
        <v>63.360000000000056</v>
      </c>
    </row>
    <row r="358" spans="1:5" x14ac:dyDescent="0.3">
      <c r="A358" s="6" t="s">
        <v>5767</v>
      </c>
      <c r="B358" s="6" t="s">
        <v>5768</v>
      </c>
      <c r="C358" s="6" t="s">
        <v>1050</v>
      </c>
      <c r="D358" s="6">
        <v>517.41</v>
      </c>
      <c r="E358" s="7">
        <f t="shared" si="5"/>
        <v>51.223590000000044</v>
      </c>
    </row>
    <row r="359" spans="1:5" x14ac:dyDescent="0.3">
      <c r="A359" s="6" t="s">
        <v>5769</v>
      </c>
      <c r="B359" s="6" t="s">
        <v>5770</v>
      </c>
      <c r="C359" s="6" t="s">
        <v>1050</v>
      </c>
      <c r="D359" s="6">
        <v>423.52</v>
      </c>
      <c r="E359" s="7">
        <f t="shared" si="5"/>
        <v>41.928480000000036</v>
      </c>
    </row>
    <row r="360" spans="1:5" x14ac:dyDescent="0.3">
      <c r="A360" s="6" t="s">
        <v>5771</v>
      </c>
      <c r="B360" s="6" t="s">
        <v>5772</v>
      </c>
      <c r="C360" s="6" t="s">
        <v>1050</v>
      </c>
      <c r="D360" s="6">
        <v>486.86</v>
      </c>
      <c r="E360" s="7">
        <f t="shared" si="5"/>
        <v>48.199140000000043</v>
      </c>
    </row>
    <row r="361" spans="1:5" x14ac:dyDescent="0.3">
      <c r="A361" s="6" t="s">
        <v>5773</v>
      </c>
      <c r="B361" s="6" t="s">
        <v>5774</v>
      </c>
      <c r="C361" s="6" t="s">
        <v>1050</v>
      </c>
      <c r="D361" s="6">
        <v>591.91</v>
      </c>
      <c r="E361" s="7">
        <f t="shared" si="5"/>
        <v>58.599090000000047</v>
      </c>
    </row>
    <row r="362" spans="1:5" x14ac:dyDescent="0.3">
      <c r="A362" s="6" t="s">
        <v>5775</v>
      </c>
      <c r="B362" s="6" t="s">
        <v>5776</v>
      </c>
      <c r="C362" s="6" t="s">
        <v>1050</v>
      </c>
      <c r="D362" s="6">
        <v>681.76</v>
      </c>
      <c r="E362" s="7">
        <f t="shared" si="5"/>
        <v>67.494240000000062</v>
      </c>
    </row>
    <row r="363" spans="1:5" x14ac:dyDescent="0.3">
      <c r="A363" s="6" t="s">
        <v>5777</v>
      </c>
      <c r="B363" s="6" t="s">
        <v>5778</v>
      </c>
      <c r="C363" s="6" t="s">
        <v>1050</v>
      </c>
      <c r="D363" s="6">
        <v>288</v>
      </c>
      <c r="E363" s="7">
        <f t="shared" si="5"/>
        <v>28.512000000000025</v>
      </c>
    </row>
    <row r="364" spans="1:5" x14ac:dyDescent="0.3">
      <c r="A364" s="6" t="s">
        <v>5779</v>
      </c>
      <c r="B364" s="6" t="s">
        <v>5780</v>
      </c>
      <c r="C364" s="6" t="s">
        <v>1050</v>
      </c>
      <c r="D364" s="6">
        <v>248</v>
      </c>
      <c r="E364" s="7">
        <f t="shared" si="5"/>
        <v>24.552000000000021</v>
      </c>
    </row>
    <row r="365" spans="1:5" x14ac:dyDescent="0.3">
      <c r="A365" s="6" t="s">
        <v>5781</v>
      </c>
      <c r="B365" s="6" t="s">
        <v>5782</v>
      </c>
      <c r="C365" s="6" t="s">
        <v>1050</v>
      </c>
      <c r="D365" s="6">
        <v>560</v>
      </c>
      <c r="E365" s="7">
        <f t="shared" si="5"/>
        <v>55.440000000000047</v>
      </c>
    </row>
    <row r="366" spans="1:5" x14ac:dyDescent="0.3">
      <c r="A366" s="6" t="s">
        <v>5783</v>
      </c>
      <c r="B366" s="6" t="s">
        <v>5784</v>
      </c>
      <c r="C366" s="6" t="s">
        <v>1050</v>
      </c>
      <c r="D366" s="6">
        <v>172.8</v>
      </c>
      <c r="E366" s="7">
        <f t="shared" si="5"/>
        <v>17.107200000000017</v>
      </c>
    </row>
    <row r="367" spans="1:5" x14ac:dyDescent="0.3">
      <c r="A367" s="6" t="s">
        <v>5785</v>
      </c>
      <c r="B367" s="6" t="s">
        <v>5786</v>
      </c>
      <c r="C367" s="6" t="s">
        <v>1050</v>
      </c>
      <c r="D367" s="6">
        <v>320.02</v>
      </c>
      <c r="E367" s="7">
        <f t="shared" si="5"/>
        <v>31.681980000000028</v>
      </c>
    </row>
    <row r="368" spans="1:5" x14ac:dyDescent="0.3">
      <c r="A368" s="6" t="s">
        <v>5787</v>
      </c>
      <c r="B368" s="6" t="s">
        <v>5788</v>
      </c>
      <c r="C368" s="6" t="s">
        <v>1050</v>
      </c>
      <c r="D368" s="6">
        <v>176</v>
      </c>
      <c r="E368" s="7">
        <f t="shared" si="5"/>
        <v>17.424000000000014</v>
      </c>
    </row>
    <row r="369" spans="1:5" x14ac:dyDescent="0.3">
      <c r="A369" s="6" t="s">
        <v>5789</v>
      </c>
      <c r="B369" s="6" t="s">
        <v>5790</v>
      </c>
      <c r="C369" s="6" t="s">
        <v>1050</v>
      </c>
      <c r="D369" s="6">
        <v>7502</v>
      </c>
      <c r="E369" s="7">
        <f t="shared" si="5"/>
        <v>742.69800000000066</v>
      </c>
    </row>
    <row r="370" spans="1:5" x14ac:dyDescent="0.3">
      <c r="A370" s="6" t="s">
        <v>5791</v>
      </c>
      <c r="B370" s="6" t="s">
        <v>5792</v>
      </c>
      <c r="C370" s="6" t="s">
        <v>1050</v>
      </c>
      <c r="D370" s="6">
        <v>10147</v>
      </c>
      <c r="E370" s="7">
        <f t="shared" si="5"/>
        <v>1004.5530000000009</v>
      </c>
    </row>
    <row r="371" spans="1:5" x14ac:dyDescent="0.3">
      <c r="A371" s="6" t="s">
        <v>5793</v>
      </c>
      <c r="B371" s="6" t="s">
        <v>5794</v>
      </c>
      <c r="C371" s="6" t="s">
        <v>1050</v>
      </c>
      <c r="D371" s="6">
        <v>10302</v>
      </c>
      <c r="E371" s="7">
        <f t="shared" si="5"/>
        <v>1019.8980000000009</v>
      </c>
    </row>
    <row r="372" spans="1:5" x14ac:dyDescent="0.3">
      <c r="A372" s="6" t="s">
        <v>5795</v>
      </c>
      <c r="B372" s="6" t="s">
        <v>5796</v>
      </c>
      <c r="C372" s="6" t="s">
        <v>1050</v>
      </c>
      <c r="D372" s="6">
        <v>13906</v>
      </c>
      <c r="E372" s="7">
        <f t="shared" si="5"/>
        <v>1376.6940000000013</v>
      </c>
    </row>
    <row r="373" spans="1:5" x14ac:dyDescent="0.3">
      <c r="A373" s="6" t="s">
        <v>5797</v>
      </c>
      <c r="B373" s="6" t="s">
        <v>5798</v>
      </c>
      <c r="C373" s="6" t="s">
        <v>1050</v>
      </c>
      <c r="D373" s="6">
        <v>3443</v>
      </c>
      <c r="E373" s="7">
        <f t="shared" si="5"/>
        <v>340.85700000000031</v>
      </c>
    </row>
    <row r="374" spans="1:5" x14ac:dyDescent="0.3">
      <c r="A374" s="6" t="s">
        <v>5799</v>
      </c>
      <c r="B374" s="6" t="s">
        <v>5800</v>
      </c>
      <c r="C374" s="6" t="s">
        <v>1050</v>
      </c>
      <c r="D374" s="6">
        <v>109.66</v>
      </c>
      <c r="E374" s="7">
        <f t="shared" si="5"/>
        <v>10.85634000000001</v>
      </c>
    </row>
    <row r="375" spans="1:5" x14ac:dyDescent="0.3">
      <c r="A375" s="6" t="s">
        <v>5801</v>
      </c>
      <c r="B375" s="6" t="s">
        <v>5802</v>
      </c>
      <c r="C375" s="6" t="s">
        <v>1050</v>
      </c>
      <c r="D375" s="6">
        <v>505.4</v>
      </c>
      <c r="E375" s="7">
        <f t="shared" si="5"/>
        <v>50.03460000000004</v>
      </c>
    </row>
    <row r="376" spans="1:5" x14ac:dyDescent="0.3">
      <c r="A376" s="6" t="s">
        <v>5803</v>
      </c>
      <c r="B376" s="6" t="s">
        <v>5804</v>
      </c>
      <c r="C376" s="6" t="s">
        <v>1050</v>
      </c>
      <c r="D376" s="6">
        <v>168.47</v>
      </c>
      <c r="E376" s="7">
        <f t="shared" si="5"/>
        <v>16.678530000000016</v>
      </c>
    </row>
    <row r="377" spans="1:5" x14ac:dyDescent="0.3">
      <c r="A377" s="6" t="s">
        <v>5805</v>
      </c>
      <c r="B377" s="6" t="s">
        <v>5806</v>
      </c>
      <c r="C377" s="6" t="s">
        <v>1050</v>
      </c>
      <c r="D377" s="6">
        <v>244.66</v>
      </c>
      <c r="E377" s="7">
        <f t="shared" si="5"/>
        <v>24.221340000000023</v>
      </c>
    </row>
    <row r="378" spans="1:5" x14ac:dyDescent="0.3">
      <c r="A378" s="6" t="s">
        <v>5807</v>
      </c>
      <c r="B378" s="6" t="s">
        <v>5808</v>
      </c>
      <c r="C378" s="6" t="s">
        <v>1050</v>
      </c>
      <c r="D378" s="6">
        <v>81.56</v>
      </c>
      <c r="E378" s="7">
        <f t="shared" si="5"/>
        <v>8.0744400000000081</v>
      </c>
    </row>
    <row r="379" spans="1:5" x14ac:dyDescent="0.3">
      <c r="A379" s="6" t="s">
        <v>5809</v>
      </c>
      <c r="B379" s="6" t="s">
        <v>5810</v>
      </c>
      <c r="C379" s="6" t="s">
        <v>1050</v>
      </c>
      <c r="D379" s="6">
        <v>260.70999999999998</v>
      </c>
      <c r="E379" s="7">
        <f t="shared" si="5"/>
        <v>25.81029000000002</v>
      </c>
    </row>
    <row r="380" spans="1:5" x14ac:dyDescent="0.3">
      <c r="A380" s="6" t="s">
        <v>5811</v>
      </c>
      <c r="B380" s="6" t="s">
        <v>5812</v>
      </c>
      <c r="C380" s="6" t="s">
        <v>1050</v>
      </c>
      <c r="D380" s="6">
        <v>86.9</v>
      </c>
      <c r="E380" s="7">
        <f t="shared" si="5"/>
        <v>8.6031000000000084</v>
      </c>
    </row>
    <row r="381" spans="1:5" x14ac:dyDescent="0.3">
      <c r="A381" s="6" t="s">
        <v>5813</v>
      </c>
      <c r="B381" s="6" t="s">
        <v>5814</v>
      </c>
      <c r="C381" s="6" t="s">
        <v>1050</v>
      </c>
      <c r="D381" s="6">
        <v>86.9</v>
      </c>
      <c r="E381" s="7">
        <f t="shared" si="5"/>
        <v>8.6031000000000084</v>
      </c>
    </row>
    <row r="382" spans="1:5" x14ac:dyDescent="0.3">
      <c r="A382" s="6" t="s">
        <v>5815</v>
      </c>
      <c r="B382" s="6" t="s">
        <v>5816</v>
      </c>
      <c r="C382" s="6" t="s">
        <v>1050</v>
      </c>
      <c r="D382" s="6">
        <v>86.9</v>
      </c>
      <c r="E382" s="7">
        <f t="shared" si="5"/>
        <v>8.6031000000000084</v>
      </c>
    </row>
    <row r="383" spans="1:5" x14ac:dyDescent="0.3">
      <c r="A383" s="6" t="s">
        <v>5817</v>
      </c>
      <c r="B383" s="6" t="s">
        <v>5818</v>
      </c>
      <c r="C383" s="6" t="s">
        <v>1050</v>
      </c>
      <c r="D383" s="6">
        <v>86.9</v>
      </c>
      <c r="E383" s="7">
        <f t="shared" si="5"/>
        <v>8.6031000000000084</v>
      </c>
    </row>
    <row r="384" spans="1:5" x14ac:dyDescent="0.3">
      <c r="A384" s="6" t="s">
        <v>5819</v>
      </c>
      <c r="B384" s="6" t="s">
        <v>5820</v>
      </c>
      <c r="C384" s="6" t="s">
        <v>1050</v>
      </c>
      <c r="D384" s="6">
        <v>229</v>
      </c>
      <c r="E384" s="7">
        <f t="shared" si="5"/>
        <v>22.671000000000021</v>
      </c>
    </row>
    <row r="385" spans="1:5" x14ac:dyDescent="0.3">
      <c r="A385" s="6" t="s">
        <v>5821</v>
      </c>
      <c r="B385" s="6" t="s">
        <v>5822</v>
      </c>
      <c r="C385" s="6" t="s">
        <v>1050</v>
      </c>
      <c r="D385" s="6">
        <v>482.7</v>
      </c>
      <c r="E385" s="7">
        <f t="shared" si="5"/>
        <v>47.787300000000045</v>
      </c>
    </row>
    <row r="386" spans="1:5" x14ac:dyDescent="0.3">
      <c r="A386" s="6" t="s">
        <v>5823</v>
      </c>
      <c r="B386" s="6" t="s">
        <v>5824</v>
      </c>
      <c r="C386" s="6" t="s">
        <v>1050</v>
      </c>
      <c r="D386" s="6">
        <v>431.34</v>
      </c>
      <c r="E386" s="7">
        <f t="shared" si="5"/>
        <v>42.702660000000037</v>
      </c>
    </row>
    <row r="387" spans="1:5" x14ac:dyDescent="0.3">
      <c r="A387" s="6" t="s">
        <v>5825</v>
      </c>
      <c r="B387" s="6" t="s">
        <v>5826</v>
      </c>
      <c r="C387" s="6" t="s">
        <v>1050</v>
      </c>
      <c r="D387" s="6">
        <v>258.58999999999997</v>
      </c>
      <c r="E387" s="7">
        <f t="shared" ref="E387:E450" si="6">D387*(1-90.1%)</f>
        <v>25.600410000000021</v>
      </c>
    </row>
    <row r="388" spans="1:5" x14ac:dyDescent="0.3">
      <c r="A388" s="6" t="s">
        <v>5827</v>
      </c>
      <c r="B388" s="6" t="s">
        <v>5828</v>
      </c>
      <c r="C388" s="6" t="s">
        <v>1050</v>
      </c>
      <c r="D388" s="6">
        <v>746.71</v>
      </c>
      <c r="E388" s="7">
        <f t="shared" si="6"/>
        <v>73.92429000000007</v>
      </c>
    </row>
    <row r="389" spans="1:5" x14ac:dyDescent="0.3">
      <c r="A389" s="6" t="s">
        <v>5829</v>
      </c>
      <c r="B389" s="6" t="s">
        <v>5830</v>
      </c>
      <c r="C389" s="6" t="s">
        <v>1050</v>
      </c>
      <c r="D389" s="6">
        <v>437.84</v>
      </c>
      <c r="E389" s="7">
        <f t="shared" si="6"/>
        <v>43.346160000000033</v>
      </c>
    </row>
    <row r="390" spans="1:5" x14ac:dyDescent="0.3">
      <c r="A390" s="6" t="s">
        <v>5831</v>
      </c>
      <c r="B390" s="6" t="s">
        <v>5832</v>
      </c>
      <c r="C390" s="6" t="s">
        <v>1050</v>
      </c>
      <c r="D390" s="6">
        <v>386.29</v>
      </c>
      <c r="E390" s="7">
        <f t="shared" si="6"/>
        <v>38.242710000000038</v>
      </c>
    </row>
    <row r="391" spans="1:5" x14ac:dyDescent="0.3">
      <c r="A391" s="6" t="s">
        <v>5833</v>
      </c>
      <c r="B391" s="6" t="s">
        <v>5834</v>
      </c>
      <c r="C391" s="6" t="s">
        <v>1050</v>
      </c>
      <c r="D391" s="6">
        <v>258.58999999999997</v>
      </c>
      <c r="E391" s="7">
        <f t="shared" si="6"/>
        <v>25.600410000000021</v>
      </c>
    </row>
    <row r="392" spans="1:5" x14ac:dyDescent="0.3">
      <c r="A392" s="6" t="s">
        <v>5835</v>
      </c>
      <c r="B392" s="6" t="s">
        <v>5836</v>
      </c>
      <c r="C392" s="6" t="s">
        <v>1050</v>
      </c>
      <c r="D392" s="6">
        <v>746.71</v>
      </c>
      <c r="E392" s="7">
        <f t="shared" si="6"/>
        <v>73.92429000000007</v>
      </c>
    </row>
    <row r="393" spans="1:5" x14ac:dyDescent="0.3">
      <c r="A393" s="6" t="s">
        <v>5837</v>
      </c>
      <c r="B393" s="6" t="s">
        <v>5838</v>
      </c>
      <c r="C393" s="6" t="s">
        <v>1050</v>
      </c>
      <c r="D393" s="6">
        <v>437.84</v>
      </c>
      <c r="E393" s="7">
        <f t="shared" si="6"/>
        <v>43.346160000000033</v>
      </c>
    </row>
    <row r="394" spans="1:5" x14ac:dyDescent="0.3">
      <c r="A394" s="6" t="s">
        <v>5839</v>
      </c>
      <c r="B394" s="6" t="s">
        <v>5840</v>
      </c>
      <c r="C394" s="6" t="s">
        <v>1050</v>
      </c>
      <c r="D394" s="6">
        <v>386.29</v>
      </c>
      <c r="E394" s="7">
        <f t="shared" si="6"/>
        <v>38.242710000000038</v>
      </c>
    </row>
    <row r="395" spans="1:5" x14ac:dyDescent="0.3">
      <c r="A395" s="6" t="s">
        <v>5841</v>
      </c>
      <c r="B395" s="6" t="s">
        <v>5842</v>
      </c>
      <c r="C395" s="6" t="s">
        <v>1050</v>
      </c>
      <c r="D395" s="6">
        <v>258.58999999999997</v>
      </c>
      <c r="E395" s="7">
        <f t="shared" si="6"/>
        <v>25.600410000000021</v>
      </c>
    </row>
    <row r="396" spans="1:5" x14ac:dyDescent="0.3">
      <c r="A396" s="6" t="s">
        <v>5843</v>
      </c>
      <c r="B396" s="6" t="s">
        <v>5844</v>
      </c>
      <c r="C396" s="6" t="s">
        <v>1050</v>
      </c>
      <c r="D396" s="6">
        <v>746.71</v>
      </c>
      <c r="E396" s="7">
        <f t="shared" si="6"/>
        <v>73.92429000000007</v>
      </c>
    </row>
    <row r="397" spans="1:5" x14ac:dyDescent="0.3">
      <c r="A397" s="6" t="s">
        <v>5845</v>
      </c>
      <c r="B397" s="6" t="s">
        <v>5846</v>
      </c>
      <c r="C397" s="6" t="s">
        <v>1050</v>
      </c>
      <c r="D397" s="6">
        <v>437.84</v>
      </c>
      <c r="E397" s="7">
        <f t="shared" si="6"/>
        <v>43.346160000000033</v>
      </c>
    </row>
    <row r="398" spans="1:5" x14ac:dyDescent="0.3">
      <c r="A398" s="6" t="s">
        <v>5847</v>
      </c>
      <c r="B398" s="6" t="s">
        <v>5848</v>
      </c>
      <c r="C398" s="6" t="s">
        <v>1050</v>
      </c>
      <c r="D398" s="6">
        <v>386.29</v>
      </c>
      <c r="E398" s="7">
        <f t="shared" si="6"/>
        <v>38.242710000000038</v>
      </c>
    </row>
    <row r="399" spans="1:5" x14ac:dyDescent="0.3">
      <c r="A399" s="6" t="s">
        <v>5849</v>
      </c>
      <c r="B399" s="6" t="s">
        <v>5850</v>
      </c>
      <c r="C399" s="6" t="s">
        <v>1050</v>
      </c>
      <c r="D399" s="6">
        <v>42.26</v>
      </c>
      <c r="E399" s="7">
        <f t="shared" si="6"/>
        <v>4.1837400000000038</v>
      </c>
    </row>
    <row r="400" spans="1:5" x14ac:dyDescent="0.3">
      <c r="A400" s="6" t="s">
        <v>5851</v>
      </c>
      <c r="B400" s="6" t="s">
        <v>5852</v>
      </c>
      <c r="C400" s="6" t="s">
        <v>1050</v>
      </c>
      <c r="D400" s="6">
        <v>277.70999999999998</v>
      </c>
      <c r="E400" s="7">
        <f t="shared" si="6"/>
        <v>27.493290000000023</v>
      </c>
    </row>
    <row r="401" spans="1:5" x14ac:dyDescent="0.3">
      <c r="A401" s="6" t="s">
        <v>5853</v>
      </c>
      <c r="B401" s="6" t="s">
        <v>5854</v>
      </c>
      <c r="C401" s="6" t="s">
        <v>1050</v>
      </c>
      <c r="D401" s="6">
        <v>83.43</v>
      </c>
      <c r="E401" s="7">
        <f t="shared" si="6"/>
        <v>8.2595700000000072</v>
      </c>
    </row>
    <row r="402" spans="1:5" x14ac:dyDescent="0.3">
      <c r="A402" s="6" t="s">
        <v>5855</v>
      </c>
      <c r="B402" s="6" t="s">
        <v>5856</v>
      </c>
      <c r="C402" s="6" t="s">
        <v>1050</v>
      </c>
      <c r="D402" s="6">
        <v>201.13</v>
      </c>
      <c r="E402" s="7">
        <f t="shared" si="6"/>
        <v>19.911870000000018</v>
      </c>
    </row>
    <row r="403" spans="1:5" x14ac:dyDescent="0.3">
      <c r="A403" s="6" t="s">
        <v>5857</v>
      </c>
      <c r="B403" s="6" t="s">
        <v>5858</v>
      </c>
      <c r="C403" s="6" t="s">
        <v>1050</v>
      </c>
      <c r="D403" s="6">
        <v>106.39</v>
      </c>
      <c r="E403" s="7">
        <f t="shared" si="6"/>
        <v>10.532610000000009</v>
      </c>
    </row>
    <row r="404" spans="1:5" x14ac:dyDescent="0.3">
      <c r="A404" s="6" t="s">
        <v>5859</v>
      </c>
      <c r="B404" s="6" t="s">
        <v>5860</v>
      </c>
      <c r="C404" s="6" t="s">
        <v>1050</v>
      </c>
      <c r="D404" s="6">
        <v>432.17</v>
      </c>
      <c r="E404" s="7">
        <f t="shared" si="6"/>
        <v>42.784830000000042</v>
      </c>
    </row>
    <row r="405" spans="1:5" x14ac:dyDescent="0.3">
      <c r="A405" s="6" t="s">
        <v>5861</v>
      </c>
      <c r="B405" s="6" t="s">
        <v>5862</v>
      </c>
      <c r="C405" s="6" t="s">
        <v>1050</v>
      </c>
      <c r="D405" s="6">
        <v>229.34</v>
      </c>
      <c r="E405" s="7">
        <f t="shared" si="6"/>
        <v>22.704660000000022</v>
      </c>
    </row>
    <row r="406" spans="1:5" x14ac:dyDescent="0.3">
      <c r="A406" s="6" t="s">
        <v>5863</v>
      </c>
      <c r="B406" s="6" t="s">
        <v>5864</v>
      </c>
      <c r="C406" s="6" t="s">
        <v>1050</v>
      </c>
      <c r="D406" s="6">
        <v>140.37</v>
      </c>
      <c r="E406" s="7">
        <f t="shared" si="6"/>
        <v>13.896630000000012</v>
      </c>
    </row>
    <row r="407" spans="1:5" x14ac:dyDescent="0.3">
      <c r="A407" s="6" t="s">
        <v>5865</v>
      </c>
      <c r="B407" s="6" t="s">
        <v>5866</v>
      </c>
      <c r="C407" s="6" t="s">
        <v>1050</v>
      </c>
      <c r="D407" s="6">
        <v>461.96</v>
      </c>
      <c r="E407" s="7">
        <f t="shared" si="6"/>
        <v>45.734040000000036</v>
      </c>
    </row>
    <row r="408" spans="1:5" x14ac:dyDescent="0.3">
      <c r="A408" s="6" t="s">
        <v>5867</v>
      </c>
      <c r="B408" s="6" t="s">
        <v>5868</v>
      </c>
      <c r="C408" s="6" t="s">
        <v>1050</v>
      </c>
      <c r="D408" s="6">
        <v>229.34</v>
      </c>
      <c r="E408" s="7">
        <f t="shared" si="6"/>
        <v>22.704660000000022</v>
      </c>
    </row>
    <row r="409" spans="1:5" x14ac:dyDescent="0.3">
      <c r="A409" s="6" t="s">
        <v>5869</v>
      </c>
      <c r="B409" s="6" t="s">
        <v>5870</v>
      </c>
      <c r="C409" s="6" t="s">
        <v>1050</v>
      </c>
      <c r="D409" s="6">
        <v>140.37</v>
      </c>
      <c r="E409" s="7">
        <f t="shared" si="6"/>
        <v>13.896630000000012</v>
      </c>
    </row>
    <row r="410" spans="1:5" x14ac:dyDescent="0.3">
      <c r="A410" s="6" t="s">
        <v>5871</v>
      </c>
      <c r="B410" s="6" t="s">
        <v>5872</v>
      </c>
      <c r="C410" s="6" t="s">
        <v>1050</v>
      </c>
      <c r="D410" s="6">
        <v>461.96</v>
      </c>
      <c r="E410" s="7">
        <f t="shared" si="6"/>
        <v>45.734040000000036</v>
      </c>
    </row>
    <row r="411" spans="1:5" x14ac:dyDescent="0.3">
      <c r="A411" s="6" t="s">
        <v>5873</v>
      </c>
      <c r="B411" s="6" t="s">
        <v>5874</v>
      </c>
      <c r="C411" s="6" t="s">
        <v>1050</v>
      </c>
      <c r="D411" s="6">
        <v>229.34</v>
      </c>
      <c r="E411" s="7">
        <f t="shared" si="6"/>
        <v>22.704660000000022</v>
      </c>
    </row>
    <row r="412" spans="1:5" x14ac:dyDescent="0.3">
      <c r="A412" s="6" t="s">
        <v>5875</v>
      </c>
      <c r="B412" s="6" t="s">
        <v>5876</v>
      </c>
      <c r="C412" s="6" t="s">
        <v>1050</v>
      </c>
      <c r="D412" s="6">
        <v>140.37</v>
      </c>
      <c r="E412" s="7">
        <f t="shared" si="6"/>
        <v>13.896630000000012</v>
      </c>
    </row>
    <row r="413" spans="1:5" x14ac:dyDescent="0.3">
      <c r="A413" s="6" t="s">
        <v>5877</v>
      </c>
      <c r="B413" s="6" t="s">
        <v>5878</v>
      </c>
      <c r="C413" s="6" t="s">
        <v>1050</v>
      </c>
      <c r="D413" s="6">
        <v>461.96</v>
      </c>
      <c r="E413" s="7">
        <f t="shared" si="6"/>
        <v>45.734040000000036</v>
      </c>
    </row>
    <row r="414" spans="1:5" x14ac:dyDescent="0.3">
      <c r="A414" s="6" t="s">
        <v>5879</v>
      </c>
      <c r="B414" s="6" t="s">
        <v>5880</v>
      </c>
      <c r="C414" s="6" t="s">
        <v>1050</v>
      </c>
      <c r="D414" s="6">
        <v>29.31</v>
      </c>
      <c r="E414" s="7">
        <f t="shared" si="6"/>
        <v>2.9016900000000025</v>
      </c>
    </row>
    <row r="415" spans="1:5" x14ac:dyDescent="0.3">
      <c r="A415" s="6" t="s">
        <v>5881</v>
      </c>
      <c r="B415" s="6" t="s">
        <v>5882</v>
      </c>
      <c r="C415" s="6" t="s">
        <v>1050</v>
      </c>
      <c r="D415" s="6">
        <v>636.01</v>
      </c>
      <c r="E415" s="7">
        <f t="shared" si="6"/>
        <v>62.964990000000057</v>
      </c>
    </row>
    <row r="416" spans="1:5" x14ac:dyDescent="0.3">
      <c r="A416" s="6" t="s">
        <v>5883</v>
      </c>
      <c r="B416" s="6" t="s">
        <v>5884</v>
      </c>
      <c r="C416" s="6" t="s">
        <v>1050</v>
      </c>
      <c r="D416" s="6">
        <v>636.01</v>
      </c>
      <c r="E416" s="7">
        <f t="shared" si="6"/>
        <v>62.964990000000057</v>
      </c>
    </row>
    <row r="417" spans="1:5" x14ac:dyDescent="0.3">
      <c r="A417" s="6" t="s">
        <v>5885</v>
      </c>
      <c r="B417" s="6" t="s">
        <v>5886</v>
      </c>
      <c r="C417" s="6" t="s">
        <v>1050</v>
      </c>
      <c r="D417" s="6">
        <v>636.01</v>
      </c>
      <c r="E417" s="7">
        <f t="shared" si="6"/>
        <v>62.964990000000057</v>
      </c>
    </row>
    <row r="418" spans="1:5" x14ac:dyDescent="0.3">
      <c r="A418" s="6" t="s">
        <v>5887</v>
      </c>
      <c r="B418" s="6" t="s">
        <v>5888</v>
      </c>
      <c r="C418" s="6" t="s">
        <v>1050</v>
      </c>
      <c r="D418" s="6">
        <v>377.41</v>
      </c>
      <c r="E418" s="7">
        <f t="shared" si="6"/>
        <v>37.363590000000038</v>
      </c>
    </row>
    <row r="419" spans="1:5" x14ac:dyDescent="0.3">
      <c r="A419" s="6" t="s">
        <v>5889</v>
      </c>
      <c r="B419" s="6" t="s">
        <v>5890</v>
      </c>
      <c r="C419" s="6" t="s">
        <v>1050</v>
      </c>
      <c r="D419" s="6">
        <v>348.79</v>
      </c>
      <c r="E419" s="7">
        <f t="shared" si="6"/>
        <v>34.530210000000032</v>
      </c>
    </row>
    <row r="420" spans="1:5" x14ac:dyDescent="0.3">
      <c r="A420" s="6" t="s">
        <v>5891</v>
      </c>
      <c r="B420" s="6" t="s">
        <v>5892</v>
      </c>
      <c r="C420" s="6" t="s">
        <v>1050</v>
      </c>
      <c r="D420" s="6">
        <v>348.79</v>
      </c>
      <c r="E420" s="7">
        <f t="shared" si="6"/>
        <v>34.530210000000032</v>
      </c>
    </row>
    <row r="421" spans="1:5" x14ac:dyDescent="0.3">
      <c r="A421" s="6" t="s">
        <v>5893</v>
      </c>
      <c r="B421" s="6" t="s">
        <v>5894</v>
      </c>
      <c r="C421" s="6" t="s">
        <v>1050</v>
      </c>
      <c r="D421" s="6">
        <v>348.79</v>
      </c>
      <c r="E421" s="7">
        <f t="shared" si="6"/>
        <v>34.530210000000032</v>
      </c>
    </row>
    <row r="422" spans="1:5" x14ac:dyDescent="0.3">
      <c r="A422" s="6" t="s">
        <v>5895</v>
      </c>
      <c r="B422" s="6" t="s">
        <v>5896</v>
      </c>
      <c r="C422" s="6" t="s">
        <v>1050</v>
      </c>
      <c r="D422" s="6">
        <v>328</v>
      </c>
      <c r="E422" s="7">
        <f t="shared" si="6"/>
        <v>32.47200000000003</v>
      </c>
    </row>
    <row r="423" spans="1:5" x14ac:dyDescent="0.3">
      <c r="A423" s="6" t="s">
        <v>5897</v>
      </c>
      <c r="B423" s="6" t="s">
        <v>5898</v>
      </c>
      <c r="C423" s="6" t="s">
        <v>1050</v>
      </c>
      <c r="D423" s="6">
        <v>275.39</v>
      </c>
      <c r="E423" s="7">
        <f t="shared" si="6"/>
        <v>27.263610000000021</v>
      </c>
    </row>
    <row r="424" spans="1:5" x14ac:dyDescent="0.3">
      <c r="A424" s="6" t="s">
        <v>5899</v>
      </c>
      <c r="B424" s="6" t="s">
        <v>5900</v>
      </c>
      <c r="C424" s="6" t="s">
        <v>1050</v>
      </c>
      <c r="D424" s="6">
        <v>407.2</v>
      </c>
      <c r="E424" s="7">
        <f t="shared" si="6"/>
        <v>40.312800000000031</v>
      </c>
    </row>
    <row r="425" spans="1:5" x14ac:dyDescent="0.3">
      <c r="A425" s="6" t="s">
        <v>5901</v>
      </c>
      <c r="B425" s="6" t="s">
        <v>5902</v>
      </c>
      <c r="C425" s="6" t="s">
        <v>1050</v>
      </c>
      <c r="D425" s="6">
        <v>407.2</v>
      </c>
      <c r="E425" s="7">
        <f t="shared" si="6"/>
        <v>40.312800000000031</v>
      </c>
    </row>
    <row r="426" spans="1:5" x14ac:dyDescent="0.3">
      <c r="A426" s="6" t="s">
        <v>5903</v>
      </c>
      <c r="B426" s="6" t="s">
        <v>5904</v>
      </c>
      <c r="C426" s="6" t="s">
        <v>1050</v>
      </c>
      <c r="D426" s="6">
        <v>407.2</v>
      </c>
      <c r="E426" s="7">
        <f t="shared" si="6"/>
        <v>40.312800000000031</v>
      </c>
    </row>
    <row r="427" spans="1:5" x14ac:dyDescent="0.3">
      <c r="A427" s="6" t="s">
        <v>5905</v>
      </c>
      <c r="B427" s="6" t="s">
        <v>5906</v>
      </c>
      <c r="C427" s="6" t="s">
        <v>1050</v>
      </c>
      <c r="D427" s="6">
        <v>212.53</v>
      </c>
      <c r="E427" s="7">
        <f t="shared" si="6"/>
        <v>21.04047000000002</v>
      </c>
    </row>
    <row r="428" spans="1:5" x14ac:dyDescent="0.3">
      <c r="A428" s="6" t="s">
        <v>5907</v>
      </c>
      <c r="B428" s="6" t="s">
        <v>5908</v>
      </c>
      <c r="C428" s="6" t="s">
        <v>1050</v>
      </c>
      <c r="D428" s="6">
        <v>66.73</v>
      </c>
      <c r="E428" s="7">
        <f t="shared" si="6"/>
        <v>6.6062700000000065</v>
      </c>
    </row>
    <row r="429" spans="1:5" x14ac:dyDescent="0.3">
      <c r="A429" s="6" t="s">
        <v>5909</v>
      </c>
      <c r="B429" s="6" t="s">
        <v>5910</v>
      </c>
      <c r="C429" s="6" t="s">
        <v>1050</v>
      </c>
      <c r="D429" s="6">
        <v>573</v>
      </c>
      <c r="E429" s="7">
        <f t="shared" si="6"/>
        <v>56.727000000000054</v>
      </c>
    </row>
    <row r="430" spans="1:5" x14ac:dyDescent="0.3">
      <c r="A430" s="6" t="s">
        <v>5911</v>
      </c>
      <c r="B430" s="6" t="s">
        <v>5912</v>
      </c>
      <c r="C430" s="6" t="s">
        <v>1050</v>
      </c>
      <c r="D430" s="6">
        <v>614.99</v>
      </c>
      <c r="E430" s="7">
        <f t="shared" si="6"/>
        <v>60.884010000000053</v>
      </c>
    </row>
    <row r="431" spans="1:5" x14ac:dyDescent="0.3">
      <c r="A431" s="6" t="s">
        <v>5913</v>
      </c>
      <c r="B431" s="6" t="s">
        <v>5914</v>
      </c>
      <c r="C431" s="6" t="s">
        <v>1050</v>
      </c>
      <c r="D431" s="6">
        <v>587.61</v>
      </c>
      <c r="E431" s="7">
        <f t="shared" si="6"/>
        <v>58.173390000000055</v>
      </c>
    </row>
    <row r="432" spans="1:5" x14ac:dyDescent="0.3">
      <c r="A432" s="6" t="s">
        <v>5915</v>
      </c>
      <c r="B432" s="6" t="s">
        <v>5916</v>
      </c>
      <c r="C432" s="6" t="s">
        <v>1050</v>
      </c>
      <c r="D432" s="6">
        <v>648.55999999999995</v>
      </c>
      <c r="E432" s="7">
        <f t="shared" si="6"/>
        <v>64.207440000000048</v>
      </c>
    </row>
    <row r="433" spans="1:5" x14ac:dyDescent="0.3">
      <c r="A433" s="6" t="s">
        <v>5917</v>
      </c>
      <c r="B433" s="6" t="s">
        <v>5918</v>
      </c>
      <c r="C433" s="6" t="s">
        <v>1050</v>
      </c>
      <c r="D433" s="6">
        <v>366.51</v>
      </c>
      <c r="E433" s="7">
        <f t="shared" si="6"/>
        <v>36.284490000000034</v>
      </c>
    </row>
    <row r="434" spans="1:5" x14ac:dyDescent="0.3">
      <c r="A434" s="6" t="s">
        <v>5919</v>
      </c>
      <c r="B434" s="6" t="s">
        <v>5920</v>
      </c>
      <c r="C434" s="6" t="s">
        <v>1050</v>
      </c>
      <c r="D434" s="6">
        <v>126.1</v>
      </c>
      <c r="E434" s="7">
        <f t="shared" si="6"/>
        <v>12.483900000000011</v>
      </c>
    </row>
    <row r="435" spans="1:5" x14ac:dyDescent="0.3">
      <c r="A435" s="6" t="s">
        <v>5921</v>
      </c>
      <c r="B435" s="6" t="s">
        <v>5922</v>
      </c>
      <c r="C435" s="6" t="s">
        <v>1050</v>
      </c>
      <c r="D435" s="6">
        <v>278.02999999999997</v>
      </c>
      <c r="E435" s="7">
        <f t="shared" si="6"/>
        <v>27.524970000000021</v>
      </c>
    </row>
    <row r="436" spans="1:5" x14ac:dyDescent="0.3">
      <c r="A436" s="6" t="s">
        <v>5923</v>
      </c>
      <c r="B436" s="6" t="s">
        <v>5924</v>
      </c>
      <c r="C436" s="6" t="s">
        <v>1050</v>
      </c>
      <c r="D436" s="6">
        <v>195.74</v>
      </c>
      <c r="E436" s="7">
        <f t="shared" si="6"/>
        <v>19.378260000000019</v>
      </c>
    </row>
    <row r="437" spans="1:5" x14ac:dyDescent="0.3">
      <c r="A437" s="6" t="s">
        <v>5925</v>
      </c>
      <c r="B437" s="6" t="s">
        <v>5926</v>
      </c>
      <c r="C437" s="6" t="s">
        <v>1050</v>
      </c>
      <c r="D437" s="6">
        <v>545.16</v>
      </c>
      <c r="E437" s="7">
        <f t="shared" si="6"/>
        <v>53.970840000000045</v>
      </c>
    </row>
    <row r="438" spans="1:5" x14ac:dyDescent="0.3">
      <c r="A438" s="6" t="s">
        <v>5927</v>
      </c>
      <c r="B438" s="6" t="s">
        <v>5928</v>
      </c>
      <c r="C438" s="6" t="s">
        <v>1050</v>
      </c>
      <c r="D438" s="6">
        <v>606.70000000000005</v>
      </c>
      <c r="E438" s="7">
        <f t="shared" si="6"/>
        <v>60.063300000000055</v>
      </c>
    </row>
    <row r="439" spans="1:5" x14ac:dyDescent="0.3">
      <c r="A439" s="6" t="s">
        <v>5929</v>
      </c>
      <c r="B439" s="6" t="s">
        <v>5930</v>
      </c>
      <c r="C439" s="6" t="s">
        <v>1050</v>
      </c>
      <c r="D439" s="6">
        <v>532.01</v>
      </c>
      <c r="E439" s="7">
        <f t="shared" si="6"/>
        <v>52.668990000000043</v>
      </c>
    </row>
    <row r="440" spans="1:5" x14ac:dyDescent="0.3">
      <c r="A440" s="6" t="s">
        <v>5931</v>
      </c>
      <c r="B440" s="6" t="s">
        <v>5932</v>
      </c>
      <c r="C440" s="6" t="s">
        <v>1050</v>
      </c>
      <c r="D440" s="6">
        <v>302.17</v>
      </c>
      <c r="E440" s="7">
        <f t="shared" si="6"/>
        <v>29.914830000000027</v>
      </c>
    </row>
    <row r="441" spans="1:5" x14ac:dyDescent="0.3">
      <c r="A441" s="6" t="s">
        <v>5933</v>
      </c>
      <c r="B441" s="6" t="s">
        <v>5934</v>
      </c>
      <c r="C441" s="6" t="s">
        <v>1050</v>
      </c>
      <c r="D441" s="6">
        <v>154.76</v>
      </c>
      <c r="E441" s="7">
        <f t="shared" si="6"/>
        <v>15.321240000000012</v>
      </c>
    </row>
    <row r="442" spans="1:5" x14ac:dyDescent="0.3">
      <c r="A442" s="6" t="s">
        <v>5935</v>
      </c>
      <c r="B442" s="6" t="s">
        <v>5936</v>
      </c>
      <c r="C442" s="6" t="s">
        <v>1050</v>
      </c>
      <c r="D442" s="6">
        <v>147.66999999999999</v>
      </c>
      <c r="E442" s="7">
        <f t="shared" si="6"/>
        <v>14.619330000000012</v>
      </c>
    </row>
    <row r="443" spans="1:5" x14ac:dyDescent="0.3">
      <c r="A443" s="6" t="s">
        <v>5937</v>
      </c>
      <c r="B443" s="6" t="s">
        <v>5938</v>
      </c>
      <c r="C443" s="6" t="s">
        <v>1050</v>
      </c>
      <c r="D443" s="6">
        <v>420.8</v>
      </c>
      <c r="E443" s="7">
        <f t="shared" si="6"/>
        <v>41.659200000000041</v>
      </c>
    </row>
    <row r="444" spans="1:5" x14ac:dyDescent="0.3">
      <c r="A444" s="6" t="s">
        <v>5939</v>
      </c>
      <c r="B444" s="6" t="s">
        <v>5940</v>
      </c>
      <c r="C444" s="6" t="s">
        <v>1050</v>
      </c>
      <c r="D444" s="6">
        <v>420.8</v>
      </c>
      <c r="E444" s="7">
        <f t="shared" si="6"/>
        <v>41.659200000000041</v>
      </c>
    </row>
    <row r="445" spans="1:5" x14ac:dyDescent="0.3">
      <c r="A445" s="6" t="s">
        <v>5941</v>
      </c>
      <c r="B445" s="6" t="s">
        <v>5942</v>
      </c>
      <c r="C445" s="6" t="s">
        <v>1050</v>
      </c>
      <c r="D445" s="6">
        <v>420.8</v>
      </c>
      <c r="E445" s="7">
        <f t="shared" si="6"/>
        <v>41.659200000000041</v>
      </c>
    </row>
    <row r="446" spans="1:5" x14ac:dyDescent="0.3">
      <c r="A446" s="6" t="s">
        <v>5943</v>
      </c>
      <c r="B446" s="6" t="s">
        <v>5944</v>
      </c>
      <c r="C446" s="6" t="s">
        <v>1050</v>
      </c>
      <c r="D446" s="6">
        <v>302.57</v>
      </c>
      <c r="E446" s="7">
        <f t="shared" si="6"/>
        <v>29.954430000000027</v>
      </c>
    </row>
    <row r="447" spans="1:5" x14ac:dyDescent="0.3">
      <c r="A447" s="6" t="s">
        <v>5945</v>
      </c>
      <c r="B447" s="6" t="s">
        <v>5946</v>
      </c>
      <c r="C447" s="6" t="s">
        <v>1050</v>
      </c>
      <c r="D447" s="6">
        <v>628.54</v>
      </c>
      <c r="E447" s="7">
        <f t="shared" si="6"/>
        <v>62.225460000000055</v>
      </c>
    </row>
    <row r="448" spans="1:5" x14ac:dyDescent="0.3">
      <c r="A448" s="6" t="s">
        <v>5947</v>
      </c>
      <c r="B448" s="6" t="s">
        <v>5948</v>
      </c>
      <c r="C448" s="6" t="s">
        <v>1050</v>
      </c>
      <c r="D448" s="6">
        <v>628.54</v>
      </c>
      <c r="E448" s="7">
        <f t="shared" si="6"/>
        <v>62.225460000000055</v>
      </c>
    </row>
    <row r="449" spans="1:5" x14ac:dyDescent="0.3">
      <c r="A449" s="6" t="s">
        <v>5949</v>
      </c>
      <c r="B449" s="6" t="s">
        <v>5950</v>
      </c>
      <c r="C449" s="6" t="s">
        <v>1050</v>
      </c>
      <c r="D449" s="6">
        <v>628.54</v>
      </c>
      <c r="E449" s="7">
        <f t="shared" si="6"/>
        <v>62.225460000000055</v>
      </c>
    </row>
    <row r="450" spans="1:5" x14ac:dyDescent="0.3">
      <c r="A450" s="6" t="s">
        <v>5951</v>
      </c>
      <c r="B450" s="6" t="s">
        <v>5952</v>
      </c>
      <c r="C450" s="6" t="s">
        <v>1050</v>
      </c>
      <c r="D450" s="6">
        <v>406.31</v>
      </c>
      <c r="E450" s="7">
        <f t="shared" si="6"/>
        <v>40.224690000000038</v>
      </c>
    </row>
    <row r="451" spans="1:5" x14ac:dyDescent="0.3">
      <c r="A451" s="6" t="s">
        <v>5953</v>
      </c>
      <c r="B451" s="6" t="s">
        <v>5954</v>
      </c>
      <c r="C451" s="6" t="s">
        <v>1050</v>
      </c>
      <c r="D451" s="6">
        <v>269.14</v>
      </c>
      <c r="E451" s="7">
        <f t="shared" ref="E451:E514" si="7">D451*(1-90.1%)</f>
        <v>26.644860000000023</v>
      </c>
    </row>
    <row r="452" spans="1:5" x14ac:dyDescent="0.3">
      <c r="A452" s="6" t="s">
        <v>5955</v>
      </c>
      <c r="B452" s="6" t="s">
        <v>5956</v>
      </c>
      <c r="C452" s="6" t="s">
        <v>1050</v>
      </c>
      <c r="D452" s="6">
        <v>269.14</v>
      </c>
      <c r="E452" s="7">
        <f t="shared" si="7"/>
        <v>26.644860000000023</v>
      </c>
    </row>
    <row r="453" spans="1:5" x14ac:dyDescent="0.3">
      <c r="A453" s="6" t="s">
        <v>5957</v>
      </c>
      <c r="B453" s="6" t="s">
        <v>5958</v>
      </c>
      <c r="C453" s="6" t="s">
        <v>1050</v>
      </c>
      <c r="D453" s="6">
        <v>269.14</v>
      </c>
      <c r="E453" s="7">
        <f t="shared" si="7"/>
        <v>26.644860000000023</v>
      </c>
    </row>
    <row r="454" spans="1:5" x14ac:dyDescent="0.3">
      <c r="A454" s="6" t="s">
        <v>5959</v>
      </c>
      <c r="B454" s="6" t="s">
        <v>5960</v>
      </c>
      <c r="C454" s="6" t="s">
        <v>1050</v>
      </c>
      <c r="D454" s="6">
        <v>279.57</v>
      </c>
      <c r="E454" s="7">
        <f t="shared" si="7"/>
        <v>27.677430000000022</v>
      </c>
    </row>
    <row r="455" spans="1:5" x14ac:dyDescent="0.3">
      <c r="A455" s="6" t="s">
        <v>5961</v>
      </c>
      <c r="B455" s="6" t="s">
        <v>5962</v>
      </c>
      <c r="C455" s="6" t="s">
        <v>1050</v>
      </c>
      <c r="D455" s="6">
        <v>535.37</v>
      </c>
      <c r="E455" s="7">
        <f t="shared" si="7"/>
        <v>53.001630000000048</v>
      </c>
    </row>
    <row r="456" spans="1:5" x14ac:dyDescent="0.3">
      <c r="A456" s="6" t="s">
        <v>5963</v>
      </c>
      <c r="B456" s="6" t="s">
        <v>5964</v>
      </c>
      <c r="C456" s="6" t="s">
        <v>1050</v>
      </c>
      <c r="D456" s="6">
        <v>535.37</v>
      </c>
      <c r="E456" s="7">
        <f t="shared" si="7"/>
        <v>53.001630000000048</v>
      </c>
    </row>
    <row r="457" spans="1:5" x14ac:dyDescent="0.3">
      <c r="A457" s="6" t="s">
        <v>5965</v>
      </c>
      <c r="B457" s="6" t="s">
        <v>5966</v>
      </c>
      <c r="C457" s="6" t="s">
        <v>1050</v>
      </c>
      <c r="D457" s="6">
        <v>535.37</v>
      </c>
      <c r="E457" s="7">
        <f t="shared" si="7"/>
        <v>53.001630000000048</v>
      </c>
    </row>
    <row r="458" spans="1:5" x14ac:dyDescent="0.3">
      <c r="A458" s="6" t="s">
        <v>5967</v>
      </c>
      <c r="B458" s="6" t="s">
        <v>5968</v>
      </c>
      <c r="C458" s="6" t="s">
        <v>1050</v>
      </c>
      <c r="D458" s="6">
        <v>242.06</v>
      </c>
      <c r="E458" s="7">
        <f t="shared" si="7"/>
        <v>23.963940000000022</v>
      </c>
    </row>
    <row r="459" spans="1:5" x14ac:dyDescent="0.3">
      <c r="A459" s="6" t="s">
        <v>5969</v>
      </c>
      <c r="B459" s="6" t="s">
        <v>5970</v>
      </c>
      <c r="C459" s="6" t="s">
        <v>1050</v>
      </c>
      <c r="D459" s="6">
        <v>347.53</v>
      </c>
      <c r="E459" s="7">
        <f t="shared" si="7"/>
        <v>34.40547000000003</v>
      </c>
    </row>
    <row r="460" spans="1:5" x14ac:dyDescent="0.3">
      <c r="A460" s="6" t="s">
        <v>5971</v>
      </c>
      <c r="B460" s="6" t="s">
        <v>5972</v>
      </c>
      <c r="C460" s="6" t="s">
        <v>1050</v>
      </c>
      <c r="D460" s="6">
        <v>347.53</v>
      </c>
      <c r="E460" s="7">
        <f t="shared" si="7"/>
        <v>34.40547000000003</v>
      </c>
    </row>
    <row r="461" spans="1:5" x14ac:dyDescent="0.3">
      <c r="A461" s="6" t="s">
        <v>5973</v>
      </c>
      <c r="B461" s="6" t="s">
        <v>5974</v>
      </c>
      <c r="C461" s="6" t="s">
        <v>1050</v>
      </c>
      <c r="D461" s="6">
        <v>347.53</v>
      </c>
      <c r="E461" s="7">
        <f t="shared" si="7"/>
        <v>34.40547000000003</v>
      </c>
    </row>
    <row r="462" spans="1:5" x14ac:dyDescent="0.3">
      <c r="A462" s="6" t="s">
        <v>5975</v>
      </c>
      <c r="B462" s="6" t="s">
        <v>5976</v>
      </c>
      <c r="C462" s="6" t="s">
        <v>1050</v>
      </c>
      <c r="D462" s="6">
        <v>320.11</v>
      </c>
      <c r="E462" s="7">
        <f t="shared" si="7"/>
        <v>31.690890000000028</v>
      </c>
    </row>
    <row r="463" spans="1:5" x14ac:dyDescent="0.3">
      <c r="A463" s="6" t="s">
        <v>5977</v>
      </c>
      <c r="B463" s="6" t="s">
        <v>5978</v>
      </c>
      <c r="C463" s="6" t="s">
        <v>1050</v>
      </c>
      <c r="D463" s="6">
        <v>624</v>
      </c>
      <c r="E463" s="7">
        <f t="shared" si="7"/>
        <v>61.776000000000053</v>
      </c>
    </row>
    <row r="464" spans="1:5" x14ac:dyDescent="0.3">
      <c r="A464" s="6" t="s">
        <v>5979</v>
      </c>
      <c r="B464" s="6" t="s">
        <v>5980</v>
      </c>
      <c r="C464" s="6" t="s">
        <v>1050</v>
      </c>
      <c r="D464" s="6">
        <v>111.11</v>
      </c>
      <c r="E464" s="7">
        <f t="shared" si="7"/>
        <v>10.999890000000009</v>
      </c>
    </row>
    <row r="465" spans="1:5" x14ac:dyDescent="0.3">
      <c r="A465" s="6" t="s">
        <v>5981</v>
      </c>
      <c r="B465" s="6" t="s">
        <v>5982</v>
      </c>
      <c r="C465" s="6" t="s">
        <v>1050</v>
      </c>
      <c r="D465" s="6">
        <v>116.44</v>
      </c>
      <c r="E465" s="7">
        <f t="shared" si="7"/>
        <v>11.52756000000001</v>
      </c>
    </row>
    <row r="466" spans="1:5" x14ac:dyDescent="0.3">
      <c r="A466" s="6" t="s">
        <v>5983</v>
      </c>
      <c r="B466" s="6" t="s">
        <v>5984</v>
      </c>
      <c r="C466" s="6" t="s">
        <v>1050</v>
      </c>
      <c r="D466" s="6">
        <v>116.44</v>
      </c>
      <c r="E466" s="7">
        <f t="shared" si="7"/>
        <v>11.52756000000001</v>
      </c>
    </row>
    <row r="467" spans="1:5" x14ac:dyDescent="0.3">
      <c r="A467" s="6" t="s">
        <v>5985</v>
      </c>
      <c r="B467" s="6" t="s">
        <v>5986</v>
      </c>
      <c r="C467" s="6" t="s">
        <v>1050</v>
      </c>
      <c r="D467" s="6">
        <v>116.44</v>
      </c>
      <c r="E467" s="7">
        <f t="shared" si="7"/>
        <v>11.52756000000001</v>
      </c>
    </row>
    <row r="468" spans="1:5" x14ac:dyDescent="0.3">
      <c r="A468" s="6" t="s">
        <v>5987</v>
      </c>
      <c r="B468" s="6" t="s">
        <v>5988</v>
      </c>
      <c r="C468" s="6" t="s">
        <v>1050</v>
      </c>
      <c r="D468" s="6">
        <v>290.37</v>
      </c>
      <c r="E468" s="7">
        <f t="shared" si="7"/>
        <v>28.746630000000025</v>
      </c>
    </row>
    <row r="469" spans="1:5" x14ac:dyDescent="0.3">
      <c r="A469" s="6" t="s">
        <v>5989</v>
      </c>
      <c r="B469" s="6" t="s">
        <v>5990</v>
      </c>
      <c r="C469" s="6" t="s">
        <v>1050</v>
      </c>
      <c r="D469" s="6">
        <v>217.49</v>
      </c>
      <c r="E469" s="7">
        <f t="shared" si="7"/>
        <v>21.531510000000019</v>
      </c>
    </row>
    <row r="470" spans="1:5" x14ac:dyDescent="0.3">
      <c r="A470" s="6" t="s">
        <v>5991</v>
      </c>
      <c r="B470" s="6" t="s">
        <v>5992</v>
      </c>
      <c r="C470" s="6" t="s">
        <v>1050</v>
      </c>
      <c r="D470" s="6">
        <v>290.37</v>
      </c>
      <c r="E470" s="7">
        <f t="shared" si="7"/>
        <v>28.746630000000025</v>
      </c>
    </row>
    <row r="471" spans="1:5" x14ac:dyDescent="0.3">
      <c r="A471" s="6" t="s">
        <v>5993</v>
      </c>
      <c r="B471" s="6" t="s">
        <v>5994</v>
      </c>
      <c r="C471" s="6" t="s">
        <v>1050</v>
      </c>
      <c r="D471" s="6">
        <v>290.37</v>
      </c>
      <c r="E471" s="7">
        <f t="shared" si="7"/>
        <v>28.746630000000025</v>
      </c>
    </row>
    <row r="472" spans="1:5" x14ac:dyDescent="0.3">
      <c r="A472" s="6" t="s">
        <v>5995</v>
      </c>
      <c r="B472" s="6" t="s">
        <v>5996</v>
      </c>
      <c r="C472" s="6" t="s">
        <v>1050</v>
      </c>
      <c r="D472" s="6">
        <v>363.27</v>
      </c>
      <c r="E472" s="7">
        <f t="shared" si="7"/>
        <v>35.963730000000027</v>
      </c>
    </row>
    <row r="473" spans="1:5" x14ac:dyDescent="0.3">
      <c r="A473" s="6" t="s">
        <v>5997</v>
      </c>
      <c r="B473" s="6" t="s">
        <v>5998</v>
      </c>
      <c r="C473" s="6" t="s">
        <v>1050</v>
      </c>
      <c r="D473" s="6">
        <v>278.23</v>
      </c>
      <c r="E473" s="7">
        <f t="shared" si="7"/>
        <v>27.544770000000025</v>
      </c>
    </row>
    <row r="474" spans="1:5" x14ac:dyDescent="0.3">
      <c r="A474" s="6" t="s">
        <v>5999</v>
      </c>
      <c r="B474" s="6" t="s">
        <v>6000</v>
      </c>
      <c r="C474" s="6" t="s">
        <v>1050</v>
      </c>
      <c r="D474" s="6">
        <v>363.27</v>
      </c>
      <c r="E474" s="7">
        <f t="shared" si="7"/>
        <v>35.963730000000027</v>
      </c>
    </row>
    <row r="475" spans="1:5" x14ac:dyDescent="0.3">
      <c r="A475" s="6" t="s">
        <v>6001</v>
      </c>
      <c r="B475" s="6" t="s">
        <v>6002</v>
      </c>
      <c r="C475" s="6" t="s">
        <v>1050</v>
      </c>
      <c r="D475" s="6">
        <v>363.27</v>
      </c>
      <c r="E475" s="7">
        <f t="shared" si="7"/>
        <v>35.963730000000027</v>
      </c>
    </row>
    <row r="476" spans="1:5" x14ac:dyDescent="0.3">
      <c r="A476" s="6" t="s">
        <v>6003</v>
      </c>
      <c r="B476" s="6" t="s">
        <v>6004</v>
      </c>
      <c r="C476" s="6" t="s">
        <v>1050</v>
      </c>
      <c r="D476" s="6">
        <v>85.06</v>
      </c>
      <c r="E476" s="7">
        <f t="shared" si="7"/>
        <v>8.420940000000007</v>
      </c>
    </row>
    <row r="477" spans="1:5" x14ac:dyDescent="0.3">
      <c r="A477" s="6" t="s">
        <v>6005</v>
      </c>
      <c r="B477" s="6" t="s">
        <v>6006</v>
      </c>
      <c r="C477" s="6" t="s">
        <v>1050</v>
      </c>
      <c r="D477" s="6">
        <v>208.06</v>
      </c>
      <c r="E477" s="7">
        <f t="shared" si="7"/>
        <v>20.597940000000019</v>
      </c>
    </row>
    <row r="478" spans="1:5" x14ac:dyDescent="0.3">
      <c r="A478" s="6" t="s">
        <v>6007</v>
      </c>
      <c r="B478" s="6" t="s">
        <v>6008</v>
      </c>
      <c r="C478" s="6" t="s">
        <v>1050</v>
      </c>
      <c r="D478" s="6">
        <v>355.93</v>
      </c>
      <c r="E478" s="7">
        <f t="shared" si="7"/>
        <v>35.237070000000031</v>
      </c>
    </row>
    <row r="479" spans="1:5" x14ac:dyDescent="0.3">
      <c r="A479" s="6" t="s">
        <v>6009</v>
      </c>
      <c r="B479" s="6" t="s">
        <v>6010</v>
      </c>
      <c r="C479" s="6" t="s">
        <v>1050</v>
      </c>
      <c r="D479" s="6">
        <v>202.83</v>
      </c>
      <c r="E479" s="7">
        <f t="shared" si="7"/>
        <v>20.08017000000002</v>
      </c>
    </row>
    <row r="480" spans="1:5" x14ac:dyDescent="0.3">
      <c r="A480" s="6" t="s">
        <v>6011</v>
      </c>
      <c r="B480" s="6" t="s">
        <v>6012</v>
      </c>
      <c r="C480" s="6" t="s">
        <v>1050</v>
      </c>
      <c r="D480" s="6">
        <v>419.71</v>
      </c>
      <c r="E480" s="7">
        <f t="shared" si="7"/>
        <v>41.551290000000037</v>
      </c>
    </row>
    <row r="481" spans="1:5" x14ac:dyDescent="0.3">
      <c r="A481" s="6" t="s">
        <v>6013</v>
      </c>
      <c r="B481" s="6" t="s">
        <v>6014</v>
      </c>
      <c r="C481" s="6" t="s">
        <v>1050</v>
      </c>
      <c r="D481" s="6">
        <v>534.54</v>
      </c>
      <c r="E481" s="7">
        <f t="shared" si="7"/>
        <v>52.919460000000043</v>
      </c>
    </row>
    <row r="482" spans="1:5" x14ac:dyDescent="0.3">
      <c r="A482" s="6" t="s">
        <v>6015</v>
      </c>
      <c r="B482" s="6" t="s">
        <v>6016</v>
      </c>
      <c r="C482" s="6" t="s">
        <v>1050</v>
      </c>
      <c r="D482" s="6">
        <v>190.1</v>
      </c>
      <c r="E482" s="7">
        <f t="shared" si="7"/>
        <v>18.819900000000015</v>
      </c>
    </row>
    <row r="483" spans="1:5" x14ac:dyDescent="0.3">
      <c r="A483" s="6" t="s">
        <v>6017</v>
      </c>
      <c r="B483" s="6" t="s">
        <v>6018</v>
      </c>
      <c r="C483" s="6" t="s">
        <v>1050</v>
      </c>
      <c r="D483" s="6">
        <v>381.44</v>
      </c>
      <c r="E483" s="7">
        <f t="shared" si="7"/>
        <v>37.762560000000036</v>
      </c>
    </row>
    <row r="484" spans="1:5" x14ac:dyDescent="0.3">
      <c r="A484" s="6" t="s">
        <v>6019</v>
      </c>
      <c r="B484" s="6" t="s">
        <v>6020</v>
      </c>
      <c r="C484" s="6" t="s">
        <v>1050</v>
      </c>
      <c r="D484" s="6">
        <v>496.27</v>
      </c>
      <c r="E484" s="7">
        <f t="shared" si="7"/>
        <v>49.130730000000042</v>
      </c>
    </row>
    <row r="485" spans="1:5" x14ac:dyDescent="0.3">
      <c r="A485" s="6" t="s">
        <v>6021</v>
      </c>
      <c r="B485" s="6" t="s">
        <v>6022</v>
      </c>
      <c r="C485" s="6" t="s">
        <v>1050</v>
      </c>
      <c r="D485" s="6">
        <v>155.71</v>
      </c>
      <c r="E485" s="7">
        <f t="shared" si="7"/>
        <v>15.415290000000015</v>
      </c>
    </row>
    <row r="486" spans="1:5" x14ac:dyDescent="0.3">
      <c r="A486" s="6" t="s">
        <v>6023</v>
      </c>
      <c r="B486" s="6" t="s">
        <v>6024</v>
      </c>
      <c r="C486" s="6" t="s">
        <v>1050</v>
      </c>
      <c r="D486" s="6">
        <v>155.71</v>
      </c>
      <c r="E486" s="7">
        <f t="shared" si="7"/>
        <v>15.415290000000015</v>
      </c>
    </row>
    <row r="487" spans="1:5" x14ac:dyDescent="0.3">
      <c r="A487" s="6" t="s">
        <v>6025</v>
      </c>
      <c r="B487" s="6" t="s">
        <v>6026</v>
      </c>
      <c r="C487" s="6" t="s">
        <v>1050</v>
      </c>
      <c r="D487" s="6">
        <v>155.71</v>
      </c>
      <c r="E487" s="7">
        <f t="shared" si="7"/>
        <v>15.415290000000015</v>
      </c>
    </row>
    <row r="488" spans="1:5" x14ac:dyDescent="0.3">
      <c r="A488" s="6" t="s">
        <v>6027</v>
      </c>
      <c r="B488" s="6" t="s">
        <v>6028</v>
      </c>
      <c r="C488" s="6" t="s">
        <v>1050</v>
      </c>
      <c r="D488" s="6">
        <v>141.57</v>
      </c>
      <c r="E488" s="7">
        <f t="shared" si="7"/>
        <v>14.015430000000011</v>
      </c>
    </row>
    <row r="489" spans="1:5" x14ac:dyDescent="0.3">
      <c r="A489" s="6" t="s">
        <v>6029</v>
      </c>
      <c r="B489" s="6" t="s">
        <v>6030</v>
      </c>
      <c r="C489" s="6" t="s">
        <v>1050</v>
      </c>
      <c r="D489" s="6">
        <v>176.51</v>
      </c>
      <c r="E489" s="7">
        <f t="shared" si="7"/>
        <v>17.474490000000014</v>
      </c>
    </row>
    <row r="490" spans="1:5" x14ac:dyDescent="0.3">
      <c r="A490" s="6" t="s">
        <v>6031</v>
      </c>
      <c r="B490" s="6" t="s">
        <v>6032</v>
      </c>
      <c r="C490" s="6" t="s">
        <v>1050</v>
      </c>
      <c r="D490" s="6">
        <v>256</v>
      </c>
      <c r="E490" s="7">
        <f t="shared" si="7"/>
        <v>25.344000000000023</v>
      </c>
    </row>
    <row r="491" spans="1:5" x14ac:dyDescent="0.3">
      <c r="A491" s="6" t="s">
        <v>6033</v>
      </c>
      <c r="B491" s="6" t="s">
        <v>6034</v>
      </c>
      <c r="C491" s="6" t="s">
        <v>1050</v>
      </c>
      <c r="D491" s="6">
        <v>680.36</v>
      </c>
      <c r="E491" s="7">
        <f t="shared" si="7"/>
        <v>67.355640000000065</v>
      </c>
    </row>
    <row r="492" spans="1:5" x14ac:dyDescent="0.3">
      <c r="A492" s="6" t="s">
        <v>6035</v>
      </c>
      <c r="B492" s="6" t="s">
        <v>6036</v>
      </c>
      <c r="C492" s="6" t="s">
        <v>1050</v>
      </c>
      <c r="D492" s="6">
        <v>680.36</v>
      </c>
      <c r="E492" s="7">
        <f t="shared" si="7"/>
        <v>67.355640000000065</v>
      </c>
    </row>
    <row r="493" spans="1:5" x14ac:dyDescent="0.3">
      <c r="A493" s="6" t="s">
        <v>6037</v>
      </c>
      <c r="B493" s="6" t="s">
        <v>6038</v>
      </c>
      <c r="C493" s="6" t="s">
        <v>1050</v>
      </c>
      <c r="D493" s="6">
        <v>680.36</v>
      </c>
      <c r="E493" s="7">
        <f t="shared" si="7"/>
        <v>67.355640000000065</v>
      </c>
    </row>
    <row r="494" spans="1:5" x14ac:dyDescent="0.3">
      <c r="A494" s="6" t="s">
        <v>6039</v>
      </c>
      <c r="B494" s="6" t="s">
        <v>6040</v>
      </c>
      <c r="C494" s="6" t="s">
        <v>1050</v>
      </c>
      <c r="D494" s="6">
        <v>412.17</v>
      </c>
      <c r="E494" s="7">
        <f t="shared" si="7"/>
        <v>40.804830000000038</v>
      </c>
    </row>
    <row r="495" spans="1:5" x14ac:dyDescent="0.3">
      <c r="A495" s="6" t="s">
        <v>6041</v>
      </c>
      <c r="B495" s="6" t="s">
        <v>6042</v>
      </c>
      <c r="C495" s="6" t="s">
        <v>1050</v>
      </c>
      <c r="D495" s="6">
        <v>138.22999999999999</v>
      </c>
      <c r="E495" s="7">
        <f t="shared" si="7"/>
        <v>13.684770000000011</v>
      </c>
    </row>
    <row r="496" spans="1:5" x14ac:dyDescent="0.3">
      <c r="A496" s="6" t="s">
        <v>6043</v>
      </c>
      <c r="B496" s="6" t="s">
        <v>6044</v>
      </c>
      <c r="C496" s="6" t="s">
        <v>1050</v>
      </c>
      <c r="D496" s="6">
        <v>414.69</v>
      </c>
      <c r="E496" s="7">
        <f t="shared" si="7"/>
        <v>41.054310000000036</v>
      </c>
    </row>
    <row r="497" spans="1:5" x14ac:dyDescent="0.3">
      <c r="A497" s="6" t="s">
        <v>6045</v>
      </c>
      <c r="B497" s="6" t="s">
        <v>6046</v>
      </c>
      <c r="C497" s="6" t="s">
        <v>1050</v>
      </c>
      <c r="D497" s="6">
        <v>576.11</v>
      </c>
      <c r="E497" s="7">
        <f t="shared" si="7"/>
        <v>57.034890000000054</v>
      </c>
    </row>
    <row r="498" spans="1:5" x14ac:dyDescent="0.3">
      <c r="A498" s="6" t="s">
        <v>6047</v>
      </c>
      <c r="B498" s="6" t="s">
        <v>6048</v>
      </c>
      <c r="C498" s="6" t="s">
        <v>1050</v>
      </c>
      <c r="D498" s="6">
        <v>576.11</v>
      </c>
      <c r="E498" s="7">
        <f t="shared" si="7"/>
        <v>57.034890000000054</v>
      </c>
    </row>
    <row r="499" spans="1:5" x14ac:dyDescent="0.3">
      <c r="A499" s="6" t="s">
        <v>6049</v>
      </c>
      <c r="B499" s="6" t="s">
        <v>6050</v>
      </c>
      <c r="C499" s="6" t="s">
        <v>1050</v>
      </c>
      <c r="D499" s="6">
        <v>576.11</v>
      </c>
      <c r="E499" s="7">
        <f t="shared" si="7"/>
        <v>57.034890000000054</v>
      </c>
    </row>
    <row r="500" spans="1:5" x14ac:dyDescent="0.3">
      <c r="A500" s="6" t="s">
        <v>6051</v>
      </c>
      <c r="B500" s="6" t="s">
        <v>6052</v>
      </c>
      <c r="C500" s="6" t="s">
        <v>1050</v>
      </c>
      <c r="D500" s="6">
        <v>142.27000000000001</v>
      </c>
      <c r="E500" s="7">
        <f t="shared" si="7"/>
        <v>14.084730000000013</v>
      </c>
    </row>
    <row r="501" spans="1:5" x14ac:dyDescent="0.3">
      <c r="A501" s="6" t="s">
        <v>6053</v>
      </c>
      <c r="B501" s="6" t="s">
        <v>6054</v>
      </c>
      <c r="C501" s="6" t="s">
        <v>1050</v>
      </c>
      <c r="D501" s="6">
        <v>946</v>
      </c>
      <c r="E501" s="7">
        <f t="shared" si="7"/>
        <v>93.654000000000082</v>
      </c>
    </row>
    <row r="502" spans="1:5" x14ac:dyDescent="0.3">
      <c r="A502" s="6" t="s">
        <v>6055</v>
      </c>
      <c r="B502" s="6" t="s">
        <v>6056</v>
      </c>
      <c r="C502" s="6" t="s">
        <v>1050</v>
      </c>
      <c r="D502" s="6">
        <v>11190</v>
      </c>
      <c r="E502" s="7">
        <f t="shared" si="7"/>
        <v>1107.8100000000011</v>
      </c>
    </row>
    <row r="503" spans="1:5" x14ac:dyDescent="0.3">
      <c r="A503" s="6" t="s">
        <v>6057</v>
      </c>
      <c r="B503" s="6" t="s">
        <v>6058</v>
      </c>
      <c r="C503" s="6" t="s">
        <v>1050</v>
      </c>
      <c r="D503" s="6">
        <v>79.290000000000006</v>
      </c>
      <c r="E503" s="7">
        <f t="shared" si="7"/>
        <v>7.849710000000008</v>
      </c>
    </row>
    <row r="504" spans="1:5" x14ac:dyDescent="0.3">
      <c r="A504" s="6" t="s">
        <v>6059</v>
      </c>
      <c r="B504" s="6" t="s">
        <v>6060</v>
      </c>
      <c r="C504" s="6" t="s">
        <v>1050</v>
      </c>
      <c r="D504" s="6">
        <v>176.77</v>
      </c>
      <c r="E504" s="7">
        <f t="shared" si="7"/>
        <v>17.500230000000016</v>
      </c>
    </row>
    <row r="505" spans="1:5" x14ac:dyDescent="0.3">
      <c r="A505" s="6" t="s">
        <v>6061</v>
      </c>
      <c r="B505" s="6" t="s">
        <v>6062</v>
      </c>
      <c r="C505" s="6" t="s">
        <v>1050</v>
      </c>
      <c r="D505" s="6">
        <v>176.77</v>
      </c>
      <c r="E505" s="7">
        <f t="shared" si="7"/>
        <v>17.500230000000016</v>
      </c>
    </row>
    <row r="506" spans="1:5" x14ac:dyDescent="0.3">
      <c r="A506" s="6" t="s">
        <v>6063</v>
      </c>
      <c r="B506" s="6" t="s">
        <v>6064</v>
      </c>
      <c r="C506" s="6" t="s">
        <v>1050</v>
      </c>
      <c r="D506" s="6">
        <v>78.290000000000006</v>
      </c>
      <c r="E506" s="7">
        <f t="shared" si="7"/>
        <v>7.7507100000000078</v>
      </c>
    </row>
    <row r="507" spans="1:5" x14ac:dyDescent="0.3">
      <c r="A507" s="6" t="s">
        <v>6065</v>
      </c>
      <c r="B507" s="6" t="s">
        <v>6066</v>
      </c>
      <c r="C507" s="6" t="s">
        <v>1050</v>
      </c>
      <c r="D507" s="6">
        <v>59.54</v>
      </c>
      <c r="E507" s="7">
        <f t="shared" si="7"/>
        <v>5.8944600000000049</v>
      </c>
    </row>
    <row r="508" spans="1:5" x14ac:dyDescent="0.3">
      <c r="A508" s="6" t="s">
        <v>6067</v>
      </c>
      <c r="B508" s="6" t="s">
        <v>6068</v>
      </c>
      <c r="C508" s="6" t="s">
        <v>1050</v>
      </c>
      <c r="D508" s="6">
        <v>78.290000000000006</v>
      </c>
      <c r="E508" s="7">
        <f t="shared" si="7"/>
        <v>7.7507100000000078</v>
      </c>
    </row>
    <row r="509" spans="1:5" x14ac:dyDescent="0.3">
      <c r="A509" s="6" t="s">
        <v>6069</v>
      </c>
      <c r="B509" s="6" t="s">
        <v>6070</v>
      </c>
      <c r="C509" s="6" t="s">
        <v>1050</v>
      </c>
      <c r="D509" s="6">
        <v>78.290000000000006</v>
      </c>
      <c r="E509" s="7">
        <f t="shared" si="7"/>
        <v>7.7507100000000078</v>
      </c>
    </row>
    <row r="510" spans="1:5" x14ac:dyDescent="0.3">
      <c r="A510" s="6" t="s">
        <v>6071</v>
      </c>
      <c r="B510" s="6" t="s">
        <v>6072</v>
      </c>
      <c r="C510" s="6" t="s">
        <v>1050</v>
      </c>
      <c r="D510" s="6">
        <v>258.58999999999997</v>
      </c>
      <c r="E510" s="7">
        <f t="shared" si="7"/>
        <v>25.600410000000021</v>
      </c>
    </row>
    <row r="511" spans="1:5" x14ac:dyDescent="0.3">
      <c r="A511" s="6" t="s">
        <v>6073</v>
      </c>
      <c r="B511" s="6" t="s">
        <v>6074</v>
      </c>
      <c r="C511" s="6" t="s">
        <v>1050</v>
      </c>
      <c r="D511" s="6">
        <v>229</v>
      </c>
      <c r="E511" s="7">
        <f t="shared" si="7"/>
        <v>22.671000000000021</v>
      </c>
    </row>
    <row r="512" spans="1:5" x14ac:dyDescent="0.3">
      <c r="A512" s="6" t="s">
        <v>6075</v>
      </c>
      <c r="B512" s="6" t="s">
        <v>6076</v>
      </c>
      <c r="C512" s="6" t="s">
        <v>1050</v>
      </c>
      <c r="D512" s="6">
        <v>258.58999999999997</v>
      </c>
      <c r="E512" s="7">
        <f t="shared" si="7"/>
        <v>25.600410000000021</v>
      </c>
    </row>
    <row r="513" spans="1:5" x14ac:dyDescent="0.3">
      <c r="A513" s="6" t="s">
        <v>6077</v>
      </c>
      <c r="B513" s="6" t="s">
        <v>6078</v>
      </c>
      <c r="C513" s="6" t="s">
        <v>1050</v>
      </c>
      <c r="D513" s="6">
        <v>258.58999999999997</v>
      </c>
      <c r="E513" s="7">
        <f t="shared" si="7"/>
        <v>25.600410000000021</v>
      </c>
    </row>
    <row r="514" spans="1:5" x14ac:dyDescent="0.3">
      <c r="A514" s="6" t="s">
        <v>6079</v>
      </c>
      <c r="B514" s="6" t="s">
        <v>6080</v>
      </c>
      <c r="C514" s="6" t="s">
        <v>1050</v>
      </c>
      <c r="D514" s="6">
        <v>636.01</v>
      </c>
      <c r="E514" s="7">
        <f t="shared" si="7"/>
        <v>62.964990000000057</v>
      </c>
    </row>
    <row r="515" spans="1:5" x14ac:dyDescent="0.3">
      <c r="A515" s="6" t="s">
        <v>6081</v>
      </c>
      <c r="B515" s="6" t="s">
        <v>6082</v>
      </c>
      <c r="C515" s="6" t="s">
        <v>1050</v>
      </c>
      <c r="D515" s="6">
        <v>431.34</v>
      </c>
      <c r="E515" s="7">
        <f t="shared" ref="E515:E578" si="8">D515*(1-90.1%)</f>
        <v>42.702660000000037</v>
      </c>
    </row>
    <row r="516" spans="1:5" x14ac:dyDescent="0.3">
      <c r="A516" s="6" t="s">
        <v>6083</v>
      </c>
      <c r="B516" s="6" t="s">
        <v>6084</v>
      </c>
      <c r="C516" s="6" t="s">
        <v>1050</v>
      </c>
      <c r="D516" s="6">
        <v>636.01</v>
      </c>
      <c r="E516" s="7">
        <f t="shared" si="8"/>
        <v>62.964990000000057</v>
      </c>
    </row>
    <row r="517" spans="1:5" x14ac:dyDescent="0.3">
      <c r="A517" s="6" t="s">
        <v>6085</v>
      </c>
      <c r="B517" s="6" t="s">
        <v>6086</v>
      </c>
      <c r="C517" s="6" t="s">
        <v>1050</v>
      </c>
      <c r="D517" s="6">
        <v>636.01</v>
      </c>
      <c r="E517" s="7">
        <f t="shared" si="8"/>
        <v>62.964990000000057</v>
      </c>
    </row>
    <row r="518" spans="1:5" x14ac:dyDescent="0.3">
      <c r="A518" s="6" t="s">
        <v>6087</v>
      </c>
      <c r="B518" s="6" t="s">
        <v>6088</v>
      </c>
      <c r="C518" s="6" t="s">
        <v>1050</v>
      </c>
      <c r="D518" s="6">
        <v>140.37</v>
      </c>
      <c r="E518" s="7">
        <f t="shared" si="8"/>
        <v>13.896630000000012</v>
      </c>
    </row>
    <row r="519" spans="1:5" x14ac:dyDescent="0.3">
      <c r="A519" s="6" t="s">
        <v>6089</v>
      </c>
      <c r="B519" s="6" t="s">
        <v>6090</v>
      </c>
      <c r="C519" s="6" t="s">
        <v>1050</v>
      </c>
      <c r="D519" s="6">
        <v>106.39</v>
      </c>
      <c r="E519" s="7">
        <f t="shared" si="8"/>
        <v>10.532610000000009</v>
      </c>
    </row>
    <row r="520" spans="1:5" x14ac:dyDescent="0.3">
      <c r="A520" s="6" t="s">
        <v>6091</v>
      </c>
      <c r="B520" s="6" t="s">
        <v>6092</v>
      </c>
      <c r="C520" s="6" t="s">
        <v>1050</v>
      </c>
      <c r="D520" s="6">
        <v>140.37</v>
      </c>
      <c r="E520" s="7">
        <f t="shared" si="8"/>
        <v>13.896630000000012</v>
      </c>
    </row>
    <row r="521" spans="1:5" x14ac:dyDescent="0.3">
      <c r="A521" s="6" t="s">
        <v>6093</v>
      </c>
      <c r="B521" s="6" t="s">
        <v>6094</v>
      </c>
      <c r="C521" s="6" t="s">
        <v>1050</v>
      </c>
      <c r="D521" s="6">
        <v>140.37</v>
      </c>
      <c r="E521" s="7">
        <f t="shared" si="8"/>
        <v>13.896630000000012</v>
      </c>
    </row>
    <row r="522" spans="1:5" x14ac:dyDescent="0.3">
      <c r="A522" s="6" t="s">
        <v>6095</v>
      </c>
      <c r="B522" s="6" t="s">
        <v>6096</v>
      </c>
      <c r="C522" s="6" t="s">
        <v>1050</v>
      </c>
      <c r="D522" s="6">
        <v>348.79</v>
      </c>
      <c r="E522" s="7">
        <f t="shared" si="8"/>
        <v>34.530210000000032</v>
      </c>
    </row>
    <row r="523" spans="1:5" x14ac:dyDescent="0.3">
      <c r="A523" s="6" t="s">
        <v>6097</v>
      </c>
      <c r="B523" s="6" t="s">
        <v>6098</v>
      </c>
      <c r="C523" s="6" t="s">
        <v>1050</v>
      </c>
      <c r="D523" s="6">
        <v>377.41</v>
      </c>
      <c r="E523" s="7">
        <f t="shared" si="8"/>
        <v>37.363590000000038</v>
      </c>
    </row>
    <row r="524" spans="1:5" x14ac:dyDescent="0.3">
      <c r="A524" s="6" t="s">
        <v>6099</v>
      </c>
      <c r="B524" s="6" t="s">
        <v>6100</v>
      </c>
      <c r="C524" s="6" t="s">
        <v>1050</v>
      </c>
      <c r="D524" s="6">
        <v>348.79</v>
      </c>
      <c r="E524" s="7">
        <f t="shared" si="8"/>
        <v>34.530210000000032</v>
      </c>
    </row>
    <row r="525" spans="1:5" x14ac:dyDescent="0.3">
      <c r="A525" s="6" t="s">
        <v>6101</v>
      </c>
      <c r="B525" s="6" t="s">
        <v>6102</v>
      </c>
      <c r="C525" s="6" t="s">
        <v>1050</v>
      </c>
      <c r="D525" s="6">
        <v>348.79</v>
      </c>
      <c r="E525" s="7">
        <f t="shared" si="8"/>
        <v>34.530210000000032</v>
      </c>
    </row>
    <row r="526" spans="1:5" x14ac:dyDescent="0.3">
      <c r="A526" s="6" t="s">
        <v>6103</v>
      </c>
      <c r="B526" s="6" t="s">
        <v>6104</v>
      </c>
      <c r="C526" s="6" t="s">
        <v>1050</v>
      </c>
      <c r="D526" s="6">
        <v>229.34</v>
      </c>
      <c r="E526" s="7">
        <f t="shared" si="8"/>
        <v>22.704660000000022</v>
      </c>
    </row>
    <row r="527" spans="1:5" x14ac:dyDescent="0.3">
      <c r="A527" s="6" t="s">
        <v>6105</v>
      </c>
      <c r="B527" s="6" t="s">
        <v>6106</v>
      </c>
      <c r="C527" s="6" t="s">
        <v>1050</v>
      </c>
      <c r="D527" s="6">
        <v>201.13</v>
      </c>
      <c r="E527" s="7">
        <f t="shared" si="8"/>
        <v>19.911870000000018</v>
      </c>
    </row>
    <row r="528" spans="1:5" x14ac:dyDescent="0.3">
      <c r="A528" s="6" t="s">
        <v>6107</v>
      </c>
      <c r="B528" s="6" t="s">
        <v>6108</v>
      </c>
      <c r="C528" s="6" t="s">
        <v>1050</v>
      </c>
      <c r="D528" s="6">
        <v>229.34</v>
      </c>
      <c r="E528" s="7">
        <f t="shared" si="8"/>
        <v>22.704660000000022</v>
      </c>
    </row>
    <row r="529" spans="1:5" x14ac:dyDescent="0.3">
      <c r="A529" s="6" t="s">
        <v>6109</v>
      </c>
      <c r="B529" s="6" t="s">
        <v>6110</v>
      </c>
      <c r="C529" s="6" t="s">
        <v>1050</v>
      </c>
      <c r="D529" s="6">
        <v>229.34</v>
      </c>
      <c r="E529" s="7">
        <f t="shared" si="8"/>
        <v>22.704660000000022</v>
      </c>
    </row>
    <row r="530" spans="1:5" x14ac:dyDescent="0.3">
      <c r="A530" s="6" t="s">
        <v>6111</v>
      </c>
      <c r="B530" s="6" t="s">
        <v>6112</v>
      </c>
      <c r="C530" s="6" t="s">
        <v>1050</v>
      </c>
      <c r="D530" s="6">
        <v>78.290000000000006</v>
      </c>
      <c r="E530" s="7">
        <f t="shared" si="8"/>
        <v>7.7507100000000078</v>
      </c>
    </row>
    <row r="531" spans="1:5" x14ac:dyDescent="0.3">
      <c r="A531" s="6" t="s">
        <v>6113</v>
      </c>
      <c r="B531" s="6" t="s">
        <v>6114</v>
      </c>
      <c r="C531" s="6" t="s">
        <v>1050</v>
      </c>
      <c r="D531" s="6">
        <v>59.54</v>
      </c>
      <c r="E531" s="7">
        <f t="shared" si="8"/>
        <v>5.8944600000000049</v>
      </c>
    </row>
    <row r="532" spans="1:5" x14ac:dyDescent="0.3">
      <c r="A532" s="6" t="s">
        <v>6115</v>
      </c>
      <c r="B532" s="6" t="s">
        <v>6116</v>
      </c>
      <c r="C532" s="6" t="s">
        <v>1050</v>
      </c>
      <c r="D532" s="6">
        <v>78.290000000000006</v>
      </c>
      <c r="E532" s="7">
        <f t="shared" si="8"/>
        <v>7.7507100000000078</v>
      </c>
    </row>
    <row r="533" spans="1:5" x14ac:dyDescent="0.3">
      <c r="A533" s="6" t="s">
        <v>6117</v>
      </c>
      <c r="B533" s="6" t="s">
        <v>6118</v>
      </c>
      <c r="C533" s="6" t="s">
        <v>1050</v>
      </c>
      <c r="D533" s="6">
        <v>78.290000000000006</v>
      </c>
      <c r="E533" s="7">
        <f t="shared" si="8"/>
        <v>7.7507100000000078</v>
      </c>
    </row>
    <row r="534" spans="1:5" x14ac:dyDescent="0.3">
      <c r="A534" s="6" t="s">
        <v>6119</v>
      </c>
      <c r="B534" s="6" t="s">
        <v>6120</v>
      </c>
      <c r="C534" s="6" t="s">
        <v>1050</v>
      </c>
      <c r="D534" s="6">
        <v>386.29</v>
      </c>
      <c r="E534" s="7">
        <f t="shared" si="8"/>
        <v>38.242710000000038</v>
      </c>
    </row>
    <row r="535" spans="1:5" x14ac:dyDescent="0.3">
      <c r="A535" s="6" t="s">
        <v>6121</v>
      </c>
      <c r="B535" s="6" t="s">
        <v>6122</v>
      </c>
      <c r="C535" s="6" t="s">
        <v>1050</v>
      </c>
      <c r="D535" s="6">
        <v>386.29</v>
      </c>
      <c r="E535" s="7">
        <f t="shared" si="8"/>
        <v>38.242710000000038</v>
      </c>
    </row>
    <row r="536" spans="1:5" x14ac:dyDescent="0.3">
      <c r="A536" s="6" t="s">
        <v>6123</v>
      </c>
      <c r="B536" s="6" t="s">
        <v>6124</v>
      </c>
      <c r="C536" s="6" t="s">
        <v>1050</v>
      </c>
      <c r="D536" s="6">
        <v>386.29</v>
      </c>
      <c r="E536" s="7">
        <f t="shared" si="8"/>
        <v>38.242710000000038</v>
      </c>
    </row>
    <row r="537" spans="1:5" x14ac:dyDescent="0.3">
      <c r="A537" s="6" t="s">
        <v>6125</v>
      </c>
      <c r="B537" s="6" t="s">
        <v>6126</v>
      </c>
      <c r="C537" s="6" t="s">
        <v>1050</v>
      </c>
      <c r="D537" s="6">
        <v>746.71</v>
      </c>
      <c r="E537" s="7">
        <f t="shared" si="8"/>
        <v>73.92429000000007</v>
      </c>
    </row>
    <row r="538" spans="1:5" x14ac:dyDescent="0.3">
      <c r="A538" s="6" t="s">
        <v>6127</v>
      </c>
      <c r="B538" s="6" t="s">
        <v>6128</v>
      </c>
      <c r="C538" s="6" t="s">
        <v>1050</v>
      </c>
      <c r="D538" s="6">
        <v>482.7</v>
      </c>
      <c r="E538" s="7">
        <f t="shared" si="8"/>
        <v>47.787300000000045</v>
      </c>
    </row>
    <row r="539" spans="1:5" x14ac:dyDescent="0.3">
      <c r="A539" s="6" t="s">
        <v>6129</v>
      </c>
      <c r="B539" s="6" t="s">
        <v>6130</v>
      </c>
      <c r="C539" s="6" t="s">
        <v>1050</v>
      </c>
      <c r="D539" s="6">
        <v>746.71</v>
      </c>
      <c r="E539" s="7">
        <f t="shared" si="8"/>
        <v>73.92429000000007</v>
      </c>
    </row>
    <row r="540" spans="1:5" x14ac:dyDescent="0.3">
      <c r="A540" s="6" t="s">
        <v>6131</v>
      </c>
      <c r="B540" s="6" t="s">
        <v>6132</v>
      </c>
      <c r="C540" s="6" t="s">
        <v>1050</v>
      </c>
      <c r="D540" s="6">
        <v>746.71</v>
      </c>
      <c r="E540" s="7">
        <f t="shared" si="8"/>
        <v>73.92429000000007</v>
      </c>
    </row>
    <row r="541" spans="1:5" x14ac:dyDescent="0.3">
      <c r="A541" s="6" t="s">
        <v>6133</v>
      </c>
      <c r="B541" s="6" t="s">
        <v>6134</v>
      </c>
      <c r="C541" s="6" t="s">
        <v>1050</v>
      </c>
      <c r="D541" s="6">
        <v>437.84</v>
      </c>
      <c r="E541" s="7">
        <f t="shared" si="8"/>
        <v>43.346160000000033</v>
      </c>
    </row>
    <row r="542" spans="1:5" x14ac:dyDescent="0.3">
      <c r="A542" s="6" t="s">
        <v>6135</v>
      </c>
      <c r="B542" s="6" t="s">
        <v>6136</v>
      </c>
      <c r="C542" s="6" t="s">
        <v>1050</v>
      </c>
      <c r="D542" s="6">
        <v>437.84</v>
      </c>
      <c r="E542" s="7">
        <f t="shared" si="8"/>
        <v>43.346160000000033</v>
      </c>
    </row>
    <row r="543" spans="1:5" x14ac:dyDescent="0.3">
      <c r="A543" s="6" t="s">
        <v>6137</v>
      </c>
      <c r="B543" s="6" t="s">
        <v>6138</v>
      </c>
      <c r="C543" s="6" t="s">
        <v>1050</v>
      </c>
      <c r="D543" s="6">
        <v>437.84</v>
      </c>
      <c r="E543" s="7">
        <f t="shared" si="8"/>
        <v>43.346160000000033</v>
      </c>
    </row>
    <row r="544" spans="1:5" x14ac:dyDescent="0.3">
      <c r="A544" s="6" t="s">
        <v>6139</v>
      </c>
      <c r="B544" s="6" t="s">
        <v>6140</v>
      </c>
      <c r="C544" s="6" t="s">
        <v>1050</v>
      </c>
      <c r="D544" s="6">
        <v>461.96</v>
      </c>
      <c r="E544" s="7">
        <f t="shared" si="8"/>
        <v>45.734040000000036</v>
      </c>
    </row>
    <row r="545" spans="1:5" x14ac:dyDescent="0.3">
      <c r="A545" s="6" t="s">
        <v>6141</v>
      </c>
      <c r="B545" s="6" t="s">
        <v>6142</v>
      </c>
      <c r="C545" s="6" t="s">
        <v>1050</v>
      </c>
      <c r="D545" s="6">
        <v>432.17</v>
      </c>
      <c r="E545" s="7">
        <f t="shared" si="8"/>
        <v>42.784830000000042</v>
      </c>
    </row>
    <row r="546" spans="1:5" x14ac:dyDescent="0.3">
      <c r="A546" s="6" t="s">
        <v>6143</v>
      </c>
      <c r="B546" s="6" t="s">
        <v>6144</v>
      </c>
      <c r="C546" s="6" t="s">
        <v>1050</v>
      </c>
      <c r="D546" s="6">
        <v>461.96</v>
      </c>
      <c r="E546" s="7">
        <f t="shared" si="8"/>
        <v>45.734040000000036</v>
      </c>
    </row>
    <row r="547" spans="1:5" x14ac:dyDescent="0.3">
      <c r="A547" s="6" t="s">
        <v>6145</v>
      </c>
      <c r="B547" s="6" t="s">
        <v>6146</v>
      </c>
      <c r="C547" s="6" t="s">
        <v>1050</v>
      </c>
      <c r="D547" s="6">
        <v>461.96</v>
      </c>
      <c r="E547" s="7">
        <f t="shared" si="8"/>
        <v>45.734040000000036</v>
      </c>
    </row>
    <row r="548" spans="1:5" x14ac:dyDescent="0.3">
      <c r="A548" s="6" t="s">
        <v>6147</v>
      </c>
      <c r="B548" s="6" t="s">
        <v>6148</v>
      </c>
      <c r="C548" s="6" t="s">
        <v>1050</v>
      </c>
      <c r="D548" s="6">
        <v>281.67</v>
      </c>
      <c r="E548" s="7">
        <f t="shared" si="8"/>
        <v>27.885330000000025</v>
      </c>
    </row>
    <row r="549" spans="1:5" x14ac:dyDescent="0.3">
      <c r="A549" s="6" t="s">
        <v>6149</v>
      </c>
      <c r="B549" s="6" t="s">
        <v>6150</v>
      </c>
      <c r="C549" s="6" t="s">
        <v>1050</v>
      </c>
      <c r="D549" s="6">
        <v>274.51</v>
      </c>
      <c r="E549" s="7">
        <f t="shared" si="8"/>
        <v>27.176490000000022</v>
      </c>
    </row>
    <row r="550" spans="1:5" x14ac:dyDescent="0.3">
      <c r="A550" s="6" t="s">
        <v>6151</v>
      </c>
      <c r="B550" s="6" t="s">
        <v>6152</v>
      </c>
      <c r="C550" s="6" t="s">
        <v>1050</v>
      </c>
      <c r="D550" s="6">
        <v>281.67</v>
      </c>
      <c r="E550" s="7">
        <f t="shared" si="8"/>
        <v>27.885330000000025</v>
      </c>
    </row>
    <row r="551" spans="1:5" x14ac:dyDescent="0.3">
      <c r="A551" s="6" t="s">
        <v>6153</v>
      </c>
      <c r="B551" s="6" t="s">
        <v>6154</v>
      </c>
      <c r="C551" s="6" t="s">
        <v>1050</v>
      </c>
      <c r="D551" s="6">
        <v>281.67</v>
      </c>
      <c r="E551" s="7">
        <f t="shared" si="8"/>
        <v>27.885330000000025</v>
      </c>
    </row>
    <row r="552" spans="1:5" x14ac:dyDescent="0.3">
      <c r="A552" s="6" t="s">
        <v>6155</v>
      </c>
      <c r="B552" s="6" t="s">
        <v>6156</v>
      </c>
      <c r="C552" s="6" t="s">
        <v>1050</v>
      </c>
      <c r="D552" s="6">
        <v>705.19</v>
      </c>
      <c r="E552" s="7">
        <f t="shared" si="8"/>
        <v>69.813810000000061</v>
      </c>
    </row>
    <row r="553" spans="1:5" x14ac:dyDescent="0.3">
      <c r="A553" s="6" t="s">
        <v>6157</v>
      </c>
      <c r="B553" s="6" t="s">
        <v>6158</v>
      </c>
      <c r="C553" s="6" t="s">
        <v>1050</v>
      </c>
      <c r="D553" s="6">
        <v>427.96</v>
      </c>
      <c r="E553" s="7">
        <f t="shared" si="8"/>
        <v>42.368040000000036</v>
      </c>
    </row>
    <row r="554" spans="1:5" x14ac:dyDescent="0.3">
      <c r="A554" s="6" t="s">
        <v>6159</v>
      </c>
      <c r="B554" s="6" t="s">
        <v>6160</v>
      </c>
      <c r="C554" s="6" t="s">
        <v>1050</v>
      </c>
      <c r="D554" s="6">
        <v>705.19</v>
      </c>
      <c r="E554" s="7">
        <f t="shared" si="8"/>
        <v>69.813810000000061</v>
      </c>
    </row>
    <row r="555" spans="1:5" x14ac:dyDescent="0.3">
      <c r="A555" s="6" t="s">
        <v>6161</v>
      </c>
      <c r="B555" s="6" t="s">
        <v>6162</v>
      </c>
      <c r="C555" s="6" t="s">
        <v>1050</v>
      </c>
      <c r="D555" s="6">
        <v>705.19</v>
      </c>
      <c r="E555" s="7">
        <f t="shared" si="8"/>
        <v>69.813810000000061</v>
      </c>
    </row>
    <row r="556" spans="1:5" x14ac:dyDescent="0.3">
      <c r="A556" s="6" t="s">
        <v>6163</v>
      </c>
      <c r="B556" s="6" t="s">
        <v>6164</v>
      </c>
      <c r="C556" s="6" t="s">
        <v>1050</v>
      </c>
      <c r="D556" s="6">
        <v>174.14</v>
      </c>
      <c r="E556" s="7">
        <f t="shared" si="8"/>
        <v>17.239860000000014</v>
      </c>
    </row>
    <row r="557" spans="1:5" x14ac:dyDescent="0.3">
      <c r="A557" s="6" t="s">
        <v>6165</v>
      </c>
      <c r="B557" s="6" t="s">
        <v>6166</v>
      </c>
      <c r="C557" s="6" t="s">
        <v>1050</v>
      </c>
      <c r="D557" s="6">
        <v>259.2</v>
      </c>
      <c r="E557" s="7">
        <f t="shared" si="8"/>
        <v>25.660800000000023</v>
      </c>
    </row>
    <row r="558" spans="1:5" x14ac:dyDescent="0.3">
      <c r="A558" s="6" t="s">
        <v>6167</v>
      </c>
      <c r="B558" s="6" t="s">
        <v>6168</v>
      </c>
      <c r="C558" s="6" t="s">
        <v>1050</v>
      </c>
      <c r="D558" s="6">
        <v>412.04</v>
      </c>
      <c r="E558" s="7">
        <f t="shared" si="8"/>
        <v>40.791960000000039</v>
      </c>
    </row>
    <row r="559" spans="1:5" x14ac:dyDescent="0.3">
      <c r="A559" s="6" t="s">
        <v>6169</v>
      </c>
      <c r="B559" s="6" t="s">
        <v>6170</v>
      </c>
      <c r="C559" s="6" t="s">
        <v>1050</v>
      </c>
      <c r="D559" s="6">
        <v>273.49</v>
      </c>
      <c r="E559" s="7">
        <f t="shared" si="8"/>
        <v>27.075510000000026</v>
      </c>
    </row>
    <row r="560" spans="1:5" x14ac:dyDescent="0.3">
      <c r="A560" s="6" t="s">
        <v>6171</v>
      </c>
      <c r="B560" s="6" t="s">
        <v>6172</v>
      </c>
      <c r="C560" s="6" t="s">
        <v>1050</v>
      </c>
      <c r="D560" s="6">
        <v>522.94000000000005</v>
      </c>
      <c r="E560" s="7">
        <f t="shared" si="8"/>
        <v>51.771060000000048</v>
      </c>
    </row>
    <row r="561" spans="1:5" x14ac:dyDescent="0.3">
      <c r="A561" s="6" t="s">
        <v>6173</v>
      </c>
      <c r="B561" s="6" t="s">
        <v>6174</v>
      </c>
      <c r="C561" s="6" t="s">
        <v>1050</v>
      </c>
      <c r="D561" s="6">
        <v>647.23</v>
      </c>
      <c r="E561" s="7">
        <f t="shared" si="8"/>
        <v>64.075770000000063</v>
      </c>
    </row>
    <row r="562" spans="1:5" x14ac:dyDescent="0.3">
      <c r="A562" s="6" t="s">
        <v>6175</v>
      </c>
      <c r="B562" s="6" t="s">
        <v>6176</v>
      </c>
      <c r="C562" s="6" t="s">
        <v>1050</v>
      </c>
      <c r="D562" s="6">
        <v>153.29</v>
      </c>
      <c r="E562" s="7">
        <f t="shared" si="8"/>
        <v>15.175710000000013</v>
      </c>
    </row>
    <row r="563" spans="1:5" x14ac:dyDescent="0.3">
      <c r="A563" s="6" t="s">
        <v>6177</v>
      </c>
      <c r="B563" s="6" t="s">
        <v>6178</v>
      </c>
      <c r="C563" s="6" t="s">
        <v>1050</v>
      </c>
      <c r="D563" s="6">
        <v>48.79</v>
      </c>
      <c r="E563" s="7">
        <f t="shared" si="8"/>
        <v>4.8302100000000046</v>
      </c>
    </row>
    <row r="564" spans="1:5" x14ac:dyDescent="0.3">
      <c r="A564" s="6" t="s">
        <v>6179</v>
      </c>
      <c r="B564" s="6" t="s">
        <v>6180</v>
      </c>
      <c r="C564" s="6" t="s">
        <v>1050</v>
      </c>
      <c r="D564" s="6">
        <v>385.63</v>
      </c>
      <c r="E564" s="7">
        <f t="shared" si="8"/>
        <v>38.177370000000032</v>
      </c>
    </row>
    <row r="565" spans="1:5" x14ac:dyDescent="0.3">
      <c r="A565" s="6" t="s">
        <v>6181</v>
      </c>
      <c r="B565" s="6" t="s">
        <v>6182</v>
      </c>
      <c r="C565" s="6" t="s">
        <v>1050</v>
      </c>
      <c r="D565" s="6">
        <v>436.37</v>
      </c>
      <c r="E565" s="7">
        <f t="shared" si="8"/>
        <v>43.200630000000039</v>
      </c>
    </row>
    <row r="566" spans="1:5" x14ac:dyDescent="0.3">
      <c r="A566" s="6" t="s">
        <v>6183</v>
      </c>
      <c r="B566" s="6" t="s">
        <v>6184</v>
      </c>
      <c r="C566" s="6" t="s">
        <v>1050</v>
      </c>
      <c r="D566" s="6">
        <v>427.31</v>
      </c>
      <c r="E566" s="7">
        <f t="shared" si="8"/>
        <v>42.303690000000039</v>
      </c>
    </row>
    <row r="567" spans="1:5" x14ac:dyDescent="0.3">
      <c r="A567" s="6" t="s">
        <v>6185</v>
      </c>
      <c r="B567" s="6" t="s">
        <v>6186</v>
      </c>
      <c r="C567" s="6" t="s">
        <v>1050</v>
      </c>
      <c r="D567" s="6">
        <v>48.79</v>
      </c>
      <c r="E567" s="7">
        <f t="shared" si="8"/>
        <v>4.8302100000000046</v>
      </c>
    </row>
    <row r="568" spans="1:5" x14ac:dyDescent="0.3">
      <c r="A568" s="6" t="s">
        <v>6187</v>
      </c>
      <c r="B568" s="6" t="s">
        <v>6188</v>
      </c>
      <c r="C568" s="6" t="s">
        <v>1050</v>
      </c>
      <c r="D568" s="6">
        <v>183.74</v>
      </c>
      <c r="E568" s="7">
        <f t="shared" si="8"/>
        <v>18.190260000000016</v>
      </c>
    </row>
    <row r="569" spans="1:5" x14ac:dyDescent="0.3">
      <c r="A569" s="6" t="s">
        <v>6189</v>
      </c>
      <c r="B569" s="6" t="s">
        <v>6190</v>
      </c>
      <c r="C569" s="6" t="s">
        <v>1050</v>
      </c>
      <c r="D569" s="6">
        <v>385.63</v>
      </c>
      <c r="E569" s="7">
        <f t="shared" si="8"/>
        <v>38.177370000000032</v>
      </c>
    </row>
    <row r="570" spans="1:5" x14ac:dyDescent="0.3">
      <c r="A570" s="6" t="s">
        <v>6191</v>
      </c>
      <c r="B570" s="6" t="s">
        <v>6192</v>
      </c>
      <c r="C570" s="6" t="s">
        <v>1050</v>
      </c>
      <c r="D570" s="6">
        <v>427.31</v>
      </c>
      <c r="E570" s="7">
        <f t="shared" si="8"/>
        <v>42.303690000000039</v>
      </c>
    </row>
    <row r="571" spans="1:5" x14ac:dyDescent="0.3">
      <c r="A571" s="6" t="s">
        <v>6193</v>
      </c>
      <c r="B571" s="6" t="s">
        <v>6194</v>
      </c>
      <c r="C571" s="6" t="s">
        <v>1050</v>
      </c>
      <c r="D571" s="6">
        <v>436.37</v>
      </c>
      <c r="E571" s="7">
        <f t="shared" si="8"/>
        <v>43.200630000000039</v>
      </c>
    </row>
    <row r="572" spans="1:5" x14ac:dyDescent="0.3">
      <c r="A572" s="6" t="s">
        <v>6195</v>
      </c>
      <c r="B572" s="6" t="s">
        <v>6196</v>
      </c>
      <c r="C572" s="6" t="s">
        <v>1050</v>
      </c>
      <c r="D572" s="6">
        <v>610.91</v>
      </c>
      <c r="E572" s="7">
        <f t="shared" si="8"/>
        <v>60.480090000000054</v>
      </c>
    </row>
    <row r="573" spans="1:5" x14ac:dyDescent="0.3">
      <c r="A573" s="6" t="s">
        <v>6197</v>
      </c>
      <c r="B573" s="6" t="s">
        <v>6198</v>
      </c>
      <c r="C573" s="6" t="s">
        <v>1050</v>
      </c>
      <c r="D573" s="6">
        <v>515.34</v>
      </c>
      <c r="E573" s="7">
        <f t="shared" si="8"/>
        <v>51.018660000000047</v>
      </c>
    </row>
    <row r="574" spans="1:5" x14ac:dyDescent="0.3">
      <c r="A574" s="6" t="s">
        <v>6199</v>
      </c>
      <c r="B574" s="6" t="s">
        <v>6200</v>
      </c>
      <c r="C574" s="6" t="s">
        <v>1050</v>
      </c>
      <c r="D574" s="6">
        <v>430.89</v>
      </c>
      <c r="E574" s="7">
        <f t="shared" si="8"/>
        <v>42.658110000000036</v>
      </c>
    </row>
    <row r="575" spans="1:5" x14ac:dyDescent="0.3">
      <c r="A575" s="6" t="s">
        <v>6201</v>
      </c>
      <c r="B575" s="6" t="s">
        <v>6202</v>
      </c>
      <c r="C575" s="6" t="s">
        <v>1050</v>
      </c>
      <c r="D575" s="6">
        <v>140</v>
      </c>
      <c r="E575" s="7">
        <f t="shared" si="8"/>
        <v>13.860000000000012</v>
      </c>
    </row>
    <row r="576" spans="1:5" x14ac:dyDescent="0.3">
      <c r="A576" s="6" t="s">
        <v>6203</v>
      </c>
      <c r="B576" s="6" t="s">
        <v>6204</v>
      </c>
      <c r="C576" s="6" t="s">
        <v>1050</v>
      </c>
      <c r="D576" s="6">
        <v>72.319999999999993</v>
      </c>
      <c r="E576" s="7">
        <f t="shared" si="8"/>
        <v>7.159680000000006</v>
      </c>
    </row>
    <row r="577" spans="1:5" x14ac:dyDescent="0.3">
      <c r="A577" s="6" t="s">
        <v>6205</v>
      </c>
      <c r="B577" s="6" t="s">
        <v>6206</v>
      </c>
      <c r="C577" s="6" t="s">
        <v>1050</v>
      </c>
      <c r="D577" s="6">
        <v>101.04</v>
      </c>
      <c r="E577" s="7">
        <f t="shared" si="8"/>
        <v>10.002960000000009</v>
      </c>
    </row>
    <row r="578" spans="1:5" x14ac:dyDescent="0.3">
      <c r="A578" s="6" t="s">
        <v>6207</v>
      </c>
      <c r="B578" s="6" t="s">
        <v>6208</v>
      </c>
      <c r="C578" s="6" t="s">
        <v>1050</v>
      </c>
      <c r="D578" s="6">
        <v>155.53</v>
      </c>
      <c r="E578" s="7">
        <f t="shared" si="8"/>
        <v>15.397470000000014</v>
      </c>
    </row>
    <row r="579" spans="1:5" x14ac:dyDescent="0.3">
      <c r="A579" s="6" t="s">
        <v>6209</v>
      </c>
      <c r="B579" s="6" t="s">
        <v>6210</v>
      </c>
      <c r="C579" s="6" t="s">
        <v>1050</v>
      </c>
      <c r="D579" s="6">
        <v>219.26</v>
      </c>
      <c r="E579" s="7">
        <f t="shared" ref="E579:E642" si="9">D579*(1-90.1%)</f>
        <v>21.706740000000018</v>
      </c>
    </row>
    <row r="580" spans="1:5" x14ac:dyDescent="0.3">
      <c r="A580" s="6" t="s">
        <v>6211</v>
      </c>
      <c r="B580" s="6" t="s">
        <v>6212</v>
      </c>
      <c r="C580" s="6" t="s">
        <v>1050</v>
      </c>
      <c r="D580" s="6">
        <v>365.37</v>
      </c>
      <c r="E580" s="7">
        <f t="shared" si="9"/>
        <v>36.171630000000036</v>
      </c>
    </row>
    <row r="581" spans="1:5" x14ac:dyDescent="0.3">
      <c r="A581" s="6" t="s">
        <v>6213</v>
      </c>
      <c r="B581" s="6" t="s">
        <v>6214</v>
      </c>
      <c r="C581" s="6" t="s">
        <v>1050</v>
      </c>
      <c r="D581" s="6">
        <v>187.11</v>
      </c>
      <c r="E581" s="7">
        <f t="shared" si="9"/>
        <v>18.523890000000019</v>
      </c>
    </row>
    <row r="582" spans="1:5" x14ac:dyDescent="0.3">
      <c r="A582" s="6" t="s">
        <v>6215</v>
      </c>
      <c r="B582" s="6" t="s">
        <v>6216</v>
      </c>
      <c r="C582" s="6" t="s">
        <v>1050</v>
      </c>
      <c r="D582" s="6">
        <v>452.56</v>
      </c>
      <c r="E582" s="7">
        <f t="shared" si="9"/>
        <v>44.803440000000037</v>
      </c>
    </row>
    <row r="583" spans="1:5" x14ac:dyDescent="0.3">
      <c r="A583" s="6" t="s">
        <v>6217</v>
      </c>
      <c r="B583" s="6" t="s">
        <v>6218</v>
      </c>
      <c r="C583" s="6" t="s">
        <v>1050</v>
      </c>
      <c r="D583" s="6">
        <v>75.61</v>
      </c>
      <c r="E583" s="7">
        <f t="shared" si="9"/>
        <v>7.4853900000000069</v>
      </c>
    </row>
    <row r="584" spans="1:5" x14ac:dyDescent="0.3">
      <c r="A584" s="6" t="s">
        <v>6219</v>
      </c>
      <c r="B584" s="6" t="s">
        <v>6220</v>
      </c>
      <c r="C584" s="6" t="s">
        <v>1050</v>
      </c>
      <c r="D584" s="6">
        <v>75.61</v>
      </c>
      <c r="E584" s="7">
        <f t="shared" si="9"/>
        <v>7.4853900000000069</v>
      </c>
    </row>
    <row r="585" spans="1:5" x14ac:dyDescent="0.3">
      <c r="A585" s="6" t="s">
        <v>6221</v>
      </c>
      <c r="B585" s="6" t="s">
        <v>6222</v>
      </c>
      <c r="C585" s="6" t="s">
        <v>1050</v>
      </c>
      <c r="D585" s="6">
        <v>289.2</v>
      </c>
      <c r="E585" s="7">
        <f t="shared" si="9"/>
        <v>28.630800000000026</v>
      </c>
    </row>
    <row r="586" spans="1:5" x14ac:dyDescent="0.3">
      <c r="A586" s="6" t="s">
        <v>6223</v>
      </c>
      <c r="B586" s="6" t="s">
        <v>6224</v>
      </c>
      <c r="C586" s="6" t="s">
        <v>1050</v>
      </c>
      <c r="D586" s="6">
        <v>454.11</v>
      </c>
      <c r="E586" s="7">
        <f t="shared" si="9"/>
        <v>44.956890000000044</v>
      </c>
    </row>
    <row r="587" spans="1:5" x14ac:dyDescent="0.3">
      <c r="A587" s="6" t="s">
        <v>6225</v>
      </c>
      <c r="B587" s="6" t="s">
        <v>6226</v>
      </c>
      <c r="C587" s="6" t="s">
        <v>1050</v>
      </c>
      <c r="D587" s="6">
        <v>597.39</v>
      </c>
      <c r="E587" s="7">
        <f t="shared" si="9"/>
        <v>59.14161000000005</v>
      </c>
    </row>
    <row r="588" spans="1:5" x14ac:dyDescent="0.3">
      <c r="A588" s="6" t="s">
        <v>6227</v>
      </c>
      <c r="B588" s="6" t="s">
        <v>6228</v>
      </c>
      <c r="C588" s="6" t="s">
        <v>1050</v>
      </c>
      <c r="D588" s="6">
        <v>289.2</v>
      </c>
      <c r="E588" s="7">
        <f t="shared" si="9"/>
        <v>28.630800000000026</v>
      </c>
    </row>
    <row r="589" spans="1:5" x14ac:dyDescent="0.3">
      <c r="A589" s="6" t="s">
        <v>6229</v>
      </c>
      <c r="B589" s="6" t="s">
        <v>6230</v>
      </c>
      <c r="C589" s="6" t="s">
        <v>1050</v>
      </c>
      <c r="D589" s="6">
        <v>454.11</v>
      </c>
      <c r="E589" s="7">
        <f t="shared" si="9"/>
        <v>44.956890000000044</v>
      </c>
    </row>
    <row r="590" spans="1:5" x14ac:dyDescent="0.3">
      <c r="A590" s="6" t="s">
        <v>6231</v>
      </c>
      <c r="B590" s="6" t="s">
        <v>6232</v>
      </c>
      <c r="C590" s="6" t="s">
        <v>1050</v>
      </c>
      <c r="D590" s="6">
        <v>597.39</v>
      </c>
      <c r="E590" s="7">
        <f t="shared" si="9"/>
        <v>59.14161000000005</v>
      </c>
    </row>
    <row r="591" spans="1:5" x14ac:dyDescent="0.3">
      <c r="A591" s="6" t="s">
        <v>6233</v>
      </c>
      <c r="B591" s="6" t="s">
        <v>6234</v>
      </c>
      <c r="C591" s="6" t="s">
        <v>1050</v>
      </c>
      <c r="D591" s="6">
        <v>187.83</v>
      </c>
      <c r="E591" s="7">
        <f t="shared" si="9"/>
        <v>18.595170000000017</v>
      </c>
    </row>
    <row r="592" spans="1:5" x14ac:dyDescent="0.3">
      <c r="A592" s="6" t="s">
        <v>6235</v>
      </c>
      <c r="B592" s="6" t="s">
        <v>6236</v>
      </c>
      <c r="C592" s="6" t="s">
        <v>1050</v>
      </c>
      <c r="D592" s="6">
        <v>452.56</v>
      </c>
      <c r="E592" s="7">
        <f t="shared" si="9"/>
        <v>44.803440000000037</v>
      </c>
    </row>
    <row r="593" spans="1:5" x14ac:dyDescent="0.3">
      <c r="A593" s="6" t="s">
        <v>6237</v>
      </c>
      <c r="B593" s="6" t="s">
        <v>6238</v>
      </c>
      <c r="C593" s="6" t="s">
        <v>1050</v>
      </c>
      <c r="D593" s="6">
        <v>452.56</v>
      </c>
      <c r="E593" s="7">
        <f t="shared" si="9"/>
        <v>44.803440000000037</v>
      </c>
    </row>
    <row r="594" spans="1:5" x14ac:dyDescent="0.3">
      <c r="A594" s="6" t="s">
        <v>6239</v>
      </c>
      <c r="B594" s="6" t="s">
        <v>6240</v>
      </c>
      <c r="C594" s="6" t="s">
        <v>1050</v>
      </c>
      <c r="D594" s="6">
        <v>280</v>
      </c>
      <c r="E594" s="7">
        <f t="shared" si="9"/>
        <v>27.720000000000024</v>
      </c>
    </row>
    <row r="595" spans="1:5" x14ac:dyDescent="0.3">
      <c r="A595" s="6" t="s">
        <v>6241</v>
      </c>
      <c r="B595" s="6" t="s">
        <v>6242</v>
      </c>
      <c r="C595" s="6" t="s">
        <v>1050</v>
      </c>
      <c r="D595" s="6">
        <v>330.43</v>
      </c>
      <c r="E595" s="7">
        <f t="shared" si="9"/>
        <v>32.712570000000028</v>
      </c>
    </row>
    <row r="596" spans="1:5" x14ac:dyDescent="0.3">
      <c r="A596" s="6" t="s">
        <v>6243</v>
      </c>
      <c r="B596" s="6" t="s">
        <v>6244</v>
      </c>
      <c r="C596" s="6" t="s">
        <v>1050</v>
      </c>
      <c r="D596" s="6">
        <v>33.64</v>
      </c>
      <c r="E596" s="7">
        <f t="shared" si="9"/>
        <v>3.3303600000000029</v>
      </c>
    </row>
    <row r="597" spans="1:5" x14ac:dyDescent="0.3">
      <c r="A597" s="6" t="s">
        <v>6245</v>
      </c>
      <c r="B597" s="6" t="s">
        <v>6246</v>
      </c>
      <c r="C597" s="6" t="s">
        <v>1050</v>
      </c>
      <c r="D597" s="6">
        <v>250.33</v>
      </c>
      <c r="E597" s="7">
        <f t="shared" si="9"/>
        <v>24.782670000000024</v>
      </c>
    </row>
    <row r="598" spans="1:5" x14ac:dyDescent="0.3">
      <c r="A598" s="6" t="s">
        <v>6247</v>
      </c>
      <c r="B598" s="6" t="s">
        <v>6248</v>
      </c>
      <c r="C598" s="6" t="s">
        <v>1050</v>
      </c>
      <c r="D598" s="6">
        <v>201.59</v>
      </c>
      <c r="E598" s="7">
        <f t="shared" si="9"/>
        <v>19.957410000000017</v>
      </c>
    </row>
    <row r="599" spans="1:5" x14ac:dyDescent="0.3">
      <c r="A599" s="6" t="s">
        <v>6249</v>
      </c>
      <c r="B599" s="6" t="s">
        <v>6250</v>
      </c>
      <c r="C599" s="6" t="s">
        <v>1050</v>
      </c>
      <c r="D599" s="6">
        <v>201.59</v>
      </c>
      <c r="E599" s="7">
        <f t="shared" si="9"/>
        <v>19.957410000000017</v>
      </c>
    </row>
    <row r="600" spans="1:5" x14ac:dyDescent="0.3">
      <c r="A600" s="6" t="s">
        <v>6251</v>
      </c>
      <c r="B600" s="6" t="s">
        <v>6252</v>
      </c>
      <c r="C600" s="6" t="s">
        <v>1050</v>
      </c>
      <c r="D600" s="6">
        <v>201.59</v>
      </c>
      <c r="E600" s="7">
        <f t="shared" si="9"/>
        <v>19.957410000000017</v>
      </c>
    </row>
    <row r="601" spans="1:5" x14ac:dyDescent="0.3">
      <c r="A601" s="6" t="s">
        <v>6253</v>
      </c>
      <c r="B601" s="6" t="s">
        <v>6254</v>
      </c>
      <c r="C601" s="6" t="s">
        <v>1050</v>
      </c>
      <c r="D601" s="6">
        <v>142.22999999999999</v>
      </c>
      <c r="E601" s="7">
        <f t="shared" si="9"/>
        <v>14.080770000000012</v>
      </c>
    </row>
    <row r="602" spans="1:5" x14ac:dyDescent="0.3">
      <c r="A602" s="6" t="s">
        <v>6255</v>
      </c>
      <c r="B602" s="6" t="s">
        <v>6256</v>
      </c>
      <c r="C602" s="6" t="s">
        <v>1050</v>
      </c>
      <c r="D602" s="6">
        <v>201.59</v>
      </c>
      <c r="E602" s="7">
        <f t="shared" si="9"/>
        <v>19.957410000000017</v>
      </c>
    </row>
    <row r="603" spans="1:5" x14ac:dyDescent="0.3">
      <c r="A603" s="6" t="s">
        <v>6257</v>
      </c>
      <c r="B603" s="6" t="s">
        <v>6258</v>
      </c>
      <c r="C603" s="6" t="s">
        <v>1050</v>
      </c>
      <c r="D603" s="6">
        <v>201.59</v>
      </c>
      <c r="E603" s="7">
        <f t="shared" si="9"/>
        <v>19.957410000000017</v>
      </c>
    </row>
    <row r="604" spans="1:5" x14ac:dyDescent="0.3">
      <c r="A604" s="6" t="s">
        <v>6259</v>
      </c>
      <c r="B604" s="6" t="s">
        <v>6260</v>
      </c>
      <c r="C604" s="6" t="s">
        <v>1050</v>
      </c>
      <c r="D604" s="6">
        <v>201.59</v>
      </c>
      <c r="E604" s="7">
        <f t="shared" si="9"/>
        <v>19.957410000000017</v>
      </c>
    </row>
    <row r="605" spans="1:5" x14ac:dyDescent="0.3">
      <c r="A605" s="6" t="s">
        <v>6261</v>
      </c>
      <c r="B605" s="6" t="s">
        <v>6262</v>
      </c>
      <c r="C605" s="6" t="s">
        <v>1050</v>
      </c>
      <c r="D605" s="6">
        <v>142.22999999999999</v>
      </c>
      <c r="E605" s="7">
        <f t="shared" si="9"/>
        <v>14.080770000000012</v>
      </c>
    </row>
    <row r="606" spans="1:5" x14ac:dyDescent="0.3">
      <c r="A606" s="6" t="s">
        <v>6263</v>
      </c>
      <c r="B606" s="6" t="s">
        <v>6264</v>
      </c>
      <c r="C606" s="6" t="s">
        <v>1050</v>
      </c>
      <c r="D606" s="6">
        <v>472</v>
      </c>
      <c r="E606" s="7">
        <f t="shared" si="9"/>
        <v>46.728000000000044</v>
      </c>
    </row>
    <row r="607" spans="1:5" x14ac:dyDescent="0.3">
      <c r="A607" s="6" t="s">
        <v>6265</v>
      </c>
      <c r="B607" s="6" t="s">
        <v>6266</v>
      </c>
      <c r="C607" s="6" t="s">
        <v>1050</v>
      </c>
      <c r="D607" s="6">
        <v>69.489999999999995</v>
      </c>
      <c r="E607" s="7">
        <f t="shared" si="9"/>
        <v>6.879510000000006</v>
      </c>
    </row>
    <row r="608" spans="1:5" x14ac:dyDescent="0.3">
      <c r="A608" s="6" t="s">
        <v>6267</v>
      </c>
      <c r="B608" s="6" t="s">
        <v>6268</v>
      </c>
      <c r="C608" s="6" t="s">
        <v>1050</v>
      </c>
      <c r="D608" s="6">
        <v>75.8</v>
      </c>
      <c r="E608" s="7">
        <f t="shared" si="9"/>
        <v>7.5042000000000062</v>
      </c>
    </row>
    <row r="609" spans="1:5" x14ac:dyDescent="0.3">
      <c r="A609" s="6" t="s">
        <v>6269</v>
      </c>
      <c r="B609" s="6" t="s">
        <v>6270</v>
      </c>
      <c r="C609" s="6" t="s">
        <v>1050</v>
      </c>
      <c r="D609" s="6">
        <v>69.489999999999995</v>
      </c>
      <c r="E609" s="7">
        <f t="shared" si="9"/>
        <v>6.879510000000006</v>
      </c>
    </row>
    <row r="610" spans="1:5" x14ac:dyDescent="0.3">
      <c r="A610" s="6" t="s">
        <v>6271</v>
      </c>
      <c r="B610" s="6" t="s">
        <v>6272</v>
      </c>
      <c r="C610" s="6" t="s">
        <v>1050</v>
      </c>
      <c r="D610" s="6">
        <v>69.489999999999995</v>
      </c>
      <c r="E610" s="7">
        <f t="shared" si="9"/>
        <v>6.879510000000006</v>
      </c>
    </row>
    <row r="611" spans="1:5" x14ac:dyDescent="0.3">
      <c r="A611" s="6" t="s">
        <v>6273</v>
      </c>
      <c r="B611" s="6" t="s">
        <v>6274</v>
      </c>
      <c r="C611" s="6" t="s">
        <v>1050</v>
      </c>
      <c r="D611" s="6">
        <v>117.5</v>
      </c>
      <c r="E611" s="7">
        <f t="shared" si="9"/>
        <v>11.632500000000011</v>
      </c>
    </row>
    <row r="612" spans="1:5" x14ac:dyDescent="0.3">
      <c r="A612" s="6" t="s">
        <v>6275</v>
      </c>
      <c r="B612" s="6" t="s">
        <v>6276</v>
      </c>
      <c r="C612" s="6" t="s">
        <v>1050</v>
      </c>
      <c r="D612" s="6">
        <v>117.5</v>
      </c>
      <c r="E612" s="7">
        <f t="shared" si="9"/>
        <v>11.632500000000011</v>
      </c>
    </row>
    <row r="613" spans="1:5" x14ac:dyDescent="0.3">
      <c r="A613" s="6" t="s">
        <v>6277</v>
      </c>
      <c r="B613" s="6" t="s">
        <v>6278</v>
      </c>
      <c r="C613" s="6" t="s">
        <v>1050</v>
      </c>
      <c r="D613" s="6">
        <v>117.5</v>
      </c>
      <c r="E613" s="7">
        <f t="shared" si="9"/>
        <v>11.632500000000011</v>
      </c>
    </row>
    <row r="614" spans="1:5" x14ac:dyDescent="0.3">
      <c r="A614" s="6" t="s">
        <v>6279</v>
      </c>
      <c r="B614" s="6" t="s">
        <v>6280</v>
      </c>
      <c r="C614" s="6" t="s">
        <v>1050</v>
      </c>
      <c r="D614" s="6">
        <v>117.5</v>
      </c>
      <c r="E614" s="7">
        <f t="shared" si="9"/>
        <v>11.632500000000011</v>
      </c>
    </row>
    <row r="615" spans="1:5" x14ac:dyDescent="0.3">
      <c r="A615" s="6" t="s">
        <v>6281</v>
      </c>
      <c r="B615" s="6" t="s">
        <v>6282</v>
      </c>
      <c r="C615" s="6" t="s">
        <v>1050</v>
      </c>
      <c r="D615" s="6">
        <v>139.11000000000001</v>
      </c>
      <c r="E615" s="7">
        <f t="shared" si="9"/>
        <v>13.771890000000013</v>
      </c>
    </row>
    <row r="616" spans="1:5" x14ac:dyDescent="0.3">
      <c r="A616" s="6" t="s">
        <v>6283</v>
      </c>
      <c r="B616" s="6" t="s">
        <v>6284</v>
      </c>
      <c r="C616" s="6" t="s">
        <v>1050</v>
      </c>
      <c r="D616" s="6">
        <v>142.01</v>
      </c>
      <c r="E616" s="7">
        <f t="shared" si="9"/>
        <v>14.058990000000012</v>
      </c>
    </row>
    <row r="617" spans="1:5" x14ac:dyDescent="0.3">
      <c r="A617" s="6" t="s">
        <v>6285</v>
      </c>
      <c r="B617" s="6" t="s">
        <v>6286</v>
      </c>
      <c r="C617" s="6" t="s">
        <v>1050</v>
      </c>
      <c r="D617" s="6">
        <v>139.11000000000001</v>
      </c>
      <c r="E617" s="7">
        <f t="shared" si="9"/>
        <v>13.771890000000013</v>
      </c>
    </row>
    <row r="618" spans="1:5" x14ac:dyDescent="0.3">
      <c r="A618" s="6" t="s">
        <v>6287</v>
      </c>
      <c r="B618" s="6" t="s">
        <v>6288</v>
      </c>
      <c r="C618" s="6" t="s">
        <v>1050</v>
      </c>
      <c r="D618" s="6">
        <v>139.11000000000001</v>
      </c>
      <c r="E618" s="7">
        <f t="shared" si="9"/>
        <v>13.771890000000013</v>
      </c>
    </row>
    <row r="619" spans="1:5" x14ac:dyDescent="0.3">
      <c r="A619" s="6" t="s">
        <v>6289</v>
      </c>
      <c r="B619" s="6" t="s">
        <v>6290</v>
      </c>
      <c r="C619" s="6" t="s">
        <v>1050</v>
      </c>
      <c r="D619" s="6">
        <v>142.01</v>
      </c>
      <c r="E619" s="7">
        <f t="shared" si="9"/>
        <v>14.058990000000012</v>
      </c>
    </row>
    <row r="620" spans="1:5" x14ac:dyDescent="0.3">
      <c r="A620" s="6" t="s">
        <v>6291</v>
      </c>
      <c r="B620" s="6" t="s">
        <v>6292</v>
      </c>
      <c r="C620" s="6" t="s">
        <v>1050</v>
      </c>
      <c r="D620" s="6">
        <v>83.79</v>
      </c>
      <c r="E620" s="7">
        <f t="shared" si="9"/>
        <v>8.295210000000008</v>
      </c>
    </row>
    <row r="621" spans="1:5" x14ac:dyDescent="0.3">
      <c r="A621" s="6" t="s">
        <v>6293</v>
      </c>
      <c r="B621" s="6" t="s">
        <v>6294</v>
      </c>
      <c r="C621" s="6" t="s">
        <v>1050</v>
      </c>
      <c r="D621" s="6">
        <v>47.49</v>
      </c>
      <c r="E621" s="7">
        <f t="shared" si="9"/>
        <v>4.7015100000000043</v>
      </c>
    </row>
    <row r="622" spans="1:5" x14ac:dyDescent="0.3">
      <c r="A622" s="6" t="s">
        <v>6295</v>
      </c>
      <c r="B622" s="6" t="s">
        <v>6296</v>
      </c>
      <c r="C622" s="6" t="s">
        <v>1050</v>
      </c>
      <c r="D622" s="6">
        <v>85.89</v>
      </c>
      <c r="E622" s="7">
        <f t="shared" si="9"/>
        <v>8.5031100000000084</v>
      </c>
    </row>
    <row r="623" spans="1:5" x14ac:dyDescent="0.3">
      <c r="A623" s="6" t="s">
        <v>6297</v>
      </c>
      <c r="B623" s="6" t="s">
        <v>6298</v>
      </c>
      <c r="C623" s="6" t="s">
        <v>1050</v>
      </c>
      <c r="D623" s="6">
        <v>171.79</v>
      </c>
      <c r="E623" s="7">
        <f t="shared" si="9"/>
        <v>17.007210000000015</v>
      </c>
    </row>
    <row r="624" spans="1:5" x14ac:dyDescent="0.3">
      <c r="A624" s="6" t="s">
        <v>6299</v>
      </c>
      <c r="B624" s="6" t="s">
        <v>6300</v>
      </c>
      <c r="C624" s="6" t="s">
        <v>1050</v>
      </c>
      <c r="D624" s="6">
        <v>217.93</v>
      </c>
      <c r="E624" s="7">
        <f t="shared" si="9"/>
        <v>21.575070000000022</v>
      </c>
    </row>
    <row r="625" spans="1:5" x14ac:dyDescent="0.3">
      <c r="A625" s="6" t="s">
        <v>6301</v>
      </c>
      <c r="B625" s="6" t="s">
        <v>6302</v>
      </c>
      <c r="C625" s="6" t="s">
        <v>1050</v>
      </c>
      <c r="D625" s="6">
        <v>77.19</v>
      </c>
      <c r="E625" s="7">
        <f t="shared" si="9"/>
        <v>7.6418100000000067</v>
      </c>
    </row>
    <row r="626" spans="1:5" x14ac:dyDescent="0.3">
      <c r="A626" s="6" t="s">
        <v>6303</v>
      </c>
      <c r="B626" s="6" t="s">
        <v>6304</v>
      </c>
      <c r="C626" s="6" t="s">
        <v>1050</v>
      </c>
      <c r="D626" s="6">
        <v>220.21</v>
      </c>
      <c r="E626" s="7">
        <f t="shared" si="9"/>
        <v>21.800790000000021</v>
      </c>
    </row>
    <row r="627" spans="1:5" x14ac:dyDescent="0.3">
      <c r="A627" s="6" t="s">
        <v>6305</v>
      </c>
      <c r="B627" s="6" t="s">
        <v>6306</v>
      </c>
      <c r="C627" s="6" t="s">
        <v>1050</v>
      </c>
      <c r="D627" s="6">
        <v>77.19</v>
      </c>
      <c r="E627" s="7">
        <f t="shared" si="9"/>
        <v>7.6418100000000067</v>
      </c>
    </row>
    <row r="628" spans="1:5" x14ac:dyDescent="0.3">
      <c r="A628" s="6" t="s">
        <v>6307</v>
      </c>
      <c r="B628" s="6" t="s">
        <v>6308</v>
      </c>
      <c r="C628" s="6" t="s">
        <v>1050</v>
      </c>
      <c r="D628" s="6">
        <v>220.21</v>
      </c>
      <c r="E628" s="7">
        <f t="shared" si="9"/>
        <v>21.800790000000021</v>
      </c>
    </row>
    <row r="629" spans="1:5" x14ac:dyDescent="0.3">
      <c r="A629" s="6" t="s">
        <v>6309</v>
      </c>
      <c r="B629" s="6" t="s">
        <v>6310</v>
      </c>
      <c r="C629" s="6" t="s">
        <v>1050</v>
      </c>
      <c r="D629" s="6">
        <v>77.19</v>
      </c>
      <c r="E629" s="7">
        <f t="shared" si="9"/>
        <v>7.6418100000000067</v>
      </c>
    </row>
    <row r="630" spans="1:5" x14ac:dyDescent="0.3">
      <c r="A630" s="6" t="s">
        <v>6311</v>
      </c>
      <c r="B630" s="6" t="s">
        <v>6312</v>
      </c>
      <c r="C630" s="6" t="s">
        <v>1050</v>
      </c>
      <c r="D630" s="6">
        <v>220.21</v>
      </c>
      <c r="E630" s="7">
        <f t="shared" si="9"/>
        <v>21.800790000000021</v>
      </c>
    </row>
    <row r="631" spans="1:5" x14ac:dyDescent="0.3">
      <c r="A631" s="6" t="s">
        <v>6313</v>
      </c>
      <c r="B631" s="6" t="s">
        <v>6314</v>
      </c>
      <c r="C631" s="6" t="s">
        <v>1050</v>
      </c>
      <c r="D631" s="6">
        <v>88.73</v>
      </c>
      <c r="E631" s="7">
        <f t="shared" si="9"/>
        <v>8.7842700000000082</v>
      </c>
    </row>
    <row r="632" spans="1:5" x14ac:dyDescent="0.3">
      <c r="A632" s="6" t="s">
        <v>6315</v>
      </c>
      <c r="B632" s="6" t="s">
        <v>6316</v>
      </c>
      <c r="C632" s="6" t="s">
        <v>1050</v>
      </c>
      <c r="D632" s="6">
        <v>183.6</v>
      </c>
      <c r="E632" s="7">
        <f t="shared" si="9"/>
        <v>18.176400000000015</v>
      </c>
    </row>
    <row r="633" spans="1:5" x14ac:dyDescent="0.3">
      <c r="A633" s="6" t="s">
        <v>6317</v>
      </c>
      <c r="B633" s="6" t="s">
        <v>6318</v>
      </c>
      <c r="C633" s="6" t="s">
        <v>1050</v>
      </c>
      <c r="D633" s="6">
        <v>253.99</v>
      </c>
      <c r="E633" s="7">
        <f t="shared" si="9"/>
        <v>25.145010000000024</v>
      </c>
    </row>
    <row r="634" spans="1:5" x14ac:dyDescent="0.3">
      <c r="A634" s="6" t="s">
        <v>6319</v>
      </c>
      <c r="B634" s="6" t="s">
        <v>6320</v>
      </c>
      <c r="C634" s="6" t="s">
        <v>1050</v>
      </c>
      <c r="D634" s="6">
        <v>253.99</v>
      </c>
      <c r="E634" s="7">
        <f t="shared" si="9"/>
        <v>25.145010000000024</v>
      </c>
    </row>
    <row r="635" spans="1:5" x14ac:dyDescent="0.3">
      <c r="A635" s="6" t="s">
        <v>6321</v>
      </c>
      <c r="B635" s="6" t="s">
        <v>6322</v>
      </c>
      <c r="C635" s="6" t="s">
        <v>1050</v>
      </c>
      <c r="D635" s="6">
        <v>253.99</v>
      </c>
      <c r="E635" s="7">
        <f t="shared" si="9"/>
        <v>25.145010000000024</v>
      </c>
    </row>
    <row r="636" spans="1:5" x14ac:dyDescent="0.3">
      <c r="A636" s="6" t="s">
        <v>6323</v>
      </c>
      <c r="B636" s="6" t="s">
        <v>6324</v>
      </c>
      <c r="C636" s="6" t="s">
        <v>1050</v>
      </c>
      <c r="D636" s="6">
        <v>179.2</v>
      </c>
      <c r="E636" s="7">
        <f t="shared" si="9"/>
        <v>17.740800000000014</v>
      </c>
    </row>
    <row r="637" spans="1:5" x14ac:dyDescent="0.3">
      <c r="A637" s="6" t="s">
        <v>6325</v>
      </c>
      <c r="B637" s="6" t="s">
        <v>6326</v>
      </c>
      <c r="C637" s="6" t="s">
        <v>1050</v>
      </c>
      <c r="D637" s="6">
        <v>329.15</v>
      </c>
      <c r="E637" s="7">
        <f t="shared" si="9"/>
        <v>32.585850000000029</v>
      </c>
    </row>
    <row r="638" spans="1:5" x14ac:dyDescent="0.3">
      <c r="A638" s="6" t="s">
        <v>6327</v>
      </c>
      <c r="B638" s="6" t="s">
        <v>6328</v>
      </c>
      <c r="C638" s="6" t="s">
        <v>1050</v>
      </c>
      <c r="D638" s="6">
        <v>504</v>
      </c>
      <c r="E638" s="7">
        <f t="shared" si="9"/>
        <v>49.896000000000043</v>
      </c>
    </row>
    <row r="639" spans="1:5" x14ac:dyDescent="0.3">
      <c r="A639" s="6" t="s">
        <v>6329</v>
      </c>
      <c r="B639" s="6" t="s">
        <v>6330</v>
      </c>
      <c r="C639" s="6" t="s">
        <v>1050</v>
      </c>
      <c r="D639" s="6">
        <v>158.4</v>
      </c>
      <c r="E639" s="7">
        <f t="shared" si="9"/>
        <v>15.681600000000014</v>
      </c>
    </row>
    <row r="640" spans="1:5" x14ac:dyDescent="0.3">
      <c r="A640" s="6" t="s">
        <v>6331</v>
      </c>
      <c r="B640" s="6" t="s">
        <v>6332</v>
      </c>
      <c r="C640" s="6" t="s">
        <v>1050</v>
      </c>
      <c r="D640" s="6">
        <v>259.2</v>
      </c>
      <c r="E640" s="7">
        <f t="shared" si="9"/>
        <v>25.660800000000023</v>
      </c>
    </row>
    <row r="641" spans="1:5" x14ac:dyDescent="0.3">
      <c r="A641" s="6" t="s">
        <v>6333</v>
      </c>
      <c r="B641" s="6" t="s">
        <v>6334</v>
      </c>
      <c r="C641" s="6" t="s">
        <v>1050</v>
      </c>
      <c r="D641" s="6">
        <v>250.4</v>
      </c>
      <c r="E641" s="7">
        <f t="shared" si="9"/>
        <v>24.789600000000021</v>
      </c>
    </row>
    <row r="642" spans="1:5" x14ac:dyDescent="0.3">
      <c r="A642" s="6" t="s">
        <v>6335</v>
      </c>
      <c r="B642" s="6" t="s">
        <v>6336</v>
      </c>
      <c r="C642" s="6" t="s">
        <v>1050</v>
      </c>
      <c r="D642" s="6">
        <v>568</v>
      </c>
      <c r="E642" s="7">
        <f t="shared" si="9"/>
        <v>56.232000000000049</v>
      </c>
    </row>
    <row r="643" spans="1:5" x14ac:dyDescent="0.3">
      <c r="A643" s="6" t="s">
        <v>6337</v>
      </c>
      <c r="B643" s="6" t="s">
        <v>6338</v>
      </c>
      <c r="C643" s="6" t="s">
        <v>1050</v>
      </c>
      <c r="D643" s="6">
        <v>248</v>
      </c>
      <c r="E643" s="7">
        <f t="shared" ref="E643:E706" si="10">D643*(1-90.1%)</f>
        <v>24.552000000000021</v>
      </c>
    </row>
    <row r="644" spans="1:5" x14ac:dyDescent="0.3">
      <c r="A644" s="6" t="s">
        <v>6339</v>
      </c>
      <c r="B644" s="6" t="s">
        <v>6340</v>
      </c>
      <c r="C644" s="6" t="s">
        <v>1050</v>
      </c>
      <c r="D644" s="6">
        <v>408</v>
      </c>
      <c r="E644" s="7">
        <f t="shared" si="10"/>
        <v>40.392000000000039</v>
      </c>
    </row>
    <row r="645" spans="1:5" x14ac:dyDescent="0.3">
      <c r="A645" s="6" t="s">
        <v>6341</v>
      </c>
      <c r="B645" s="6" t="s">
        <v>6342</v>
      </c>
      <c r="C645" s="6" t="s">
        <v>1050</v>
      </c>
      <c r="D645" s="6">
        <v>334.4</v>
      </c>
      <c r="E645" s="7">
        <f t="shared" si="10"/>
        <v>33.105600000000024</v>
      </c>
    </row>
    <row r="646" spans="1:5" x14ac:dyDescent="0.3">
      <c r="A646" s="6" t="s">
        <v>6343</v>
      </c>
      <c r="B646" s="6" t="s">
        <v>6344</v>
      </c>
      <c r="C646" s="6" t="s">
        <v>1050</v>
      </c>
      <c r="D646" s="6">
        <v>334.4</v>
      </c>
      <c r="E646" s="7">
        <f t="shared" si="10"/>
        <v>33.105600000000024</v>
      </c>
    </row>
    <row r="647" spans="1:5" x14ac:dyDescent="0.3">
      <c r="A647" s="6" t="s">
        <v>6345</v>
      </c>
      <c r="B647" s="6" t="s">
        <v>6346</v>
      </c>
      <c r="C647" s="6" t="s">
        <v>1050</v>
      </c>
      <c r="D647" s="6">
        <v>408</v>
      </c>
      <c r="E647" s="7">
        <f t="shared" si="10"/>
        <v>40.392000000000039</v>
      </c>
    </row>
    <row r="648" spans="1:5" x14ac:dyDescent="0.3">
      <c r="A648" s="6" t="s">
        <v>6347</v>
      </c>
      <c r="B648" s="6" t="s">
        <v>6348</v>
      </c>
      <c r="C648" s="6" t="s">
        <v>1050</v>
      </c>
      <c r="D648" s="6">
        <v>230.2</v>
      </c>
      <c r="E648" s="7">
        <f t="shared" si="10"/>
        <v>22.789800000000017</v>
      </c>
    </row>
    <row r="649" spans="1:5" x14ac:dyDescent="0.3">
      <c r="A649" s="6" t="s">
        <v>6349</v>
      </c>
      <c r="B649" s="6" t="s">
        <v>6350</v>
      </c>
      <c r="C649" s="6" t="s">
        <v>1050</v>
      </c>
      <c r="D649" s="6">
        <v>155.94</v>
      </c>
      <c r="E649" s="7">
        <f t="shared" si="10"/>
        <v>15.438060000000014</v>
      </c>
    </row>
    <row r="650" spans="1:5" x14ac:dyDescent="0.3">
      <c r="A650" s="6" t="s">
        <v>6351</v>
      </c>
      <c r="B650" s="6" t="s">
        <v>6352</v>
      </c>
      <c r="C650" s="6" t="s">
        <v>1050</v>
      </c>
      <c r="D650" s="6">
        <v>223</v>
      </c>
      <c r="E650" s="7">
        <f t="shared" si="10"/>
        <v>22.077000000000019</v>
      </c>
    </row>
    <row r="651" spans="1:5" x14ac:dyDescent="0.3">
      <c r="A651" s="6" t="s">
        <v>6353</v>
      </c>
      <c r="B651" s="6" t="s">
        <v>6354</v>
      </c>
      <c r="C651" s="6" t="s">
        <v>1050</v>
      </c>
      <c r="D651" s="6">
        <v>268</v>
      </c>
      <c r="E651" s="7">
        <f t="shared" si="10"/>
        <v>26.532000000000025</v>
      </c>
    </row>
    <row r="652" spans="1:5" x14ac:dyDescent="0.3">
      <c r="A652" s="6" t="s">
        <v>6355</v>
      </c>
      <c r="B652" s="6" t="s">
        <v>6356</v>
      </c>
      <c r="C652" s="6" t="s">
        <v>1050</v>
      </c>
      <c r="D652" s="6">
        <v>298</v>
      </c>
      <c r="E652" s="7">
        <f t="shared" si="10"/>
        <v>29.502000000000027</v>
      </c>
    </row>
    <row r="653" spans="1:5" x14ac:dyDescent="0.3">
      <c r="A653" s="6" t="s">
        <v>6357</v>
      </c>
      <c r="B653" s="6" t="s">
        <v>6358</v>
      </c>
      <c r="C653" s="6" t="s">
        <v>1050</v>
      </c>
      <c r="D653" s="6">
        <v>428</v>
      </c>
      <c r="E653" s="7">
        <f t="shared" si="10"/>
        <v>42.372000000000035</v>
      </c>
    </row>
    <row r="654" spans="1:5" x14ac:dyDescent="0.3">
      <c r="A654" s="6" t="s">
        <v>6359</v>
      </c>
      <c r="B654" s="6" t="s">
        <v>6360</v>
      </c>
      <c r="C654" s="6" t="s">
        <v>1050</v>
      </c>
      <c r="D654" s="6">
        <v>307</v>
      </c>
      <c r="E654" s="7">
        <f t="shared" si="10"/>
        <v>30.393000000000026</v>
      </c>
    </row>
    <row r="655" spans="1:5" x14ac:dyDescent="0.3">
      <c r="A655" s="6" t="s">
        <v>6361</v>
      </c>
      <c r="B655" s="6" t="s">
        <v>6362</v>
      </c>
      <c r="C655" s="6" t="s">
        <v>1050</v>
      </c>
      <c r="D655" s="6">
        <v>96.61</v>
      </c>
      <c r="E655" s="7">
        <f t="shared" si="10"/>
        <v>9.5643900000000084</v>
      </c>
    </row>
    <row r="656" spans="1:5" x14ac:dyDescent="0.3">
      <c r="A656" s="6" t="s">
        <v>6363</v>
      </c>
      <c r="B656" s="6" t="s">
        <v>6364</v>
      </c>
      <c r="C656" s="6" t="s">
        <v>1050</v>
      </c>
      <c r="D656" s="6">
        <v>83.5</v>
      </c>
      <c r="E656" s="7">
        <f t="shared" si="10"/>
        <v>8.2665000000000077</v>
      </c>
    </row>
    <row r="657" spans="1:5" x14ac:dyDescent="0.3">
      <c r="A657" s="6" t="s">
        <v>6365</v>
      </c>
      <c r="B657" s="6" t="s">
        <v>6366</v>
      </c>
      <c r="C657" s="6" t="s">
        <v>1050</v>
      </c>
      <c r="D657" s="6">
        <v>96.61</v>
      </c>
      <c r="E657" s="7">
        <f t="shared" si="10"/>
        <v>9.5643900000000084</v>
      </c>
    </row>
    <row r="658" spans="1:5" x14ac:dyDescent="0.3">
      <c r="A658" s="6" t="s">
        <v>6367</v>
      </c>
      <c r="B658" s="6" t="s">
        <v>6368</v>
      </c>
      <c r="C658" s="6" t="s">
        <v>1050</v>
      </c>
      <c r="D658" s="6">
        <v>96.61</v>
      </c>
      <c r="E658" s="7">
        <f t="shared" si="10"/>
        <v>9.5643900000000084</v>
      </c>
    </row>
    <row r="659" spans="1:5" x14ac:dyDescent="0.3">
      <c r="A659" s="6" t="s">
        <v>6369</v>
      </c>
      <c r="B659" s="6" t="s">
        <v>6370</v>
      </c>
      <c r="C659" s="6" t="s">
        <v>1050</v>
      </c>
      <c r="D659" s="6">
        <v>226.27</v>
      </c>
      <c r="E659" s="7">
        <f t="shared" si="10"/>
        <v>22.400730000000021</v>
      </c>
    </row>
    <row r="660" spans="1:5" x14ac:dyDescent="0.3">
      <c r="A660" s="6" t="s">
        <v>6371</v>
      </c>
      <c r="B660" s="6" t="s">
        <v>6372</v>
      </c>
      <c r="C660" s="6" t="s">
        <v>1050</v>
      </c>
      <c r="D660" s="6">
        <v>167.91</v>
      </c>
      <c r="E660" s="7">
        <f t="shared" si="10"/>
        <v>16.623090000000015</v>
      </c>
    </row>
    <row r="661" spans="1:5" x14ac:dyDescent="0.3">
      <c r="A661" s="6" t="s">
        <v>6373</v>
      </c>
      <c r="B661" s="6" t="s">
        <v>6374</v>
      </c>
      <c r="C661" s="6" t="s">
        <v>1050</v>
      </c>
      <c r="D661" s="6">
        <v>226.27</v>
      </c>
      <c r="E661" s="7">
        <f t="shared" si="10"/>
        <v>22.400730000000021</v>
      </c>
    </row>
    <row r="662" spans="1:5" x14ac:dyDescent="0.3">
      <c r="A662" s="6" t="s">
        <v>6375</v>
      </c>
      <c r="B662" s="6" t="s">
        <v>6376</v>
      </c>
      <c r="C662" s="6" t="s">
        <v>1050</v>
      </c>
      <c r="D662" s="6">
        <v>226.27</v>
      </c>
      <c r="E662" s="7">
        <f t="shared" si="10"/>
        <v>22.400730000000021</v>
      </c>
    </row>
    <row r="663" spans="1:5" x14ac:dyDescent="0.3">
      <c r="A663" s="6" t="s">
        <v>6377</v>
      </c>
      <c r="B663" s="6" t="s">
        <v>6378</v>
      </c>
      <c r="C663" s="6" t="s">
        <v>1050</v>
      </c>
      <c r="D663" s="6">
        <v>18</v>
      </c>
      <c r="E663" s="7">
        <f t="shared" si="10"/>
        <v>1.7820000000000016</v>
      </c>
    </row>
    <row r="664" spans="1:5" x14ac:dyDescent="0.3">
      <c r="A664" s="6" t="s">
        <v>6379</v>
      </c>
      <c r="B664" s="6" t="s">
        <v>6380</v>
      </c>
      <c r="C664" s="6" t="s">
        <v>1050</v>
      </c>
      <c r="D664" s="6">
        <v>105.94</v>
      </c>
      <c r="E664" s="7">
        <f t="shared" si="10"/>
        <v>10.48806000000001</v>
      </c>
    </row>
    <row r="665" spans="1:5" x14ac:dyDescent="0.3">
      <c r="A665" s="6" t="s">
        <v>6381</v>
      </c>
      <c r="B665" s="6" t="s">
        <v>6382</v>
      </c>
      <c r="C665" s="6" t="s">
        <v>1050</v>
      </c>
      <c r="D665" s="6">
        <v>83.2</v>
      </c>
      <c r="E665" s="7">
        <f t="shared" si="10"/>
        <v>8.2368000000000077</v>
      </c>
    </row>
    <row r="666" spans="1:5" x14ac:dyDescent="0.3">
      <c r="A666" s="6" t="s">
        <v>6383</v>
      </c>
      <c r="B666" s="6" t="s">
        <v>6384</v>
      </c>
      <c r="C666" s="6" t="s">
        <v>1050</v>
      </c>
      <c r="D666" s="6">
        <v>105.94</v>
      </c>
      <c r="E666" s="7">
        <f t="shared" si="10"/>
        <v>10.48806000000001</v>
      </c>
    </row>
    <row r="667" spans="1:5" x14ac:dyDescent="0.3">
      <c r="A667" s="6" t="s">
        <v>6385</v>
      </c>
      <c r="B667" s="6" t="s">
        <v>6386</v>
      </c>
      <c r="C667" s="6" t="s">
        <v>1050</v>
      </c>
      <c r="D667" s="6">
        <v>105.94</v>
      </c>
      <c r="E667" s="7">
        <f t="shared" si="10"/>
        <v>10.48806000000001</v>
      </c>
    </row>
    <row r="668" spans="1:5" x14ac:dyDescent="0.3">
      <c r="A668" s="6" t="s">
        <v>6387</v>
      </c>
      <c r="B668" s="6" t="s">
        <v>6388</v>
      </c>
      <c r="C668" s="6" t="s">
        <v>1050</v>
      </c>
      <c r="D668" s="6">
        <v>130.26</v>
      </c>
      <c r="E668" s="7">
        <f t="shared" si="10"/>
        <v>12.895740000000011</v>
      </c>
    </row>
    <row r="669" spans="1:5" x14ac:dyDescent="0.3">
      <c r="A669" s="6" t="s">
        <v>6389</v>
      </c>
      <c r="B669" s="6" t="s">
        <v>6390</v>
      </c>
      <c r="C669" s="6" t="s">
        <v>1050</v>
      </c>
      <c r="D669" s="6">
        <v>123.39</v>
      </c>
      <c r="E669" s="7">
        <f t="shared" si="10"/>
        <v>12.215610000000011</v>
      </c>
    </row>
    <row r="670" spans="1:5" x14ac:dyDescent="0.3">
      <c r="A670" s="6" t="s">
        <v>6391</v>
      </c>
      <c r="B670" s="6" t="s">
        <v>6392</v>
      </c>
      <c r="C670" s="6" t="s">
        <v>1050</v>
      </c>
      <c r="D670" s="6">
        <v>130.26</v>
      </c>
      <c r="E670" s="7">
        <f t="shared" si="10"/>
        <v>12.895740000000011</v>
      </c>
    </row>
    <row r="671" spans="1:5" x14ac:dyDescent="0.3">
      <c r="A671" s="6" t="s">
        <v>6393</v>
      </c>
      <c r="B671" s="6" t="s">
        <v>6394</v>
      </c>
      <c r="C671" s="6" t="s">
        <v>1050</v>
      </c>
      <c r="D671" s="6">
        <v>130.26</v>
      </c>
      <c r="E671" s="7">
        <f t="shared" si="10"/>
        <v>12.895740000000011</v>
      </c>
    </row>
    <row r="672" spans="1:5" x14ac:dyDescent="0.3">
      <c r="A672" s="6" t="s">
        <v>6395</v>
      </c>
      <c r="B672" s="6" t="s">
        <v>6396</v>
      </c>
      <c r="C672" s="6" t="s">
        <v>1050</v>
      </c>
      <c r="D672" s="6">
        <v>45.54</v>
      </c>
      <c r="E672" s="7">
        <f t="shared" si="10"/>
        <v>4.5084600000000039</v>
      </c>
    </row>
    <row r="673" spans="1:5" x14ac:dyDescent="0.3">
      <c r="A673" s="6" t="s">
        <v>6397</v>
      </c>
      <c r="B673" s="6" t="s">
        <v>6398</v>
      </c>
      <c r="C673" s="6" t="s">
        <v>1050</v>
      </c>
      <c r="D673" s="6">
        <v>301.83</v>
      </c>
      <c r="E673" s="7">
        <f t="shared" si="10"/>
        <v>29.881170000000026</v>
      </c>
    </row>
    <row r="674" spans="1:5" x14ac:dyDescent="0.3">
      <c r="A674" s="6" t="s">
        <v>6399</v>
      </c>
      <c r="B674" s="6" t="s">
        <v>6400</v>
      </c>
      <c r="C674" s="6" t="s">
        <v>1050</v>
      </c>
      <c r="D674" s="6">
        <v>148.46</v>
      </c>
      <c r="E674" s="7">
        <f t="shared" si="10"/>
        <v>14.697540000000014</v>
      </c>
    </row>
    <row r="675" spans="1:5" x14ac:dyDescent="0.3">
      <c r="A675" s="6" t="s">
        <v>6401</v>
      </c>
      <c r="B675" s="6" t="s">
        <v>6402</v>
      </c>
      <c r="C675" s="6" t="s">
        <v>1050</v>
      </c>
      <c r="D675" s="6">
        <v>301.83</v>
      </c>
      <c r="E675" s="7">
        <f t="shared" si="10"/>
        <v>29.881170000000026</v>
      </c>
    </row>
    <row r="676" spans="1:5" x14ac:dyDescent="0.3">
      <c r="A676" s="6" t="s">
        <v>6403</v>
      </c>
      <c r="B676" s="6" t="s">
        <v>6404</v>
      </c>
      <c r="C676" s="6" t="s">
        <v>1050</v>
      </c>
      <c r="D676" s="6">
        <v>301.83</v>
      </c>
      <c r="E676" s="7">
        <f t="shared" si="10"/>
        <v>29.881170000000026</v>
      </c>
    </row>
    <row r="677" spans="1:5" x14ac:dyDescent="0.3">
      <c r="A677" s="6" t="s">
        <v>6405</v>
      </c>
      <c r="B677" s="6" t="s">
        <v>6406</v>
      </c>
      <c r="C677" s="6" t="s">
        <v>1050</v>
      </c>
      <c r="D677" s="6">
        <v>95.93</v>
      </c>
      <c r="E677" s="7">
        <f t="shared" si="10"/>
        <v>9.4970700000000097</v>
      </c>
    </row>
    <row r="678" spans="1:5" x14ac:dyDescent="0.3">
      <c r="A678" s="6" t="s">
        <v>6407</v>
      </c>
      <c r="B678" s="6" t="s">
        <v>6408</v>
      </c>
      <c r="C678" s="6" t="s">
        <v>1050</v>
      </c>
      <c r="D678" s="6">
        <v>95.93</v>
      </c>
      <c r="E678" s="7">
        <f t="shared" si="10"/>
        <v>9.4970700000000097</v>
      </c>
    </row>
    <row r="679" spans="1:5" x14ac:dyDescent="0.3">
      <c r="A679" s="6" t="s">
        <v>6409</v>
      </c>
      <c r="B679" s="6" t="s">
        <v>6410</v>
      </c>
      <c r="C679" s="6" t="s">
        <v>1050</v>
      </c>
      <c r="D679" s="6">
        <v>369.14</v>
      </c>
      <c r="E679" s="7">
        <f t="shared" si="10"/>
        <v>36.544860000000028</v>
      </c>
    </row>
    <row r="680" spans="1:5" x14ac:dyDescent="0.3">
      <c r="A680" s="6" t="s">
        <v>6411</v>
      </c>
      <c r="B680" s="6" t="s">
        <v>6412</v>
      </c>
      <c r="C680" s="6" t="s">
        <v>1050</v>
      </c>
      <c r="D680" s="6">
        <v>369.14</v>
      </c>
      <c r="E680" s="7">
        <f t="shared" si="10"/>
        <v>36.544860000000028</v>
      </c>
    </row>
    <row r="681" spans="1:5" x14ac:dyDescent="0.3">
      <c r="A681" s="6" t="s">
        <v>6413</v>
      </c>
      <c r="B681" s="6" t="s">
        <v>6414</v>
      </c>
      <c r="C681" s="6" t="s">
        <v>1050</v>
      </c>
      <c r="D681" s="6">
        <v>403.76</v>
      </c>
      <c r="E681" s="7">
        <f t="shared" si="10"/>
        <v>39.972240000000035</v>
      </c>
    </row>
    <row r="682" spans="1:5" x14ac:dyDescent="0.3">
      <c r="A682" s="6" t="s">
        <v>6415</v>
      </c>
      <c r="B682" s="6" t="s">
        <v>6416</v>
      </c>
      <c r="C682" s="6" t="s">
        <v>1050</v>
      </c>
      <c r="D682" s="6">
        <v>403.76</v>
      </c>
      <c r="E682" s="7">
        <f t="shared" si="10"/>
        <v>39.972240000000035</v>
      </c>
    </row>
    <row r="683" spans="1:5" x14ac:dyDescent="0.3">
      <c r="A683" s="6" t="s">
        <v>6417</v>
      </c>
      <c r="B683" s="6" t="s">
        <v>6418</v>
      </c>
      <c r="C683" s="6" t="s">
        <v>1050</v>
      </c>
      <c r="D683" s="6">
        <v>62.61</v>
      </c>
      <c r="E683" s="7">
        <f t="shared" si="10"/>
        <v>6.1983900000000052</v>
      </c>
    </row>
    <row r="684" spans="1:5" x14ac:dyDescent="0.3">
      <c r="A684" s="6" t="s">
        <v>6419</v>
      </c>
      <c r="B684" s="6" t="s">
        <v>6420</v>
      </c>
      <c r="C684" s="6" t="s">
        <v>1050</v>
      </c>
      <c r="D684" s="6">
        <v>99.27</v>
      </c>
      <c r="E684" s="7">
        <f t="shared" si="10"/>
        <v>9.8277300000000078</v>
      </c>
    </row>
    <row r="685" spans="1:5" x14ac:dyDescent="0.3">
      <c r="A685" s="6" t="s">
        <v>6421</v>
      </c>
      <c r="B685" s="6" t="s">
        <v>6422</v>
      </c>
      <c r="C685" s="6" t="s">
        <v>1050</v>
      </c>
      <c r="D685" s="6">
        <v>151.76</v>
      </c>
      <c r="E685" s="7">
        <f t="shared" si="10"/>
        <v>15.024240000000013</v>
      </c>
    </row>
    <row r="686" spans="1:5" x14ac:dyDescent="0.3">
      <c r="A686" s="6" t="s">
        <v>6423</v>
      </c>
      <c r="B686" s="6" t="s">
        <v>6424</v>
      </c>
      <c r="C686" s="6" t="s">
        <v>1050</v>
      </c>
      <c r="D686" s="6">
        <v>386.24</v>
      </c>
      <c r="E686" s="7">
        <f t="shared" si="10"/>
        <v>38.237760000000037</v>
      </c>
    </row>
    <row r="687" spans="1:5" x14ac:dyDescent="0.3">
      <c r="A687" s="6" t="s">
        <v>6425</v>
      </c>
      <c r="B687" s="6" t="s">
        <v>6426</v>
      </c>
      <c r="C687" s="6" t="s">
        <v>1050</v>
      </c>
      <c r="D687" s="6">
        <v>179.2</v>
      </c>
      <c r="E687" s="7">
        <f t="shared" si="10"/>
        <v>17.740800000000014</v>
      </c>
    </row>
    <row r="688" spans="1:5" x14ac:dyDescent="0.3">
      <c r="A688" s="6" t="s">
        <v>6427</v>
      </c>
      <c r="B688" s="6" t="s">
        <v>6428</v>
      </c>
      <c r="C688" s="6" t="s">
        <v>1050</v>
      </c>
      <c r="D688" s="6">
        <v>253.99</v>
      </c>
      <c r="E688" s="7">
        <f t="shared" si="10"/>
        <v>25.145010000000024</v>
      </c>
    </row>
    <row r="689" spans="1:5" x14ac:dyDescent="0.3">
      <c r="A689" s="6" t="s">
        <v>6429</v>
      </c>
      <c r="B689" s="6" t="s">
        <v>6430</v>
      </c>
      <c r="C689" s="6" t="s">
        <v>1050</v>
      </c>
      <c r="D689" s="6">
        <v>253.99</v>
      </c>
      <c r="E689" s="7">
        <f t="shared" si="10"/>
        <v>25.145010000000024</v>
      </c>
    </row>
    <row r="690" spans="1:5" x14ac:dyDescent="0.3">
      <c r="A690" s="6" t="s">
        <v>6431</v>
      </c>
      <c r="B690" s="6" t="s">
        <v>6432</v>
      </c>
      <c r="C690" s="6" t="s">
        <v>1050</v>
      </c>
      <c r="D690" s="6">
        <v>253.99</v>
      </c>
      <c r="E690" s="7">
        <f t="shared" si="10"/>
        <v>25.145010000000024</v>
      </c>
    </row>
    <row r="691" spans="1:5" x14ac:dyDescent="0.3">
      <c r="A691" s="6" t="s">
        <v>6433</v>
      </c>
      <c r="B691" s="6" t="s">
        <v>6434</v>
      </c>
      <c r="C691" s="6" t="s">
        <v>1050</v>
      </c>
      <c r="D691" s="6">
        <v>298</v>
      </c>
      <c r="E691" s="7">
        <f t="shared" si="10"/>
        <v>29.502000000000027</v>
      </c>
    </row>
    <row r="692" spans="1:5" x14ac:dyDescent="0.3">
      <c r="A692" s="6" t="s">
        <v>6435</v>
      </c>
      <c r="B692" s="6" t="s">
        <v>6436</v>
      </c>
      <c r="C692" s="6" t="s">
        <v>1050</v>
      </c>
      <c r="D692" s="6">
        <v>396</v>
      </c>
      <c r="E692" s="7">
        <f t="shared" si="10"/>
        <v>39.204000000000036</v>
      </c>
    </row>
    <row r="693" spans="1:5" x14ac:dyDescent="0.3">
      <c r="A693" s="6" t="s">
        <v>6437</v>
      </c>
      <c r="B693" s="6" t="s">
        <v>6438</v>
      </c>
      <c r="C693" s="6" t="s">
        <v>1050</v>
      </c>
      <c r="D693" s="6">
        <v>456</v>
      </c>
      <c r="E693" s="7">
        <f t="shared" si="10"/>
        <v>45.144000000000041</v>
      </c>
    </row>
    <row r="694" spans="1:5" x14ac:dyDescent="0.3">
      <c r="A694" s="6" t="s">
        <v>6439</v>
      </c>
      <c r="B694" s="6" t="s">
        <v>6440</v>
      </c>
      <c r="C694" s="6" t="s">
        <v>1050</v>
      </c>
      <c r="D694" s="6">
        <v>326</v>
      </c>
      <c r="E694" s="7">
        <f t="shared" si="10"/>
        <v>32.274000000000029</v>
      </c>
    </row>
    <row r="695" spans="1:5" ht="15.75" customHeight="1" x14ac:dyDescent="0.3">
      <c r="A695" s="6" t="s">
        <v>6441</v>
      </c>
      <c r="B695" s="6" t="s">
        <v>6442</v>
      </c>
      <c r="C695" s="6" t="s">
        <v>1050</v>
      </c>
      <c r="D695" s="6">
        <v>77.19</v>
      </c>
      <c r="E695" s="7">
        <f t="shared" si="10"/>
        <v>7.6418100000000067</v>
      </c>
    </row>
    <row r="696" spans="1:5" x14ac:dyDescent="0.3">
      <c r="A696" s="6" t="s">
        <v>6443</v>
      </c>
      <c r="B696" s="6" t="s">
        <v>6444</v>
      </c>
      <c r="C696" s="6" t="s">
        <v>1050</v>
      </c>
      <c r="D696" s="6">
        <v>88.73</v>
      </c>
      <c r="E696" s="7">
        <f t="shared" si="10"/>
        <v>8.7842700000000082</v>
      </c>
    </row>
    <row r="697" spans="1:5" x14ac:dyDescent="0.3">
      <c r="A697" s="6" t="s">
        <v>6445</v>
      </c>
      <c r="B697" s="6" t="s">
        <v>6446</v>
      </c>
      <c r="C697" s="6" t="s">
        <v>1050</v>
      </c>
      <c r="D697" s="6">
        <v>77.19</v>
      </c>
      <c r="E697" s="7">
        <f t="shared" si="10"/>
        <v>7.6418100000000067</v>
      </c>
    </row>
    <row r="698" spans="1:5" x14ac:dyDescent="0.3">
      <c r="A698" s="6" t="s">
        <v>6447</v>
      </c>
      <c r="B698" s="6" t="s">
        <v>6448</v>
      </c>
      <c r="C698" s="6" t="s">
        <v>1050</v>
      </c>
      <c r="D698" s="6">
        <v>77.19</v>
      </c>
      <c r="E698" s="7">
        <f t="shared" si="10"/>
        <v>7.6418100000000067</v>
      </c>
    </row>
    <row r="699" spans="1:5" x14ac:dyDescent="0.3">
      <c r="A699" s="6" t="s">
        <v>6449</v>
      </c>
      <c r="B699" s="6" t="s">
        <v>6450</v>
      </c>
      <c r="C699" s="6" t="s">
        <v>1050</v>
      </c>
      <c r="D699" s="6">
        <v>220.21</v>
      </c>
      <c r="E699" s="7">
        <f t="shared" si="10"/>
        <v>21.800790000000021</v>
      </c>
    </row>
    <row r="700" spans="1:5" x14ac:dyDescent="0.3">
      <c r="A700" s="6" t="s">
        <v>6451</v>
      </c>
      <c r="B700" s="6" t="s">
        <v>6452</v>
      </c>
      <c r="C700" s="6" t="s">
        <v>1050</v>
      </c>
      <c r="D700" s="6">
        <v>183.6</v>
      </c>
      <c r="E700" s="7">
        <f t="shared" si="10"/>
        <v>18.176400000000015</v>
      </c>
    </row>
    <row r="701" spans="1:5" x14ac:dyDescent="0.3">
      <c r="A701" s="6" t="s">
        <v>6453</v>
      </c>
      <c r="B701" s="6" t="s">
        <v>6454</v>
      </c>
      <c r="C701" s="6" t="s">
        <v>1050</v>
      </c>
      <c r="D701" s="6">
        <v>220.21</v>
      </c>
      <c r="E701" s="7">
        <f t="shared" si="10"/>
        <v>21.800790000000021</v>
      </c>
    </row>
    <row r="702" spans="1:5" x14ac:dyDescent="0.3">
      <c r="A702" s="6" t="s">
        <v>6455</v>
      </c>
      <c r="B702" s="6" t="s">
        <v>6456</v>
      </c>
      <c r="C702" s="6" t="s">
        <v>1050</v>
      </c>
      <c r="D702" s="6">
        <v>220.21</v>
      </c>
      <c r="E702" s="7">
        <f t="shared" si="10"/>
        <v>21.800790000000021</v>
      </c>
    </row>
    <row r="703" spans="1:5" x14ac:dyDescent="0.3">
      <c r="A703" s="6" t="s">
        <v>6457</v>
      </c>
      <c r="B703" s="6" t="s">
        <v>6458</v>
      </c>
      <c r="C703" s="6" t="s">
        <v>1050</v>
      </c>
      <c r="D703" s="6">
        <v>513.51</v>
      </c>
      <c r="E703" s="7">
        <f t="shared" si="10"/>
        <v>50.837490000000045</v>
      </c>
    </row>
    <row r="704" spans="1:5" x14ac:dyDescent="0.3">
      <c r="A704" s="6" t="s">
        <v>6459</v>
      </c>
      <c r="B704" s="6" t="s">
        <v>6460</v>
      </c>
      <c r="C704" s="6" t="s">
        <v>1050</v>
      </c>
      <c r="D704" s="6">
        <v>981.86</v>
      </c>
      <c r="E704" s="7">
        <f t="shared" si="10"/>
        <v>97.204140000000081</v>
      </c>
    </row>
    <row r="705" spans="1:5" x14ac:dyDescent="0.3">
      <c r="A705" s="6" t="s">
        <v>6461</v>
      </c>
      <c r="B705" s="6" t="s">
        <v>6462</v>
      </c>
      <c r="C705" s="6" t="s">
        <v>1050</v>
      </c>
      <c r="D705" s="6">
        <v>515.87</v>
      </c>
      <c r="E705" s="7">
        <f t="shared" si="10"/>
        <v>51.071130000000046</v>
      </c>
    </row>
    <row r="706" spans="1:5" x14ac:dyDescent="0.3">
      <c r="A706" s="6" t="s">
        <v>6463</v>
      </c>
      <c r="B706" s="6" t="s">
        <v>6464</v>
      </c>
      <c r="C706" s="6" t="s">
        <v>1050</v>
      </c>
      <c r="D706" s="6">
        <v>723.4</v>
      </c>
      <c r="E706" s="7">
        <f t="shared" si="10"/>
        <v>71.616600000000062</v>
      </c>
    </row>
    <row r="707" spans="1:5" x14ac:dyDescent="0.3">
      <c r="A707" s="6" t="s">
        <v>6465</v>
      </c>
      <c r="B707" s="6" t="s">
        <v>6466</v>
      </c>
      <c r="C707" s="6" t="s">
        <v>1050</v>
      </c>
      <c r="D707" s="6">
        <v>250.3</v>
      </c>
      <c r="E707" s="7">
        <f t="shared" ref="E707:E770" si="11">D707*(1-90.1%)</f>
        <v>24.779700000000023</v>
      </c>
    </row>
    <row r="708" spans="1:5" x14ac:dyDescent="0.3">
      <c r="A708" s="6" t="s">
        <v>6467</v>
      </c>
      <c r="B708" s="6" t="s">
        <v>6468</v>
      </c>
      <c r="C708" s="6" t="s">
        <v>1050</v>
      </c>
      <c r="D708" s="6">
        <v>250.3</v>
      </c>
      <c r="E708" s="7">
        <f t="shared" si="11"/>
        <v>24.779700000000023</v>
      </c>
    </row>
    <row r="709" spans="1:5" x14ac:dyDescent="0.3">
      <c r="A709" s="6" t="s">
        <v>6469</v>
      </c>
      <c r="B709" s="6" t="s">
        <v>6470</v>
      </c>
      <c r="C709" s="6" t="s">
        <v>1050</v>
      </c>
      <c r="D709" s="6">
        <v>250.3</v>
      </c>
      <c r="E709" s="7">
        <f t="shared" si="11"/>
        <v>24.779700000000023</v>
      </c>
    </row>
    <row r="710" spans="1:5" x14ac:dyDescent="0.3">
      <c r="A710" s="6" t="s">
        <v>6471</v>
      </c>
      <c r="B710" s="6" t="s">
        <v>6472</v>
      </c>
      <c r="C710" s="6" t="s">
        <v>1050</v>
      </c>
      <c r="D710" s="6">
        <v>126</v>
      </c>
      <c r="E710" s="7">
        <f t="shared" si="11"/>
        <v>12.474000000000011</v>
      </c>
    </row>
    <row r="711" spans="1:5" x14ac:dyDescent="0.3">
      <c r="A711" s="6" t="s">
        <v>6473</v>
      </c>
      <c r="B711" s="6" t="s">
        <v>6474</v>
      </c>
      <c r="C711" s="6" t="s">
        <v>1050</v>
      </c>
      <c r="D711" s="6">
        <v>336.47</v>
      </c>
      <c r="E711" s="7">
        <f t="shared" si="11"/>
        <v>33.310530000000035</v>
      </c>
    </row>
    <row r="712" spans="1:5" x14ac:dyDescent="0.3">
      <c r="A712" s="6" t="s">
        <v>6475</v>
      </c>
      <c r="B712" s="6" t="s">
        <v>6476</v>
      </c>
      <c r="C712" s="6" t="s">
        <v>1050</v>
      </c>
      <c r="D712" s="6">
        <v>206.57</v>
      </c>
      <c r="E712" s="7">
        <f t="shared" si="11"/>
        <v>20.450430000000019</v>
      </c>
    </row>
    <row r="713" spans="1:5" x14ac:dyDescent="0.3">
      <c r="A713" s="6" t="s">
        <v>6477</v>
      </c>
      <c r="B713" s="6" t="s">
        <v>6478</v>
      </c>
      <c r="C713" s="6" t="s">
        <v>1050</v>
      </c>
      <c r="D713" s="6">
        <v>127.44</v>
      </c>
      <c r="E713" s="7">
        <f t="shared" si="11"/>
        <v>12.61656000000001</v>
      </c>
    </row>
    <row r="714" spans="1:5" x14ac:dyDescent="0.3">
      <c r="A714" s="6" t="s">
        <v>6479</v>
      </c>
      <c r="B714" s="6" t="s">
        <v>6480</v>
      </c>
      <c r="C714" s="6" t="s">
        <v>1050</v>
      </c>
      <c r="D714" s="6">
        <v>206.57</v>
      </c>
      <c r="E714" s="7">
        <f t="shared" si="11"/>
        <v>20.450430000000019</v>
      </c>
    </row>
    <row r="715" spans="1:5" x14ac:dyDescent="0.3">
      <c r="A715" s="6" t="s">
        <v>6481</v>
      </c>
      <c r="B715" s="6" t="s">
        <v>6482</v>
      </c>
      <c r="C715" s="6" t="s">
        <v>1050</v>
      </c>
      <c r="D715" s="6">
        <v>206.57</v>
      </c>
      <c r="E715" s="7">
        <f t="shared" si="11"/>
        <v>20.450430000000019</v>
      </c>
    </row>
    <row r="716" spans="1:5" x14ac:dyDescent="0.3">
      <c r="A716" s="6" t="s">
        <v>6483</v>
      </c>
      <c r="B716" s="6" t="s">
        <v>6484</v>
      </c>
      <c r="C716" s="6" t="s">
        <v>1050</v>
      </c>
      <c r="D716" s="6">
        <v>328</v>
      </c>
      <c r="E716" s="7">
        <f t="shared" si="11"/>
        <v>32.47200000000003</v>
      </c>
    </row>
    <row r="717" spans="1:5" x14ac:dyDescent="0.3">
      <c r="A717" s="6" t="s">
        <v>6485</v>
      </c>
      <c r="B717" s="6" t="s">
        <v>6486</v>
      </c>
      <c r="C717" s="6" t="s">
        <v>1050</v>
      </c>
      <c r="D717" s="6">
        <v>383.93</v>
      </c>
      <c r="E717" s="7">
        <f t="shared" si="11"/>
        <v>38.009070000000037</v>
      </c>
    </row>
    <row r="718" spans="1:5" x14ac:dyDescent="0.3">
      <c r="A718" s="6" t="s">
        <v>6487</v>
      </c>
      <c r="B718" s="6" t="s">
        <v>6488</v>
      </c>
      <c r="C718" s="6" t="s">
        <v>1050</v>
      </c>
      <c r="D718" s="6">
        <v>383.93</v>
      </c>
      <c r="E718" s="7">
        <f t="shared" si="11"/>
        <v>38.009070000000037</v>
      </c>
    </row>
    <row r="719" spans="1:5" x14ac:dyDescent="0.3">
      <c r="A719" s="6" t="s">
        <v>6489</v>
      </c>
      <c r="B719" s="6" t="s">
        <v>6490</v>
      </c>
      <c r="C719" s="6" t="s">
        <v>1050</v>
      </c>
      <c r="D719" s="6">
        <v>383.93</v>
      </c>
      <c r="E719" s="7">
        <f t="shared" si="11"/>
        <v>38.009070000000037</v>
      </c>
    </row>
    <row r="720" spans="1:5" x14ac:dyDescent="0.3">
      <c r="A720" s="6" t="s">
        <v>6491</v>
      </c>
      <c r="B720" s="6" t="s">
        <v>6492</v>
      </c>
      <c r="C720" s="6" t="s">
        <v>1050</v>
      </c>
      <c r="D720" s="6">
        <v>418.4</v>
      </c>
      <c r="E720" s="7">
        <f t="shared" si="11"/>
        <v>41.421600000000034</v>
      </c>
    </row>
    <row r="721" spans="1:5" x14ac:dyDescent="0.3">
      <c r="A721" s="6" t="s">
        <v>6493</v>
      </c>
      <c r="B721" s="6" t="s">
        <v>6494</v>
      </c>
      <c r="C721" s="6" t="s">
        <v>1050</v>
      </c>
      <c r="D721" s="6">
        <v>252.03</v>
      </c>
      <c r="E721" s="7">
        <f t="shared" si="11"/>
        <v>24.950970000000023</v>
      </c>
    </row>
    <row r="722" spans="1:5" x14ac:dyDescent="0.3">
      <c r="A722" s="6" t="s">
        <v>6495</v>
      </c>
      <c r="B722" s="6" t="s">
        <v>6496</v>
      </c>
      <c r="C722" s="6" t="s">
        <v>1050</v>
      </c>
      <c r="D722" s="6">
        <v>252.03</v>
      </c>
      <c r="E722" s="7">
        <f t="shared" si="11"/>
        <v>24.950970000000023</v>
      </c>
    </row>
    <row r="723" spans="1:5" x14ac:dyDescent="0.3">
      <c r="A723" s="6" t="s">
        <v>6497</v>
      </c>
      <c r="B723" s="6" t="s">
        <v>6498</v>
      </c>
      <c r="C723" s="6" t="s">
        <v>1050</v>
      </c>
      <c r="D723" s="6">
        <v>252.03</v>
      </c>
      <c r="E723" s="7">
        <f t="shared" si="11"/>
        <v>24.950970000000023</v>
      </c>
    </row>
    <row r="724" spans="1:5" x14ac:dyDescent="0.3">
      <c r="A724" s="6" t="s">
        <v>6499</v>
      </c>
      <c r="B724" s="6" t="s">
        <v>6500</v>
      </c>
      <c r="C724" s="6" t="s">
        <v>1050</v>
      </c>
      <c r="D724" s="6">
        <v>159.84</v>
      </c>
      <c r="E724" s="7">
        <f t="shared" si="11"/>
        <v>15.824160000000015</v>
      </c>
    </row>
    <row r="725" spans="1:5" x14ac:dyDescent="0.3">
      <c r="A725" s="6" t="s">
        <v>6501</v>
      </c>
      <c r="B725" s="6" t="s">
        <v>6502</v>
      </c>
      <c r="C725" s="6" t="s">
        <v>1050</v>
      </c>
      <c r="D725" s="6">
        <v>394.94</v>
      </c>
      <c r="E725" s="7">
        <f t="shared" si="11"/>
        <v>39.099060000000037</v>
      </c>
    </row>
    <row r="726" spans="1:5" x14ac:dyDescent="0.3">
      <c r="A726" s="6" t="s">
        <v>6503</v>
      </c>
      <c r="B726" s="6" t="s">
        <v>6504</v>
      </c>
      <c r="C726" s="6" t="s">
        <v>1050</v>
      </c>
      <c r="D726" s="6">
        <v>394.94</v>
      </c>
      <c r="E726" s="7">
        <f t="shared" si="11"/>
        <v>39.099060000000037</v>
      </c>
    </row>
    <row r="727" spans="1:5" x14ac:dyDescent="0.3">
      <c r="A727" s="6" t="s">
        <v>6505</v>
      </c>
      <c r="B727" s="6" t="s">
        <v>6506</v>
      </c>
      <c r="C727" s="6" t="s">
        <v>1050</v>
      </c>
      <c r="D727" s="6">
        <v>394.94</v>
      </c>
      <c r="E727" s="7">
        <f t="shared" si="11"/>
        <v>39.099060000000037</v>
      </c>
    </row>
    <row r="728" spans="1:5" x14ac:dyDescent="0.3">
      <c r="A728" s="6" t="s">
        <v>6507</v>
      </c>
      <c r="B728" s="6" t="s">
        <v>6508</v>
      </c>
      <c r="C728" s="6" t="s">
        <v>1050</v>
      </c>
      <c r="D728" s="6">
        <v>371.14</v>
      </c>
      <c r="E728" s="7">
        <f t="shared" si="11"/>
        <v>36.742860000000029</v>
      </c>
    </row>
    <row r="729" spans="1:5" x14ac:dyDescent="0.3">
      <c r="A729" s="6" t="s">
        <v>6509</v>
      </c>
      <c r="B729" s="6" t="s">
        <v>6510</v>
      </c>
      <c r="C729" s="6" t="s">
        <v>1050</v>
      </c>
      <c r="D729" s="6">
        <v>371.14</v>
      </c>
      <c r="E729" s="7">
        <f t="shared" si="11"/>
        <v>36.742860000000029</v>
      </c>
    </row>
    <row r="730" spans="1:5" x14ac:dyDescent="0.3">
      <c r="A730" s="6" t="s">
        <v>6511</v>
      </c>
      <c r="B730" s="6" t="s">
        <v>6512</v>
      </c>
      <c r="C730" s="6" t="s">
        <v>1050</v>
      </c>
      <c r="D730" s="6">
        <v>371.14</v>
      </c>
      <c r="E730" s="7">
        <f t="shared" si="11"/>
        <v>36.742860000000029</v>
      </c>
    </row>
    <row r="731" spans="1:5" x14ac:dyDescent="0.3">
      <c r="A731" s="6" t="s">
        <v>6513</v>
      </c>
      <c r="B731" s="6" t="s">
        <v>6514</v>
      </c>
      <c r="C731" s="6" t="s">
        <v>1050</v>
      </c>
      <c r="D731" s="6">
        <v>380.9</v>
      </c>
      <c r="E731" s="7">
        <f t="shared" si="11"/>
        <v>37.709100000000028</v>
      </c>
    </row>
    <row r="732" spans="1:5" x14ac:dyDescent="0.3">
      <c r="A732" s="6" t="s">
        <v>6515</v>
      </c>
      <c r="B732" s="6" t="s">
        <v>6516</v>
      </c>
      <c r="C732" s="6" t="s">
        <v>1050</v>
      </c>
      <c r="D732" s="6">
        <v>79.14</v>
      </c>
      <c r="E732" s="7">
        <f t="shared" si="11"/>
        <v>7.834860000000007</v>
      </c>
    </row>
    <row r="733" spans="1:5" x14ac:dyDescent="0.3">
      <c r="A733" s="6" t="s">
        <v>6517</v>
      </c>
      <c r="B733" s="6" t="s">
        <v>6518</v>
      </c>
      <c r="C733" s="6" t="s">
        <v>1050</v>
      </c>
      <c r="D733" s="6">
        <v>263.44</v>
      </c>
      <c r="E733" s="7">
        <f t="shared" si="11"/>
        <v>26.080560000000023</v>
      </c>
    </row>
    <row r="734" spans="1:5" x14ac:dyDescent="0.3">
      <c r="A734" s="6" t="s">
        <v>6519</v>
      </c>
      <c r="B734" s="6" t="s">
        <v>6520</v>
      </c>
      <c r="C734" s="6" t="s">
        <v>1050</v>
      </c>
      <c r="D734" s="6">
        <v>27.81</v>
      </c>
      <c r="E734" s="7">
        <f t="shared" si="11"/>
        <v>2.7531900000000022</v>
      </c>
    </row>
    <row r="735" spans="1:5" x14ac:dyDescent="0.3">
      <c r="A735" s="6" t="s">
        <v>6521</v>
      </c>
      <c r="B735" s="6" t="s">
        <v>6522</v>
      </c>
      <c r="C735" s="6" t="s">
        <v>1050</v>
      </c>
      <c r="D735" s="6">
        <v>473.67</v>
      </c>
      <c r="E735" s="7">
        <f t="shared" si="11"/>
        <v>46.893330000000041</v>
      </c>
    </row>
    <row r="736" spans="1:5" x14ac:dyDescent="0.3">
      <c r="A736" s="6" t="s">
        <v>6523</v>
      </c>
      <c r="B736" s="6" t="s">
        <v>6524</v>
      </c>
      <c r="C736" s="6" t="s">
        <v>1050</v>
      </c>
      <c r="D736" s="6">
        <v>186.6</v>
      </c>
      <c r="E736" s="7">
        <f t="shared" si="11"/>
        <v>18.473400000000016</v>
      </c>
    </row>
    <row r="737" spans="1:5" x14ac:dyDescent="0.3">
      <c r="A737" s="6" t="s">
        <v>6525</v>
      </c>
      <c r="B737" s="6" t="s">
        <v>6526</v>
      </c>
      <c r="C737" s="6" t="s">
        <v>1050</v>
      </c>
      <c r="D737" s="6">
        <v>473.67</v>
      </c>
      <c r="E737" s="7">
        <f t="shared" si="11"/>
        <v>46.893330000000041</v>
      </c>
    </row>
    <row r="738" spans="1:5" x14ac:dyDescent="0.3">
      <c r="A738" s="6" t="s">
        <v>6527</v>
      </c>
      <c r="B738" s="6" t="s">
        <v>6528</v>
      </c>
      <c r="C738" s="6" t="s">
        <v>1050</v>
      </c>
      <c r="D738" s="6">
        <v>186.6</v>
      </c>
      <c r="E738" s="7">
        <f t="shared" si="11"/>
        <v>18.473400000000016</v>
      </c>
    </row>
    <row r="739" spans="1:5" x14ac:dyDescent="0.3">
      <c r="A739" s="6" t="s">
        <v>6529</v>
      </c>
      <c r="B739" s="6" t="s">
        <v>6530</v>
      </c>
      <c r="C739" s="6" t="s">
        <v>1050</v>
      </c>
      <c r="D739" s="6">
        <v>473.67</v>
      </c>
      <c r="E739" s="7">
        <f t="shared" si="11"/>
        <v>46.893330000000041</v>
      </c>
    </row>
    <row r="740" spans="1:5" x14ac:dyDescent="0.3">
      <c r="A740" s="6" t="s">
        <v>6531</v>
      </c>
      <c r="B740" s="6" t="s">
        <v>6532</v>
      </c>
      <c r="C740" s="6" t="s">
        <v>1050</v>
      </c>
      <c r="D740" s="6">
        <v>186.6</v>
      </c>
      <c r="E740" s="7">
        <f t="shared" si="11"/>
        <v>18.473400000000016</v>
      </c>
    </row>
    <row r="741" spans="1:5" x14ac:dyDescent="0.3">
      <c r="A741" s="6" t="s">
        <v>6533</v>
      </c>
      <c r="B741" s="6" t="s">
        <v>6534</v>
      </c>
      <c r="C741" s="6" t="s">
        <v>1050</v>
      </c>
      <c r="D741" s="6">
        <v>341.37</v>
      </c>
      <c r="E741" s="7">
        <f t="shared" si="11"/>
        <v>33.795630000000031</v>
      </c>
    </row>
    <row r="742" spans="1:5" x14ac:dyDescent="0.3">
      <c r="A742" s="6" t="s">
        <v>6535</v>
      </c>
      <c r="B742" s="6" t="s">
        <v>6536</v>
      </c>
      <c r="C742" s="6" t="s">
        <v>1050</v>
      </c>
      <c r="D742" s="6">
        <v>122.57</v>
      </c>
      <c r="E742" s="7">
        <f t="shared" si="11"/>
        <v>12.134430000000011</v>
      </c>
    </row>
    <row r="743" spans="1:5" x14ac:dyDescent="0.3">
      <c r="A743" s="6" t="s">
        <v>6537</v>
      </c>
      <c r="B743" s="6" t="s">
        <v>6538</v>
      </c>
      <c r="C743" s="6" t="s">
        <v>1050</v>
      </c>
      <c r="D743" s="6">
        <v>80</v>
      </c>
      <c r="E743" s="7">
        <f t="shared" si="11"/>
        <v>7.920000000000007</v>
      </c>
    </row>
    <row r="744" spans="1:5" x14ac:dyDescent="0.3">
      <c r="A744" s="6" t="s">
        <v>6539</v>
      </c>
      <c r="B744" s="6" t="s">
        <v>6540</v>
      </c>
      <c r="C744" s="6" t="s">
        <v>1050</v>
      </c>
      <c r="D744" s="6">
        <v>235.96</v>
      </c>
      <c r="E744" s="7">
        <f t="shared" si="11"/>
        <v>23.360040000000023</v>
      </c>
    </row>
    <row r="745" spans="1:5" x14ac:dyDescent="0.3">
      <c r="A745" s="6" t="s">
        <v>6541</v>
      </c>
      <c r="B745" s="6" t="s">
        <v>6542</v>
      </c>
      <c r="C745" s="6" t="s">
        <v>1050</v>
      </c>
      <c r="D745" s="6">
        <v>34.97</v>
      </c>
      <c r="E745" s="7">
        <f t="shared" si="11"/>
        <v>3.462030000000003</v>
      </c>
    </row>
    <row r="746" spans="1:5" x14ac:dyDescent="0.3">
      <c r="A746" s="6" t="s">
        <v>6543</v>
      </c>
      <c r="B746" s="6" t="s">
        <v>6544</v>
      </c>
      <c r="C746" s="6" t="s">
        <v>1050</v>
      </c>
      <c r="D746" s="6">
        <v>487.43</v>
      </c>
      <c r="E746" s="7">
        <f t="shared" si="11"/>
        <v>48.255570000000041</v>
      </c>
    </row>
    <row r="747" spans="1:5" x14ac:dyDescent="0.3">
      <c r="A747" s="6" t="s">
        <v>6545</v>
      </c>
      <c r="B747" s="6" t="s">
        <v>6546</v>
      </c>
      <c r="C747" s="6" t="s">
        <v>1050</v>
      </c>
      <c r="D747" s="6">
        <v>487.43</v>
      </c>
      <c r="E747" s="7">
        <f t="shared" si="11"/>
        <v>48.255570000000041</v>
      </c>
    </row>
    <row r="748" spans="1:5" x14ac:dyDescent="0.3">
      <c r="A748" s="6" t="s">
        <v>6547</v>
      </c>
      <c r="B748" s="6" t="s">
        <v>6548</v>
      </c>
      <c r="C748" s="6" t="s">
        <v>1050</v>
      </c>
      <c r="D748" s="6">
        <v>487.43</v>
      </c>
      <c r="E748" s="7">
        <f t="shared" si="11"/>
        <v>48.255570000000041</v>
      </c>
    </row>
    <row r="749" spans="1:5" x14ac:dyDescent="0.3">
      <c r="A749" s="6" t="s">
        <v>6549</v>
      </c>
      <c r="B749" s="6" t="s">
        <v>6550</v>
      </c>
      <c r="C749" s="6" t="s">
        <v>1050</v>
      </c>
      <c r="D749" s="6">
        <v>438.8</v>
      </c>
      <c r="E749" s="7">
        <f t="shared" si="11"/>
        <v>43.441200000000038</v>
      </c>
    </row>
    <row r="750" spans="1:5" x14ac:dyDescent="0.3">
      <c r="A750" s="6" t="s">
        <v>6551</v>
      </c>
      <c r="B750" s="6" t="s">
        <v>6552</v>
      </c>
      <c r="C750" s="6" t="s">
        <v>1050</v>
      </c>
      <c r="D750" s="6">
        <v>174.13</v>
      </c>
      <c r="E750" s="7">
        <f t="shared" si="11"/>
        <v>17.238870000000016</v>
      </c>
    </row>
    <row r="751" spans="1:5" x14ac:dyDescent="0.3">
      <c r="A751" s="6" t="s">
        <v>6553</v>
      </c>
      <c r="B751" s="6" t="s">
        <v>6554</v>
      </c>
      <c r="C751" s="6" t="s">
        <v>1050</v>
      </c>
      <c r="D751" s="6">
        <v>518.33000000000004</v>
      </c>
      <c r="E751" s="7">
        <f t="shared" si="11"/>
        <v>51.314670000000049</v>
      </c>
    </row>
    <row r="752" spans="1:5" x14ac:dyDescent="0.3">
      <c r="A752" s="6" t="s">
        <v>6555</v>
      </c>
      <c r="B752" s="6" t="s">
        <v>6556</v>
      </c>
      <c r="C752" s="6" t="s">
        <v>1050</v>
      </c>
      <c r="D752" s="6">
        <v>13.39</v>
      </c>
      <c r="E752" s="7">
        <f t="shared" si="11"/>
        <v>1.3256100000000013</v>
      </c>
    </row>
    <row r="753" spans="1:5" x14ac:dyDescent="0.3">
      <c r="A753" s="6" t="s">
        <v>6557</v>
      </c>
      <c r="B753" s="6" t="s">
        <v>6558</v>
      </c>
      <c r="C753" s="6" t="s">
        <v>1050</v>
      </c>
      <c r="D753" s="6">
        <v>597.29</v>
      </c>
      <c r="E753" s="7">
        <f t="shared" si="11"/>
        <v>59.131710000000048</v>
      </c>
    </row>
    <row r="754" spans="1:5" x14ac:dyDescent="0.3">
      <c r="A754" s="6" t="s">
        <v>6559</v>
      </c>
      <c r="B754" s="6" t="s">
        <v>6560</v>
      </c>
      <c r="C754" s="6" t="s">
        <v>1050</v>
      </c>
      <c r="D754" s="6">
        <v>597.29</v>
      </c>
      <c r="E754" s="7">
        <f t="shared" si="11"/>
        <v>59.131710000000048</v>
      </c>
    </row>
    <row r="755" spans="1:5" x14ac:dyDescent="0.3">
      <c r="A755" s="6" t="s">
        <v>6561</v>
      </c>
      <c r="B755" s="6" t="s">
        <v>6562</v>
      </c>
      <c r="C755" s="6" t="s">
        <v>1050</v>
      </c>
      <c r="D755" s="6">
        <v>597.29</v>
      </c>
      <c r="E755" s="7">
        <f t="shared" si="11"/>
        <v>59.131710000000048</v>
      </c>
    </row>
    <row r="756" spans="1:5" x14ac:dyDescent="0.3">
      <c r="A756" s="6" t="s">
        <v>6563</v>
      </c>
      <c r="B756" s="6" t="s">
        <v>6564</v>
      </c>
      <c r="C756" s="6" t="s">
        <v>1050</v>
      </c>
      <c r="D756" s="6">
        <v>721.76</v>
      </c>
      <c r="E756" s="7">
        <f t="shared" si="11"/>
        <v>71.454240000000055</v>
      </c>
    </row>
    <row r="757" spans="1:5" x14ac:dyDescent="0.3">
      <c r="A757" s="6" t="s">
        <v>6565</v>
      </c>
      <c r="B757" s="6" t="s">
        <v>6566</v>
      </c>
      <c r="C757" s="6" t="s">
        <v>1050</v>
      </c>
      <c r="D757" s="6">
        <v>457.04</v>
      </c>
      <c r="E757" s="7">
        <f t="shared" si="11"/>
        <v>45.246960000000044</v>
      </c>
    </row>
    <row r="758" spans="1:5" x14ac:dyDescent="0.3">
      <c r="A758" s="6" t="s">
        <v>6567</v>
      </c>
      <c r="B758" s="6" t="s">
        <v>6568</v>
      </c>
      <c r="C758" s="6" t="s">
        <v>1050</v>
      </c>
      <c r="D758" s="6">
        <v>137</v>
      </c>
      <c r="E758" s="7">
        <f t="shared" si="11"/>
        <v>13.563000000000011</v>
      </c>
    </row>
    <row r="759" spans="1:5" x14ac:dyDescent="0.3">
      <c r="A759" s="6" t="s">
        <v>6569</v>
      </c>
      <c r="B759" s="6" t="s">
        <v>6570</v>
      </c>
      <c r="C759" s="6" t="s">
        <v>1050</v>
      </c>
      <c r="D759" s="6">
        <v>336.44</v>
      </c>
      <c r="E759" s="7">
        <f t="shared" si="11"/>
        <v>33.307560000000031</v>
      </c>
    </row>
    <row r="760" spans="1:5" x14ac:dyDescent="0.3">
      <c r="A760" s="6" t="s">
        <v>6571</v>
      </c>
      <c r="B760" s="6" t="s">
        <v>6572</v>
      </c>
      <c r="C760" s="6" t="s">
        <v>1050</v>
      </c>
      <c r="D760" s="6">
        <v>336.44</v>
      </c>
      <c r="E760" s="7">
        <f t="shared" si="11"/>
        <v>33.307560000000031</v>
      </c>
    </row>
    <row r="761" spans="1:5" x14ac:dyDescent="0.3">
      <c r="A761" s="6" t="s">
        <v>6573</v>
      </c>
      <c r="B761" s="6" t="s">
        <v>6574</v>
      </c>
      <c r="C761" s="6" t="s">
        <v>1050</v>
      </c>
      <c r="D761" s="6">
        <v>336.44</v>
      </c>
      <c r="E761" s="7">
        <f t="shared" si="11"/>
        <v>33.307560000000031</v>
      </c>
    </row>
    <row r="762" spans="1:5" x14ac:dyDescent="0.3">
      <c r="A762" s="6" t="s">
        <v>6575</v>
      </c>
      <c r="B762" s="6" t="s">
        <v>6576</v>
      </c>
      <c r="C762" s="6" t="s">
        <v>1050</v>
      </c>
      <c r="D762" s="6">
        <v>352.19</v>
      </c>
      <c r="E762" s="7">
        <f t="shared" si="11"/>
        <v>34.866810000000029</v>
      </c>
    </row>
    <row r="763" spans="1:5" x14ac:dyDescent="0.3">
      <c r="A763" s="6" t="s">
        <v>6577</v>
      </c>
      <c r="B763" s="6" t="s">
        <v>6578</v>
      </c>
      <c r="C763" s="6" t="s">
        <v>1050</v>
      </c>
      <c r="D763" s="6">
        <v>301.23</v>
      </c>
      <c r="E763" s="7">
        <f t="shared" si="11"/>
        <v>29.821770000000029</v>
      </c>
    </row>
    <row r="764" spans="1:5" x14ac:dyDescent="0.3">
      <c r="A764" s="6" t="s">
        <v>6579</v>
      </c>
      <c r="B764" s="6" t="s">
        <v>6580</v>
      </c>
      <c r="C764" s="6" t="s">
        <v>1050</v>
      </c>
      <c r="D764" s="6">
        <v>301.23</v>
      </c>
      <c r="E764" s="7">
        <f t="shared" si="11"/>
        <v>29.821770000000029</v>
      </c>
    </row>
    <row r="765" spans="1:5" x14ac:dyDescent="0.3">
      <c r="A765" s="6" t="s">
        <v>6581</v>
      </c>
      <c r="B765" s="6" t="s">
        <v>6582</v>
      </c>
      <c r="C765" s="6" t="s">
        <v>1050</v>
      </c>
      <c r="D765" s="6">
        <v>301.23</v>
      </c>
      <c r="E765" s="7">
        <f t="shared" si="11"/>
        <v>29.821770000000029</v>
      </c>
    </row>
    <row r="766" spans="1:5" x14ac:dyDescent="0.3">
      <c r="A766" s="6" t="s">
        <v>6583</v>
      </c>
      <c r="B766" s="6" t="s">
        <v>6584</v>
      </c>
      <c r="C766" s="6" t="s">
        <v>1050</v>
      </c>
      <c r="D766" s="6">
        <v>314.89</v>
      </c>
      <c r="E766" s="7">
        <f t="shared" si="11"/>
        <v>31.174110000000027</v>
      </c>
    </row>
    <row r="767" spans="1:5" x14ac:dyDescent="0.3">
      <c r="A767" s="6" t="s">
        <v>6585</v>
      </c>
      <c r="B767" s="6" t="s">
        <v>6586</v>
      </c>
      <c r="C767" s="6" t="s">
        <v>1050</v>
      </c>
      <c r="D767" s="6">
        <v>416.26</v>
      </c>
      <c r="E767" s="7">
        <f t="shared" si="11"/>
        <v>41.209740000000039</v>
      </c>
    </row>
    <row r="768" spans="1:5" x14ac:dyDescent="0.3">
      <c r="A768" s="6" t="s">
        <v>6587</v>
      </c>
      <c r="B768" s="6" t="s">
        <v>6588</v>
      </c>
      <c r="C768" s="6" t="s">
        <v>1050</v>
      </c>
      <c r="D768" s="6">
        <v>416.26</v>
      </c>
      <c r="E768" s="7">
        <f t="shared" si="11"/>
        <v>41.209740000000039</v>
      </c>
    </row>
    <row r="769" spans="1:5" x14ac:dyDescent="0.3">
      <c r="A769" s="6" t="s">
        <v>6589</v>
      </c>
      <c r="B769" s="6" t="s">
        <v>6590</v>
      </c>
      <c r="C769" s="6" t="s">
        <v>1050</v>
      </c>
      <c r="D769" s="6">
        <v>416.26</v>
      </c>
      <c r="E769" s="7">
        <f t="shared" si="11"/>
        <v>41.209740000000039</v>
      </c>
    </row>
    <row r="770" spans="1:5" x14ac:dyDescent="0.3">
      <c r="A770" s="6" t="s">
        <v>6591</v>
      </c>
      <c r="B770" s="6" t="s">
        <v>6592</v>
      </c>
      <c r="C770" s="6" t="s">
        <v>1050</v>
      </c>
      <c r="D770" s="6">
        <v>304.8</v>
      </c>
      <c r="E770" s="7">
        <f t="shared" si="11"/>
        <v>30.175200000000029</v>
      </c>
    </row>
    <row r="771" spans="1:5" x14ac:dyDescent="0.3">
      <c r="A771" s="6" t="s">
        <v>6593</v>
      </c>
      <c r="B771" s="6" t="s">
        <v>6594</v>
      </c>
      <c r="C771" s="6" t="s">
        <v>1050</v>
      </c>
      <c r="D771" s="6">
        <v>432.03</v>
      </c>
      <c r="E771" s="7">
        <f t="shared" ref="E771:E778" si="12">D771*(1-90.1%)</f>
        <v>42.770970000000034</v>
      </c>
    </row>
    <row r="772" spans="1:5" x14ac:dyDescent="0.3">
      <c r="A772" s="6" t="s">
        <v>6595</v>
      </c>
      <c r="B772" s="6" t="s">
        <v>6596</v>
      </c>
      <c r="C772" s="6" t="s">
        <v>1050</v>
      </c>
      <c r="D772" s="6">
        <v>432.03</v>
      </c>
      <c r="E772" s="7">
        <f t="shared" si="12"/>
        <v>42.770970000000034</v>
      </c>
    </row>
    <row r="773" spans="1:5" x14ac:dyDescent="0.3">
      <c r="A773" s="6" t="s">
        <v>6597</v>
      </c>
      <c r="B773" s="6" t="s">
        <v>6598</v>
      </c>
      <c r="C773" s="6" t="s">
        <v>1050</v>
      </c>
      <c r="D773" s="6">
        <v>432.03</v>
      </c>
      <c r="E773" s="7">
        <f t="shared" si="12"/>
        <v>42.770970000000034</v>
      </c>
    </row>
    <row r="774" spans="1:5" x14ac:dyDescent="0.3">
      <c r="A774" s="6" t="s">
        <v>6599</v>
      </c>
      <c r="B774" s="6" t="s">
        <v>6600</v>
      </c>
      <c r="C774" s="6" t="s">
        <v>1050</v>
      </c>
      <c r="D774" s="6">
        <v>394.93</v>
      </c>
      <c r="E774" s="7">
        <f t="shared" si="12"/>
        <v>39.098070000000035</v>
      </c>
    </row>
    <row r="775" spans="1:5" x14ac:dyDescent="0.3">
      <c r="A775" s="6" t="s">
        <v>6601</v>
      </c>
      <c r="B775" s="6" t="s">
        <v>6602</v>
      </c>
      <c r="C775" s="6" t="s">
        <v>1050</v>
      </c>
      <c r="D775" s="6">
        <v>343.66</v>
      </c>
      <c r="E775" s="7">
        <f t="shared" si="12"/>
        <v>34.022340000000035</v>
      </c>
    </row>
    <row r="776" spans="1:5" x14ac:dyDescent="0.3">
      <c r="A776" s="6" t="s">
        <v>6603</v>
      </c>
      <c r="B776" s="6" t="s">
        <v>6604</v>
      </c>
      <c r="C776" s="6" t="s">
        <v>1050</v>
      </c>
      <c r="D776" s="6">
        <v>343.66</v>
      </c>
      <c r="E776" s="7">
        <f t="shared" si="12"/>
        <v>34.022340000000035</v>
      </c>
    </row>
    <row r="777" spans="1:5" x14ac:dyDescent="0.3">
      <c r="A777" s="6" t="s">
        <v>6605</v>
      </c>
      <c r="B777" s="6" t="s">
        <v>6606</v>
      </c>
      <c r="C777" s="6" t="s">
        <v>1050</v>
      </c>
      <c r="D777" s="6">
        <v>343.66</v>
      </c>
      <c r="E777" s="7">
        <f t="shared" si="12"/>
        <v>34.022340000000035</v>
      </c>
    </row>
    <row r="778" spans="1:5" x14ac:dyDescent="0.3">
      <c r="A778" s="6" t="s">
        <v>6607</v>
      </c>
      <c r="B778" s="6" t="s">
        <v>6608</v>
      </c>
      <c r="C778" s="6" t="s">
        <v>1050</v>
      </c>
      <c r="D778" s="6">
        <v>353.7</v>
      </c>
      <c r="E778" s="7">
        <f t="shared" si="12"/>
        <v>35.01630000000003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ALTRE MARCHE</vt:lpstr>
      <vt:lpstr>KYOCERA</vt:lpstr>
      <vt:lpstr>OLIVETTI</vt:lpstr>
      <vt:lpstr>XEROX</vt:lpstr>
      <vt:lpstr>RICOH</vt:lpstr>
      <vt:lpstr>PANASONIC</vt:lpstr>
      <vt:lpstr>OKI</vt:lpstr>
      <vt:lpstr>SAMSUNG</vt:lpstr>
      <vt:lpstr>LEXMARK</vt:lpstr>
      <vt:lpstr>HP</vt:lpstr>
      <vt:lpstr>EPSON</vt:lpstr>
      <vt:lpstr>CANON</vt:lpstr>
      <vt:lpstr>BROTHER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</dc:creator>
  <cp:lastModifiedBy>Gamberini Andrea</cp:lastModifiedBy>
  <dcterms:created xsi:type="dcterms:W3CDTF">2022-11-14T22:28:15Z</dcterms:created>
  <dcterms:modified xsi:type="dcterms:W3CDTF">2022-11-29T13:47:59Z</dcterms:modified>
</cp:coreProperties>
</file>