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660" tabRatio="891" activeTab="0"/>
  </bookViews>
  <sheets>
    <sheet name="copertina" sheetId="1" r:id="rId1"/>
    <sheet name="Tab A - convenzionali" sheetId="2" r:id="rId2"/>
    <sheet name="Tab B- biologico" sheetId="3" r:id="rId3"/>
    <sheet name="Tab C - lotta integrata QC" sheetId="4" r:id="rId4"/>
    <sheet name="Tab D - non food" sheetId="5" r:id="rId5"/>
    <sheet name="I^ Integrazione" sheetId="6" r:id="rId6"/>
    <sheet name="II^ Integrazione" sheetId="7" r:id="rId7"/>
  </sheets>
  <definedNames/>
  <calcPr fullCalcOnLoad="1"/>
</workbook>
</file>

<file path=xl/comments2.xml><?xml version="1.0" encoding="utf-8"?>
<comments xmlns="http://schemas.openxmlformats.org/spreadsheetml/2006/main">
  <authors>
    <author>Regione Emilia-Romagna</author>
  </authors>
  <commentList>
    <comment ref="H406" authorId="0">
      <text>
        <r>
          <rPr>
            <b/>
            <sz val="8"/>
            <rFont val="Tahoma"/>
            <family val="0"/>
          </rPr>
          <t>Regione Emilia-Romagna: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<sst xmlns="http://schemas.openxmlformats.org/spreadsheetml/2006/main" count="7029" uniqueCount="2143">
  <si>
    <t>Posate in polistirolo: forchette 4 punte non inferiore g 5</t>
  </si>
  <si>
    <t>Posate in polistirolo: coltelli lama seghettata non inferiore g 5</t>
  </si>
  <si>
    <t>Posate in polistirolo: coucchiai non inferiore g 5</t>
  </si>
  <si>
    <t>Posate in polistirolo: cucchiaini minimo g 1,3</t>
  </si>
  <si>
    <t>Palette miscelatrici per caffè</t>
  </si>
  <si>
    <t xml:space="preserve">Tovaglietta in carta per vassoio. Ca 300x400/450 mm </t>
  </si>
  <si>
    <t>conf da n250 unità</t>
  </si>
  <si>
    <t>N°1 pz da 250 unità</t>
  </si>
  <si>
    <t>Nicoletti</t>
  </si>
  <si>
    <t>Tovagliolo carta doppio velo. Ca 300x300 mm.</t>
  </si>
  <si>
    <t>Tovagliolo carta 1 velo. Ca 330x330 mm.</t>
  </si>
  <si>
    <t>conf da n300 unità</t>
  </si>
  <si>
    <t>N°1 pz da 300 unità</t>
  </si>
  <si>
    <t>Tovagliolo per piccoli distributori  ca 170x250 mm a 1 velo</t>
  </si>
  <si>
    <t>conf da n°500 unità</t>
  </si>
  <si>
    <t>N°1 pz da 500 unità</t>
  </si>
  <si>
    <t>Infibra</t>
  </si>
  <si>
    <t>Vaschette PET termosigillabili mis: 180x180 mm ca.</t>
  </si>
  <si>
    <t>Amprica</t>
  </si>
  <si>
    <t xml:space="preserve">Film per termosaldatura, non pelabile, in PET. </t>
  </si>
  <si>
    <t>Bobine</t>
  </si>
  <si>
    <t>n°1 cartone x 4 bobine</t>
  </si>
  <si>
    <t>Piatto fondo per termosaldatrice ca 180x180x35  mm minimo g. 11/12 ca</t>
  </si>
  <si>
    <t>conf da 100 pz</t>
  </si>
  <si>
    <t>n°1 cartone 10x100</t>
  </si>
  <si>
    <t>Piatto piano per termosaldatrice ca 180x180x25h  mm minimo g. 11/12 ca</t>
  </si>
  <si>
    <t>Caraffa plastica graduata 1 l.</t>
  </si>
  <si>
    <t>pz</t>
  </si>
  <si>
    <t>n. 1</t>
  </si>
  <si>
    <t>N. 1 pz</t>
  </si>
  <si>
    <t xml:space="preserve">Rotolo asciugatutto 2 veli (800 strappi) </t>
  </si>
  <si>
    <t>conf da 2 rotoli</t>
  </si>
  <si>
    <t>n 5 rotoli</t>
  </si>
  <si>
    <t>N. 1 rotolo</t>
  </si>
  <si>
    <t>Rotolo asciugatutto tipo scottex da ca 50 strappi</t>
  </si>
  <si>
    <t>conf da 2/6 rotoli</t>
  </si>
  <si>
    <t>n. 5 confezioni</t>
  </si>
  <si>
    <t>Kartogroup</t>
  </si>
  <si>
    <t>Sacchetti in polietilene per alimenti ca 30x40 cm</t>
  </si>
  <si>
    <t>conf da 50/100 pz</t>
  </si>
  <si>
    <t>kg</t>
  </si>
  <si>
    <t>Cagliplast</t>
  </si>
  <si>
    <t>Sacchetti in polietilene per alimenti ca 20x30 cm</t>
  </si>
  <si>
    <t>Albicocche  - Val Santerno di Imola tradizionali - E.R.</t>
  </si>
  <si>
    <t>Banane –  Cat. 1^</t>
  </si>
  <si>
    <t>Carote -Cat. 1° - P.V.N.</t>
  </si>
  <si>
    <t>Sacchetti in polietilene per alimenti ca 400x600 mm</t>
  </si>
  <si>
    <t>Sacchetti in carta  per alimenti ca 170x 340 mm</t>
  </si>
  <si>
    <t>conf da 100 ca</t>
  </si>
  <si>
    <t>Sacchetti in carta  per alimenti ca 120x 280 mm</t>
  </si>
  <si>
    <t>Sacchetti in carta  per alimenti ca 300x500 mm</t>
  </si>
  <si>
    <t>Sacchetti in polietilene per sottovuoto ca 350x550 mm</t>
  </si>
  <si>
    <t>N. 1 conf</t>
  </si>
  <si>
    <t>Alpak</t>
  </si>
  <si>
    <t>Sacchetti presto chiuso ca  200x300 mm</t>
  </si>
  <si>
    <t>conf da 50 ca</t>
  </si>
  <si>
    <t>conf da 200 m</t>
  </si>
  <si>
    <t>Comital</t>
  </si>
  <si>
    <t>Rotolo pellicola trasparente per alimenti ca h 300 mm con dispenser. Spessore ca 14 micron</t>
  </si>
  <si>
    <t>conf da 300 m</t>
  </si>
  <si>
    <t>Rotolo alluminio puro per alimenti  ca h 300 mm con dispenser</t>
  </si>
  <si>
    <t>conf da 150 m</t>
  </si>
  <si>
    <t xml:space="preserve">Cappellini da cuoco bustina </t>
  </si>
  <si>
    <t>conf da 100 m</t>
  </si>
  <si>
    <t>Paperlimen</t>
  </si>
  <si>
    <t>Cuffia da cuoca</t>
  </si>
  <si>
    <t>Rotolo carta  paraffinata ca 250x370 mm</t>
  </si>
  <si>
    <t>conf. ca 1 kg</t>
  </si>
  <si>
    <t>Rotolo carta  paraffinata ca 180x250 mm</t>
  </si>
  <si>
    <t>n. 2 confezioni</t>
  </si>
  <si>
    <t>Rotolo carta  paraffinata ca 350x500 mm</t>
  </si>
  <si>
    <t>Cannucce  incartate singole pieghevoli</t>
  </si>
  <si>
    <t>conf 250 pz</t>
  </si>
  <si>
    <t>Dolomit</t>
  </si>
  <si>
    <t>Stuzzicadenti imbustati singolarmente</t>
  </si>
  <si>
    <t>conf 1000 pz</t>
  </si>
  <si>
    <t>Stuzzicadenti non imbustati singolarmente</t>
  </si>
  <si>
    <t>conf 200 pz</t>
  </si>
  <si>
    <t>Contenitori in alluminio con bordo monoporzione ca 125x123x40 mm</t>
  </si>
  <si>
    <t>conf. 100 pz</t>
  </si>
  <si>
    <t>Contenitori in alluminio con bordo ca 210x140x45 mm</t>
  </si>
  <si>
    <t>Contenitori in alluminio con bordo ca 200x310x45 mmi</t>
  </si>
  <si>
    <t>conf. 50 pz</t>
  </si>
  <si>
    <t>Coperchio per contenitori in alluminio con bordo monoporzione ca 125x123x40 mm</t>
  </si>
  <si>
    <t>Coperchio per conntenitori in alluminio con bordo ca 210x140x45 mm</t>
  </si>
  <si>
    <t>Coperchio per contenitori in alluminio con bordo ca 200x310x45 mmi</t>
  </si>
  <si>
    <t>Stampino in alluminio tondo per creme caramel. Diametro ca 90/100 mm</t>
  </si>
  <si>
    <t xml:space="preserve">Carta gialla per fritti </t>
  </si>
  <si>
    <t>n 2 Kg</t>
  </si>
  <si>
    <t>Gif</t>
  </si>
  <si>
    <t xml:space="preserve">Sfoglietta a scomparti </t>
  </si>
  <si>
    <t>conf da 250 pz</t>
  </si>
  <si>
    <t>Vaschetta in polistirolo ad uso alimentare. Diametro ca 140x90,5x50h mm. Fondo sagomato con scanellatura</t>
  </si>
  <si>
    <t>Coperchio per vaschetta in polistirolo come sopra rif 875</t>
  </si>
  <si>
    <t>Vaschetta rettangolare in polistirolo a 3 scomparti ca 320x220x280 mm minimo g 25</t>
  </si>
  <si>
    <t>Dopla</t>
  </si>
  <si>
    <t>Crostacei Scampi Interi surgelati</t>
  </si>
  <si>
    <t>Pesci congelati/surgelati – Palombo intero pulito decapitato</t>
  </si>
  <si>
    <t>Sacchetto g 100</t>
  </si>
  <si>
    <t>Bustina</t>
  </si>
  <si>
    <t>Vasetto gr.180</t>
  </si>
  <si>
    <t>Vasetto g.220</t>
  </si>
  <si>
    <t>Vasetto g. 25</t>
  </si>
  <si>
    <t>Vasetto g. 80</t>
  </si>
  <si>
    <t>Vasetto g. 200</t>
  </si>
  <si>
    <t>Vasetto g.180</t>
  </si>
  <si>
    <t>Vasetto g.250</t>
  </si>
  <si>
    <t>Vasetto g. 50</t>
  </si>
  <si>
    <t>Vasetto g. 60</t>
  </si>
  <si>
    <t>Vasetto g. 240</t>
  </si>
  <si>
    <t>Vasetto g. 90</t>
  </si>
  <si>
    <t>Vasetto  g. 250</t>
  </si>
  <si>
    <t>Vasetto g. 250</t>
  </si>
  <si>
    <t>Vasetto g. 130</t>
  </si>
  <si>
    <t>Vasetto g 80</t>
  </si>
  <si>
    <t>1 Cartone da 150pz</t>
  </si>
  <si>
    <t>n1 Pz</t>
  </si>
  <si>
    <t>Vasetto Kg 0,025</t>
  </si>
  <si>
    <t>n°1 X 6</t>
  </si>
  <si>
    <t>n°1 confez. x 24 pezzi</t>
  </si>
  <si>
    <t>n°1 conf</t>
  </si>
  <si>
    <t>Preparato Granulare per brodo con estratto di Carne Bovina</t>
  </si>
  <si>
    <t xml:space="preserve">Preparato Granulare per brodo con estratto vegetale </t>
  </si>
  <si>
    <t>Bresaola Punta d'Anca- stagionatura max 90 giorni</t>
  </si>
  <si>
    <t>Conf. Monodose 25 g</t>
  </si>
  <si>
    <t>PRODOTTI PROVENIENTI DA AGRICOLTURA/ALLEVAMENTO CONVENZIONALE</t>
  </si>
  <si>
    <t>A</t>
  </si>
  <si>
    <t>B</t>
  </si>
  <si>
    <t>C</t>
  </si>
  <si>
    <t>D</t>
  </si>
  <si>
    <t>E</t>
  </si>
  <si>
    <t>F</t>
  </si>
  <si>
    <t>I</t>
  </si>
  <si>
    <t>L</t>
  </si>
  <si>
    <t>M</t>
  </si>
  <si>
    <t>N</t>
  </si>
  <si>
    <t>Cod.</t>
  </si>
  <si>
    <t>Denominazione di vendita</t>
  </si>
  <si>
    <t>Formato confezione primaria</t>
  </si>
  <si>
    <t>Frequenza di consegna</t>
  </si>
  <si>
    <t>Quantitativo minimo di consegna</t>
  </si>
  <si>
    <t>Unità di misura del formato confezione primaria Kg/litro/Pz</t>
  </si>
  <si>
    <t xml:space="preserve">Aliquota IVA </t>
  </si>
  <si>
    <t>Prezzo ribassato Kg/litro/Pz -  IVA compresa</t>
  </si>
  <si>
    <t>Marca delle referenze</t>
  </si>
  <si>
    <t>CARNI BOVINE E FRATTAGLIE: BOVINO ADULTO, VITELLO</t>
  </si>
  <si>
    <t xml:space="preserve">Bovino adulto fresco refrigerato - Campanello Pesce (Geretto) </t>
  </si>
  <si>
    <t>Sottovuoto</t>
  </si>
  <si>
    <t>Kg 3 ca</t>
  </si>
  <si>
    <t>Kg</t>
  </si>
  <si>
    <t>Carnemilia</t>
  </si>
  <si>
    <t>Bovino adulto fresco refrigerato - Fesa</t>
  </si>
  <si>
    <t>Kg 4 ca</t>
  </si>
  <si>
    <t>Bovino adulto fresco refrigerato - Girello</t>
  </si>
  <si>
    <t>Kg 5 ca</t>
  </si>
  <si>
    <t>Bovino adulto fresco refrigerato - Macinato magro per ragù</t>
  </si>
  <si>
    <t>Kg 2 ca</t>
  </si>
  <si>
    <t>Inalca</t>
  </si>
  <si>
    <t>Bovino adulto fresco refrigerato - Noce / scamone</t>
  </si>
  <si>
    <t>Bovino adulto fresco refrigerato - Pancia</t>
  </si>
  <si>
    <t>Kg 7 ca</t>
  </si>
  <si>
    <t>Bovino adulto fresco refrigerato – Punta Petto</t>
  </si>
  <si>
    <t>Kg 6 ca</t>
  </si>
  <si>
    <t>Mele – Golden Delicious 70/75 - 75/80 - Cat. 1° - P.V.N.</t>
  </si>
  <si>
    <t>Mele – Golden Delicious 70/75 - 75/80 - Cat. 1° -  Trentino</t>
  </si>
  <si>
    <t>Bovino adulto fresco refrigerato - bistecche (grammatura da concordare)</t>
  </si>
  <si>
    <t>Sottovuoto Kg 2,0 ca</t>
  </si>
  <si>
    <t>Bovino adulto fresco refrigerato: Hamburger (grammatura da concordare)</t>
  </si>
  <si>
    <t xml:space="preserve">confezione ATM  </t>
  </si>
  <si>
    <t>Frattaglie bovine: fegato vitello</t>
  </si>
  <si>
    <t>Carnemilia / T. Boer</t>
  </si>
  <si>
    <t>Frattaglie bovine: lingua di vitellone</t>
  </si>
  <si>
    <t xml:space="preserve">Vitello fresco refrigerato - Pancia </t>
  </si>
  <si>
    <t xml:space="preserve">Vitello fresco refrigerato - Reale </t>
  </si>
  <si>
    <t xml:space="preserve">Vitello fresco refrigerato - Sottofesa </t>
  </si>
  <si>
    <t xml:space="preserve">Vitello fresco refrigerato - Spalla </t>
  </si>
  <si>
    <t>Vitello fresco refrigerato: fettine grammatura da concordare</t>
  </si>
  <si>
    <t>CARNI EQUINE</t>
  </si>
  <si>
    <t>Carni equine fresche refrigerate: Bistecche (grammatura da concordare)</t>
  </si>
  <si>
    <t>Carni equine fresche refrigerate: Fesa pezzo intero</t>
  </si>
  <si>
    <t xml:space="preserve">Sottovuoto </t>
  </si>
  <si>
    <t>CARNI SUINE</t>
  </si>
  <si>
    <t>Suino leggero o magrone fresco refrigerato - Braciole</t>
  </si>
  <si>
    <t>Tavola Reale</t>
  </si>
  <si>
    <t xml:space="preserve">Suino leggero o magrone fresco refrigerato - Lonza disossata </t>
  </si>
  <si>
    <t>Locks</t>
  </si>
  <si>
    <t xml:space="preserve">Suino fresco refrigerato – salsiccia </t>
  </si>
  <si>
    <t>Corsini</t>
  </si>
  <si>
    <t>CARNI OVINE</t>
  </si>
  <si>
    <t>Agnello surgelato/congelato - Cosciotto</t>
  </si>
  <si>
    <t>Confez.</t>
  </si>
  <si>
    <t>P.P.C.S.</t>
  </si>
  <si>
    <t>Spiedini di agnello</t>
  </si>
  <si>
    <t>Le Bontà di Abruzzo</t>
  </si>
  <si>
    <t>CARNI AVICUNICOLE, UOVA E OVOPRODOTTI</t>
  </si>
  <si>
    <t>Coniglio congelato/surgelato - Cosce</t>
  </si>
  <si>
    <t>Kg 10 ca</t>
  </si>
  <si>
    <t>Bartolini - D.I.A.</t>
  </si>
  <si>
    <t>Faraona a busto fresca refrigerata</t>
  </si>
  <si>
    <t>Cass./invol,</t>
  </si>
  <si>
    <t>Kg 12 ca</t>
  </si>
  <si>
    <t>Agricola Berica</t>
  </si>
  <si>
    <t>Galline a busto fresche refrigerate</t>
  </si>
  <si>
    <t>cass./invol,</t>
  </si>
  <si>
    <t>Pollo a busto congelato Kg 0,9 - 1,0</t>
  </si>
  <si>
    <t xml:space="preserve">Confez. </t>
  </si>
  <si>
    <t xml:space="preserve">Kg </t>
  </si>
  <si>
    <t>Perotnina / Dobrex</t>
  </si>
  <si>
    <t>Pollo a busto fresco refrigerato Kg 0,9 - 1,0</t>
  </si>
  <si>
    <t>Cass./invol.</t>
  </si>
  <si>
    <t xml:space="preserve">Pollo congelato - Cosce </t>
  </si>
  <si>
    <t>Pollo congelato/surgelato - Petto</t>
  </si>
  <si>
    <t>Confez</t>
  </si>
  <si>
    <t>Pollo fresco refrigerato - Cosce</t>
  </si>
  <si>
    <t>Vasch./Sott. Kg 0.500-550</t>
  </si>
  <si>
    <t>Pollo fresco refrigerato - Petto</t>
  </si>
  <si>
    <t>Vasch./Sott. Kg 0.250-0.300</t>
  </si>
  <si>
    <t>Tacchino congelato- Arrosto /Rollè</t>
  </si>
  <si>
    <t xml:space="preserve">Tacchino congelato - Fesa </t>
  </si>
  <si>
    <t>Kg 8 ca</t>
  </si>
  <si>
    <t xml:space="preserve">Tacchino fresco refrigerato - Fesa </t>
  </si>
  <si>
    <t>Tacchino fresco refrigerato - Fettine (grammatura da concordare)</t>
  </si>
  <si>
    <t>Uova  pastorizzate intere</t>
  </si>
  <si>
    <t>Confez. Sigill.Kg 1</t>
  </si>
  <si>
    <t>n°4 conf da Kg 1</t>
  </si>
  <si>
    <t>Ovomattino</t>
  </si>
  <si>
    <t>Uova  pastorizzate : tuorlo</t>
  </si>
  <si>
    <t>Confez. Sigill.Kg 2</t>
  </si>
  <si>
    <t>Ovomattino/Novissime</t>
  </si>
  <si>
    <t xml:space="preserve">Uova fresche a guscio </t>
  </si>
  <si>
    <t>Confez.da 12 Pz</t>
  </si>
  <si>
    <t xml:space="preserve">n°3 x 12 </t>
  </si>
  <si>
    <t>Pz (n°1 conf da 12)</t>
  </si>
  <si>
    <t>PESCI, MOLLUSCHI, CROSTACEI</t>
  </si>
  <si>
    <t>S</t>
  </si>
  <si>
    <t>Import Due</t>
  </si>
  <si>
    <t>Bastoncini di merluzzo surgelati</t>
  </si>
  <si>
    <t xml:space="preserve">Frosta Sp </t>
  </si>
  <si>
    <t>Cefalopodi puliti congelati/ surgelati - Calamari</t>
  </si>
  <si>
    <t>Asian</t>
  </si>
  <si>
    <t>Cefalopodi puliti congelati/surgelati – Polpetti moscardini</t>
  </si>
  <si>
    <t>Promar</t>
  </si>
  <si>
    <t>Cefalopodi puliti congelati/surgelati - Seppie</t>
  </si>
  <si>
    <t>Cefalopodi puliti congelati/surgelati.- Polpo intero</t>
  </si>
  <si>
    <t>Discefa S.L.</t>
  </si>
  <si>
    <t>Cotolette di pesce surgelate</t>
  </si>
  <si>
    <t>Pickenpack GMBH</t>
  </si>
  <si>
    <t>Crostacei sgusciati surgelati– Code di gamberi</t>
  </si>
  <si>
    <t>Kg 2,5 x 4</t>
  </si>
  <si>
    <t>Promarisco, Junior, Marysol</t>
  </si>
  <si>
    <t>Crostacei sgusciati surgelati – Gamberetti</t>
  </si>
  <si>
    <t>Kg 4 x 1</t>
  </si>
  <si>
    <t>Avoced Food LTD.</t>
  </si>
  <si>
    <t>Promar,Fastent,Mc Duff</t>
  </si>
  <si>
    <t>Misto mare surgelato per insalata di mare</t>
  </si>
  <si>
    <t xml:space="preserve">Promar </t>
  </si>
  <si>
    <t>Misto mare surgelato per risotto</t>
  </si>
  <si>
    <t xml:space="preserve">Molluschi bivalvi sgusciati surgelati - Cozze </t>
  </si>
  <si>
    <t>Pescadona - Noriberica S.A.</t>
  </si>
  <si>
    <t xml:space="preserve">Molluschi bivalvi sgusciati surgelati - Vongole </t>
  </si>
  <si>
    <t>I.C.I.</t>
  </si>
  <si>
    <t>Pesci  congelati/surgelati – filetti di Acciughe</t>
  </si>
  <si>
    <t>Agrofood.Comavicola</t>
  </si>
  <si>
    <t>Pesci  congelati/surgelati– filetti di Cernia</t>
  </si>
  <si>
    <t>Loba Pesquera Samci</t>
  </si>
  <si>
    <t>Pesci congelati/surgelati – filetti di Halibut</t>
  </si>
  <si>
    <t xml:space="preserve">Pesci  congelati/surgelati – filetti di Merluzzo </t>
  </si>
  <si>
    <t>Marfrio S.a. - Tradarsa S.a.,Barillari</t>
  </si>
  <si>
    <t>Pesci  congelati/surgelati – filetti di Nasello</t>
  </si>
  <si>
    <t>Marr</t>
  </si>
  <si>
    <t>Pesci congelati/surgelati – filetti di Persico</t>
  </si>
  <si>
    <t>East African Sea Food</t>
  </si>
  <si>
    <t>Ortaggio a foglia: Lattuga Trocadero, Canasta e Foglia di Quercia - Cat. 1° - P.V.N.</t>
  </si>
  <si>
    <t>Ortaggio a foglia: Lattuga Romana - Cat. 1° - P.V.N.</t>
  </si>
  <si>
    <t>Pesci  congelati/surgelati – filetti di Platessa n° 3</t>
  </si>
  <si>
    <t>Pesci congelati/surgelati – filetti di Salmone</t>
  </si>
  <si>
    <t>Alfrisa</t>
  </si>
  <si>
    <t>Pesci congelati/surgelati – filetti di Sgombro</t>
  </si>
  <si>
    <t xml:space="preserve">Hoevesvis B.V. - Bertus Dekker </t>
  </si>
  <si>
    <t>Pesci congelati/surgelati – filetti di Trota</t>
  </si>
  <si>
    <t>Coldfish, Salmon Club</t>
  </si>
  <si>
    <t>Pesci congelati/surgelati – tranci di Merluzzo</t>
  </si>
  <si>
    <t>Marr S.p.a. - Blue Line</t>
  </si>
  <si>
    <t>Rotolo carta forno h ca h 400 mm con dispenser</t>
  </si>
  <si>
    <t>Pesci congelati/ surgelati – tranci di Salmone</t>
  </si>
  <si>
    <t>Pesci congelati/surgelati – tranci di Tonno</t>
  </si>
  <si>
    <t>Marfrio,Fandicosta</t>
  </si>
  <si>
    <t>Pesci interi eviscerati congelati/surgelati - Branzino</t>
  </si>
  <si>
    <t>Kg 25 ca</t>
  </si>
  <si>
    <t xml:space="preserve">Marr  </t>
  </si>
  <si>
    <t>Pesci interi eviscerati congelati/surgelati – Dentice</t>
  </si>
  <si>
    <t>Pesci interi eviscerati congelati/surgelati – Trote  180-200</t>
  </si>
  <si>
    <t>Kg 23 ca</t>
  </si>
  <si>
    <t>Canadian Fishing Company</t>
  </si>
  <si>
    <t>Spiedini di pesce surgelati</t>
  </si>
  <si>
    <t>Agrofood Limited</t>
  </si>
  <si>
    <t>CEREALI, FARINACEI, LEGUMI SECCHI</t>
  </si>
  <si>
    <t>Ceci Secchi</t>
  </si>
  <si>
    <t>Sacco kg 5</t>
  </si>
  <si>
    <t>Q</t>
  </si>
  <si>
    <t>n°1</t>
  </si>
  <si>
    <t>Pignatta</t>
  </si>
  <si>
    <t xml:space="preserve">Crackers integrali </t>
  </si>
  <si>
    <t>Conf Kg 0,5</t>
  </si>
  <si>
    <t xml:space="preserve">Kg 5 ca </t>
  </si>
  <si>
    <t xml:space="preserve">Kg  </t>
  </si>
  <si>
    <t>Antica Macina</t>
  </si>
  <si>
    <t xml:space="preserve">Crackers non salati </t>
  </si>
  <si>
    <t>Confez. Kg 0,75</t>
  </si>
  <si>
    <t>Kg 11 ca</t>
  </si>
  <si>
    <t>Delser</t>
  </si>
  <si>
    <t xml:space="preserve">Crackers salati </t>
  </si>
  <si>
    <t>Confez. Monodose g 12 ca</t>
  </si>
  <si>
    <t>Kg 2,5 ca</t>
  </si>
  <si>
    <t>Fagioli Borlotti Secchi</t>
  </si>
  <si>
    <t>Confez. in cellophane kg 5</t>
  </si>
  <si>
    <t>Fagioli Cannellini Secchi</t>
  </si>
  <si>
    <t xml:space="preserve">Farina Bianca - Tipo O  </t>
  </si>
  <si>
    <t>Confez. kg 1</t>
  </si>
  <si>
    <t>n°1 cartone x 5 confez.</t>
  </si>
  <si>
    <t>Tre Laghi</t>
  </si>
  <si>
    <t xml:space="preserve">Farina Bianca - Tipo OO  </t>
  </si>
  <si>
    <t>Farina gialla bramata di mais</t>
  </si>
  <si>
    <t>Confez. Kg 1</t>
  </si>
  <si>
    <t>Perteghella</t>
  </si>
  <si>
    <t>Farro perlato</t>
  </si>
  <si>
    <t>Select</t>
  </si>
  <si>
    <t>Fecola di patate</t>
  </si>
  <si>
    <t>Arpa</t>
  </si>
  <si>
    <t>Fette Biscottate</t>
  </si>
  <si>
    <t>Confez. Monod.da 2 pz.(g15)</t>
  </si>
  <si>
    <t>Kg 1,5</t>
  </si>
  <si>
    <t>Pancolussi</t>
  </si>
  <si>
    <t>Fette Tostate (crostoni)</t>
  </si>
  <si>
    <t>Confez. g 250</t>
  </si>
  <si>
    <t>Kg 1</t>
  </si>
  <si>
    <t>Il Fornaio</t>
  </si>
  <si>
    <t>Gnocchi di Patate freschi</t>
  </si>
  <si>
    <t>Confez. in ATM Kg 5</t>
  </si>
  <si>
    <t>Kg 5</t>
  </si>
  <si>
    <t>Italgnocchi</t>
  </si>
  <si>
    <t>Grissini</t>
  </si>
  <si>
    <t>Confez. Monodose g 15 ca</t>
  </si>
  <si>
    <t>Orazio</t>
  </si>
  <si>
    <t>Lenticchie Secche</t>
  </si>
  <si>
    <t>Lievito di birra essiccato in bustine</t>
  </si>
  <si>
    <t>Bustine g 15</t>
  </si>
  <si>
    <t>n°1 conf (50 bust x g 15)</t>
  </si>
  <si>
    <t>Pz (n°1 conf da 50 bust )</t>
  </si>
  <si>
    <t>In3pdo</t>
  </si>
  <si>
    <t>Lievito di birra fresco</t>
  </si>
  <si>
    <t>Panetto g 25</t>
  </si>
  <si>
    <t>n°1 conf (6 pan.x g25)</t>
  </si>
  <si>
    <t>Pz (n°1 conf da 6)</t>
  </si>
  <si>
    <t>Lievitalia</t>
  </si>
  <si>
    <t>Lievito vanigliato per dolci</t>
  </si>
  <si>
    <t xml:space="preserve"> Bustine g 15</t>
  </si>
  <si>
    <t>n°1 conf (50 bust x g15)</t>
  </si>
  <si>
    <t>Elefante</t>
  </si>
  <si>
    <t>Orzo perlato</t>
  </si>
  <si>
    <t>Confez.Kg 1</t>
  </si>
  <si>
    <t>Kg 3</t>
  </si>
  <si>
    <t>Cibon-Select</t>
  </si>
  <si>
    <t xml:space="preserve">Pancarré </t>
  </si>
  <si>
    <t xml:space="preserve">Confez ATM g 330 </t>
  </si>
  <si>
    <t>n°1 cartone x 12 confezioni</t>
  </si>
  <si>
    <t>Grissin Bon - Orazio</t>
  </si>
  <si>
    <t>Pane grattugiato</t>
  </si>
  <si>
    <t>Conf. Kg 0,5</t>
  </si>
  <si>
    <t>n°1 cart da N°4 conf</t>
  </si>
  <si>
    <t>96.1</t>
  </si>
  <si>
    <t>Pasta semola g. d. secca:           Bavette</t>
  </si>
  <si>
    <t xml:space="preserve">Baccalà/Molva salato - Filetti </t>
  </si>
  <si>
    <t>Conf. Kg 5</t>
  </si>
  <si>
    <t>1 cart da N°4 conf</t>
  </si>
  <si>
    <t>96.2</t>
  </si>
  <si>
    <t>Bucatini</t>
  </si>
  <si>
    <t>96.3</t>
  </si>
  <si>
    <t>Capelli d'angelo</t>
  </si>
  <si>
    <t>Conf Kg 2</t>
  </si>
  <si>
    <t>Corticella</t>
  </si>
  <si>
    <t>96.4</t>
  </si>
  <si>
    <t>Conchiglie</t>
  </si>
  <si>
    <t>96.5</t>
  </si>
  <si>
    <t>Ditalini lisci</t>
  </si>
  <si>
    <t>96.6</t>
  </si>
  <si>
    <t>Ditalini rigati</t>
  </si>
  <si>
    <t>96.7</t>
  </si>
  <si>
    <t xml:space="preserve">Farfalle </t>
  </si>
  <si>
    <t>96.8</t>
  </si>
  <si>
    <t>Fusilli</t>
  </si>
  <si>
    <t>96.9</t>
  </si>
  <si>
    <t>Gnocchetti sardi</t>
  </si>
  <si>
    <t>96.10</t>
  </si>
  <si>
    <t>Linguine</t>
  </si>
  <si>
    <t>96.11</t>
  </si>
  <si>
    <t>Mezze maniche rigate</t>
  </si>
  <si>
    <t>96.12</t>
  </si>
  <si>
    <t xml:space="preserve">Mezze penne rigate </t>
  </si>
  <si>
    <t>96.13</t>
  </si>
  <si>
    <t>Penne lisce</t>
  </si>
  <si>
    <t>96.14</t>
  </si>
  <si>
    <t>Penne rigate</t>
  </si>
  <si>
    <t>96.15</t>
  </si>
  <si>
    <t>Pennette rigate</t>
  </si>
  <si>
    <t>96.16</t>
  </si>
  <si>
    <t>Pipe rigate</t>
  </si>
  <si>
    <t>96.17</t>
  </si>
  <si>
    <t>Pipette rigate</t>
  </si>
  <si>
    <t>96.18</t>
  </si>
  <si>
    <t>Sedani</t>
  </si>
  <si>
    <t>96.19</t>
  </si>
  <si>
    <t>Sedanini</t>
  </si>
  <si>
    <t>96.20</t>
  </si>
  <si>
    <t xml:space="preserve">Spaghetti </t>
  </si>
  <si>
    <t>96.21</t>
  </si>
  <si>
    <t>Spaghettini</t>
  </si>
  <si>
    <t>96.22</t>
  </si>
  <si>
    <t>Tortiglioni</t>
  </si>
  <si>
    <t>96.23</t>
  </si>
  <si>
    <t>Vermicelli</t>
  </si>
  <si>
    <t>96.24</t>
  </si>
  <si>
    <t>97</t>
  </si>
  <si>
    <t>Pastina sem. g.d. secca</t>
  </si>
  <si>
    <t>Marr - Corticella</t>
  </si>
  <si>
    <t>98</t>
  </si>
  <si>
    <t xml:space="preserve">Paste farcite surgelate:Tortelloni o Ravioli di magro ( ricotta/spinaci) </t>
  </si>
  <si>
    <t xml:space="preserve">Conf. Kg 1 </t>
  </si>
  <si>
    <t>N° 1 Cart. Da n°6 confezioni</t>
  </si>
  <si>
    <t>Koch</t>
  </si>
  <si>
    <t>99</t>
  </si>
  <si>
    <t>Paste farcite surgelate: Tortellini o Ravioli di carne</t>
  </si>
  <si>
    <t>Conf. Kg 2,5</t>
  </si>
  <si>
    <t>N°1 cart da n°2 confezioni</t>
  </si>
  <si>
    <t>100</t>
  </si>
  <si>
    <t>Pasta di semola di g.d. all'uovo: Lasagne</t>
  </si>
  <si>
    <t>Conf da Kg 1</t>
  </si>
  <si>
    <t>n°1 cartone da 10 Kg</t>
  </si>
  <si>
    <t>101</t>
  </si>
  <si>
    <t>Pasta di semola di g.d. all'uovo surgelata: Lasagne</t>
  </si>
  <si>
    <t>Conf da Kg 2</t>
  </si>
  <si>
    <t>102</t>
  </si>
  <si>
    <t>Pasta di semola g.d. all'uovo: Tagliatelle</t>
  </si>
  <si>
    <t>Conf. Da Kg 6</t>
  </si>
  <si>
    <t>N°1 conf da Kg 6</t>
  </si>
  <si>
    <t>103</t>
  </si>
  <si>
    <t>Pasta di semola g.d. all'uovo: Tagliolini</t>
  </si>
  <si>
    <t>104</t>
  </si>
  <si>
    <t>Pasta di semola g.d. all'uovo:Pappardelle</t>
  </si>
  <si>
    <t>105</t>
  </si>
  <si>
    <t>Pasta di semola g.d. all'uovo:Quadrucci</t>
  </si>
  <si>
    <t>Conf. Da Kg 2</t>
  </si>
  <si>
    <t>N°1 conf da Kg 2</t>
  </si>
  <si>
    <t>106</t>
  </si>
  <si>
    <t>Piadina romagnola maxi</t>
  </si>
  <si>
    <t>Conf ATM Kg 0,480</t>
  </si>
  <si>
    <t>1 cartone da 10 x 0,480</t>
  </si>
  <si>
    <t>Antica Tradizione</t>
  </si>
  <si>
    <t>107</t>
  </si>
  <si>
    <t xml:space="preserve">Pasta per pizza surgelata stesa 40x60 </t>
  </si>
  <si>
    <t>conf da Kg 1,1</t>
  </si>
  <si>
    <t>1 cartone da Kg 11 ca</t>
  </si>
  <si>
    <t>Vittoria</t>
  </si>
  <si>
    <t>108</t>
  </si>
  <si>
    <t>Preparato per polenta istantanea</t>
  </si>
  <si>
    <t>conf da Kg 2</t>
  </si>
  <si>
    <t>Kg 2</t>
  </si>
  <si>
    <t>109</t>
  </si>
  <si>
    <t>Prod. dolci da forno – Biscotti tipo frollini</t>
  </si>
  <si>
    <t>Confez. Monodose g 25</t>
  </si>
  <si>
    <t>Tonon</t>
  </si>
  <si>
    <t>110</t>
  </si>
  <si>
    <t>Prod. Dolci da forno - Biscotti secchi</t>
  </si>
  <si>
    <t>111</t>
  </si>
  <si>
    <t>Prod. Dolci da forno - Biscotti all'uovo tipo pavesini</t>
  </si>
  <si>
    <t>confezione monodose g25</t>
  </si>
  <si>
    <t>1 confezione 8 x 25 g</t>
  </si>
  <si>
    <t>Pavesini</t>
  </si>
  <si>
    <t>112</t>
  </si>
  <si>
    <t>Prod. dolci da forno - Colomba</t>
  </si>
  <si>
    <t>Kg 6</t>
  </si>
  <si>
    <t>Forno Buono</t>
  </si>
  <si>
    <t>113</t>
  </si>
  <si>
    <t>Prod. dolci da forno – Crostatina alla marmellata</t>
  </si>
  <si>
    <t>Confez. Monodose g 42 ca</t>
  </si>
  <si>
    <t>n°1 cart da 40 monoporz</t>
  </si>
  <si>
    <t>Pz (n°1 cartone da 40)</t>
  </si>
  <si>
    <t>Dolci del Castello</t>
  </si>
  <si>
    <t>114</t>
  </si>
  <si>
    <t>Prod. dolci da forno – Merendine farcite con crema o yogurt</t>
  </si>
  <si>
    <t>Confez. Monodose g 30/35</t>
  </si>
  <si>
    <t>n°1 cart da 10 monoporz</t>
  </si>
  <si>
    <t>Pz (n°1 cart  da 10)</t>
  </si>
  <si>
    <t>Dolciaria Val D'enza</t>
  </si>
  <si>
    <t>115</t>
  </si>
  <si>
    <t>Prod. dolci da forno – Merendine farcite con marmellata</t>
  </si>
  <si>
    <t>Buondolce</t>
  </si>
  <si>
    <t>116</t>
  </si>
  <si>
    <t>Prod. dolci da forno - Pandoro</t>
  </si>
  <si>
    <t>Nestlè</t>
  </si>
  <si>
    <t>117</t>
  </si>
  <si>
    <t>Prod. dolci da forno - Panettone</t>
  </si>
  <si>
    <t>Kg 7</t>
  </si>
  <si>
    <t>118</t>
  </si>
  <si>
    <t>Prod. dolci da forno - Plumcake</t>
  </si>
  <si>
    <t>Confez. Monodose g 35/40</t>
  </si>
  <si>
    <t>Buschese</t>
  </si>
  <si>
    <t>119</t>
  </si>
  <si>
    <t>Prod. dolci da forno - Spongata</t>
  </si>
  <si>
    <t>Iori / Mantovi / Bacchi</t>
  </si>
  <si>
    <t>120</t>
  </si>
  <si>
    <t>Riso Comune Originario</t>
  </si>
  <si>
    <t>Gariboldi</t>
  </si>
  <si>
    <t>121</t>
  </si>
  <si>
    <t>Confez. kg 5</t>
  </si>
  <si>
    <t>Kg 10</t>
  </si>
  <si>
    <t>122</t>
  </si>
  <si>
    <t>Riso Semifine Vialone nano</t>
  </si>
  <si>
    <t>Eurico</t>
  </si>
  <si>
    <t>123</t>
  </si>
  <si>
    <t>Risaia di Vercelli</t>
  </si>
  <si>
    <t>124</t>
  </si>
  <si>
    <t>Riso Fine Ribe</t>
  </si>
  <si>
    <t>Gariboldi - Erik</t>
  </si>
  <si>
    <t>125</t>
  </si>
  <si>
    <t>Gariboldi - Risaia di Vercelli</t>
  </si>
  <si>
    <t>126</t>
  </si>
  <si>
    <t>Riso integrale</t>
  </si>
  <si>
    <t>Principe</t>
  </si>
  <si>
    <t>127</t>
  </si>
  <si>
    <t>Riso Super fine Arborio</t>
  </si>
  <si>
    <t>Erik - Gariboldi</t>
  </si>
  <si>
    <t>128</t>
  </si>
  <si>
    <t>129</t>
  </si>
  <si>
    <t>Riso Super fine Carnaroli</t>
  </si>
  <si>
    <t>130</t>
  </si>
  <si>
    <t>131</t>
  </si>
  <si>
    <t>Riso Parboiled</t>
  </si>
  <si>
    <t>132</t>
  </si>
  <si>
    <t>Primavera - Scotti</t>
  </si>
  <si>
    <t>133</t>
  </si>
  <si>
    <t>Confez.kg 1</t>
  </si>
  <si>
    <t>CONDIMENTI, GRASSI, SCATOLAME</t>
  </si>
  <si>
    <t>Aceto balsamico</t>
  </si>
  <si>
    <t>bott. l 0,500</t>
  </si>
  <si>
    <t xml:space="preserve"> l 3</t>
  </si>
  <si>
    <t>litro</t>
  </si>
  <si>
    <t>S. Francesco</t>
  </si>
  <si>
    <t>Aceto di vino - bianco</t>
  </si>
  <si>
    <t>bott. l 1</t>
  </si>
  <si>
    <t>l 12</t>
  </si>
  <si>
    <t>Brini - PoSpa</t>
  </si>
  <si>
    <t>bott. l 0.5</t>
  </si>
  <si>
    <t>l 6</t>
  </si>
  <si>
    <t>Verna</t>
  </si>
  <si>
    <t>Aceto di vino – bianco</t>
  </si>
  <si>
    <t>Confez. monodose ml 5</t>
  </si>
  <si>
    <t>n°1 cartone x 300</t>
  </si>
  <si>
    <t>Pz 300</t>
  </si>
  <si>
    <t>n°1 conf. 100 unità</t>
  </si>
  <si>
    <t>n°1 conf. da 100 unità</t>
  </si>
  <si>
    <t>Naturera - General Fruit</t>
  </si>
  <si>
    <t xml:space="preserve">Burro panetto </t>
  </si>
  <si>
    <t>Confez. da Kg 1</t>
  </si>
  <si>
    <t>Virgilio</t>
  </si>
  <si>
    <t>Burro monodose g 9-10</t>
  </si>
  <si>
    <t xml:space="preserve">Confez. da Kg 1 </t>
  </si>
  <si>
    <t xml:space="preserve">Caffè in grani </t>
  </si>
  <si>
    <t>Caffè macinato</t>
  </si>
  <si>
    <t>Confez. sottovuoto Kg 1</t>
  </si>
  <si>
    <t>Caffè solubile</t>
  </si>
  <si>
    <t>Kg 4</t>
  </si>
  <si>
    <t>Ristora</t>
  </si>
  <si>
    <t>Camomilla in filtri</t>
  </si>
  <si>
    <t>Confez.da  100 filtri x g 1,5</t>
  </si>
  <si>
    <t>n°1cartone (10x 100 filtri)</t>
  </si>
  <si>
    <t>Pz (1 conf da 100 filtri)</t>
  </si>
  <si>
    <t xml:space="preserve">Condimenti e salse - Ketchup </t>
  </si>
  <si>
    <t>Bott.da Kg 0,34</t>
  </si>
  <si>
    <t>n°6 Bott da Kg 0,34</t>
  </si>
  <si>
    <t>Pz (n°1 bott da 0,34 Kg)</t>
  </si>
  <si>
    <t>Del Monte</t>
  </si>
  <si>
    <t>Condimenti e salse – Ketchup bustine Kg 0,012</t>
  </si>
  <si>
    <t>Confez. monodose</t>
  </si>
  <si>
    <t>n.200</t>
  </si>
  <si>
    <t>Pz 200</t>
  </si>
  <si>
    <t>Senna</t>
  </si>
  <si>
    <t>Condimenti e salse - Limone succo</t>
  </si>
  <si>
    <t>Bott. da l 0,750</t>
  </si>
  <si>
    <t>n° 1 conf x 6 bott</t>
  </si>
  <si>
    <t xml:space="preserve">Naturera  </t>
  </si>
  <si>
    <t xml:space="preserve">Condimenti e salse - Maionese </t>
  </si>
  <si>
    <t>Vaso da Kg 0,950 ca</t>
  </si>
  <si>
    <t>n°1 conf x 6 vasi</t>
  </si>
  <si>
    <t xml:space="preserve">Condimenti e salse – Maionese bustine </t>
  </si>
  <si>
    <t>Confez. monodose Kg 0,015</t>
  </si>
  <si>
    <t>n°1 cartone da 200 bust</t>
  </si>
  <si>
    <t>Pz ( 1 cart da 200)</t>
  </si>
  <si>
    <t>Condimenti e salse - Senape</t>
  </si>
  <si>
    <t>Conf.da Kg 0,27</t>
  </si>
  <si>
    <t>n°6 Conf da Kg 0,27</t>
  </si>
  <si>
    <t>Pz (n°1 conf da 0,27 Kg)</t>
  </si>
  <si>
    <t>Calvè Top Down</t>
  </si>
  <si>
    <t>Condimenti e salse – Salsa Worcester</t>
  </si>
  <si>
    <t>Bott vetro Kg 0,150 ca.</t>
  </si>
  <si>
    <t>n° 6 bottiglie</t>
  </si>
  <si>
    <t>Pz (N°1 bott da 0.150 Kg)</t>
  </si>
  <si>
    <t>Lea &amp; Perrins</t>
  </si>
  <si>
    <t>Condimenti e salse - Tabasco</t>
  </si>
  <si>
    <t>Bott vetro Kg 0,060 ca.</t>
  </si>
  <si>
    <t>Pz (N°1 bott da 0.060 Kg)</t>
  </si>
  <si>
    <t>Mc Kinley</t>
  </si>
  <si>
    <t>Conserve di pesce: Filetti di acciughe/alici  in olio oliva</t>
  </si>
  <si>
    <t>Latte da Kg 0,720</t>
  </si>
  <si>
    <t>n°1 conf x  6 latte</t>
  </si>
  <si>
    <t>Vecchio Molo</t>
  </si>
  <si>
    <t>Conserve di pesce:  Filetti di sgombro in olio di oliva</t>
  </si>
  <si>
    <t>Latte da Kg 1,800</t>
  </si>
  <si>
    <t>Maremì</t>
  </si>
  <si>
    <t>Conserve di pesce: Tonno sott’olio</t>
  </si>
  <si>
    <t>Scat. Monodose 80g</t>
  </si>
  <si>
    <t>n°1 conf x 100 scat</t>
  </si>
  <si>
    <t>Peschereccio</t>
  </si>
  <si>
    <t>Conserve di pesce: Tonno al naturale</t>
  </si>
  <si>
    <t>n°1 conf x 100 scat.</t>
  </si>
  <si>
    <t>Conserve di pesce: Tonno sott’olio - Trancio intero</t>
  </si>
  <si>
    <t>Scat. kg 1,73</t>
  </si>
  <si>
    <t>n°1 conf x 6 scat.</t>
  </si>
  <si>
    <t>Donzela - Alba</t>
  </si>
  <si>
    <t>Conserve di pomodoro - Concentrato doppio di Pomodoro</t>
  </si>
  <si>
    <t>Latta Kg 1</t>
  </si>
  <si>
    <t>n°1 conf x 6 latte</t>
  </si>
  <si>
    <t>Alpino</t>
  </si>
  <si>
    <t>Conserve di pomodoro – Polpa di pomodoro tritata</t>
  </si>
  <si>
    <t>Latta kg 1</t>
  </si>
  <si>
    <t>n°1 conf x 12 latte</t>
  </si>
  <si>
    <t>Perano - Galletto</t>
  </si>
  <si>
    <t>Latta kg 2,5 ca</t>
  </si>
  <si>
    <t>Due Fagiani</t>
  </si>
  <si>
    <t>Confez. kg 0,075</t>
  </si>
  <si>
    <t>Conserve di pomodoro - Pomodori Pelati normali</t>
  </si>
  <si>
    <t>Latta kg 1ca</t>
  </si>
  <si>
    <t>La Doria</t>
  </si>
  <si>
    <t>Coletta</t>
  </si>
  <si>
    <t>Erbe aromatiche e Spezie disidratate – Aglio in polvere</t>
  </si>
  <si>
    <t>Pz (1 vasetto)</t>
  </si>
  <si>
    <t>Cannamela</t>
  </si>
  <si>
    <t>Erbe aromatiche e Spezie disidratate – Alloro</t>
  </si>
  <si>
    <t>Erbe aromatiche e Spezie disidratate – Bacche di ginepro</t>
  </si>
  <si>
    <t>Compagnia delle Spezie</t>
  </si>
  <si>
    <t>Erbe aromatiche e Spezie disidratate – Basilico</t>
  </si>
  <si>
    <t>n.1</t>
  </si>
  <si>
    <t>Erbe aromatiche e Spezie disidratate – Cannella</t>
  </si>
  <si>
    <t>Erbe aromatiche e Spezie disidratate – Chiodi di garofano</t>
  </si>
  <si>
    <t>Erbe aromatiche e Spezie disidratate – Curry</t>
  </si>
  <si>
    <t>Erbe aromatiche e Spezie disidratate – Estragone (Dragoncello)</t>
  </si>
  <si>
    <t>Erbe aromatiche e Spezie disidratate – Maggiorana</t>
  </si>
  <si>
    <t>Erbe aromatiche e Spezie disidratate – Noce moscata</t>
  </si>
  <si>
    <t>Erbe aromatiche e Spezie disidratate – Origano</t>
  </si>
  <si>
    <t>Erbe aromatiche e Spezie disidratate - Pepe bianco macinato</t>
  </si>
  <si>
    <t>Erbe aromatiche e Spezie disidratate – Pepe nero macinato</t>
  </si>
  <si>
    <t>Erbe aromatiche e Spezie disidratate – Peperoncino macinato</t>
  </si>
  <si>
    <t>Erbe aromatiche e Spezie disidratate - Rosmarino</t>
  </si>
  <si>
    <t>Erbe aromatiche e Spezie disidratate - Salvia</t>
  </si>
  <si>
    <t>Erbe aromatiche e Spezie disidratate – Timo</t>
  </si>
  <si>
    <t>Frutta sciroppata – Albicocche</t>
  </si>
  <si>
    <t>Latta kg 3</t>
  </si>
  <si>
    <t>n°1conf x 6 latte</t>
  </si>
  <si>
    <t>Pz (1 latta)</t>
  </si>
  <si>
    <t>LockWoods - Jolly Colombani</t>
  </si>
  <si>
    <t>Frutta sciroppata - ananas</t>
  </si>
  <si>
    <t>Mission - jolly Colombani - Kengold</t>
  </si>
  <si>
    <t>Frutta sciroppata -pesche</t>
  </si>
  <si>
    <t>Capri</t>
  </si>
  <si>
    <t xml:space="preserve">Frutta sciroppata - Macedonia </t>
  </si>
  <si>
    <t>n° 1 conf x 6 latte</t>
  </si>
  <si>
    <t>Jolly Colombani</t>
  </si>
  <si>
    <t>Frutta sciroppata - Prugne</t>
  </si>
  <si>
    <t>Frutta sciroppata –Pere</t>
  </si>
  <si>
    <t>Frutta secca – Mandorle sgusciate</t>
  </si>
  <si>
    <t>Busta kg 1</t>
  </si>
  <si>
    <t>n° 1 busta</t>
  </si>
  <si>
    <t>Ambrosoio</t>
  </si>
  <si>
    <t>Frutta secca – Noci sgusciate</t>
  </si>
  <si>
    <t>Busta kg 2</t>
  </si>
  <si>
    <t>Mister Nut</t>
  </si>
  <si>
    <t>Frutta secca - Pinoli</t>
  </si>
  <si>
    <t>n° 1 conf x 10 sacch.</t>
  </si>
  <si>
    <t>Life</t>
  </si>
  <si>
    <t xml:space="preserve">Frutta secca – Prugne </t>
  </si>
  <si>
    <t>Confez. Kg 0.5</t>
  </si>
  <si>
    <t>n° 1 conf x 24</t>
  </si>
  <si>
    <t>Funghi Champignons a fette al naturale</t>
  </si>
  <si>
    <t>Confez. kg 3</t>
  </si>
  <si>
    <t>n° 1 conf x 6 scatole</t>
  </si>
  <si>
    <t>Pz (n°1 latta)</t>
  </si>
  <si>
    <t>Asimar</t>
  </si>
  <si>
    <t>Macedonia di verdure al naturale</t>
  </si>
  <si>
    <t>Nettari e Succhi di Frutta gusti assortiti</t>
  </si>
  <si>
    <t>Bott. Vetro a perdere ml 125</t>
  </si>
  <si>
    <t>n° 1 conf x 24 bottiglie</t>
  </si>
  <si>
    <t>Pz (n°1 bott)</t>
  </si>
  <si>
    <t>Bott. Vetro a perdere ml 700-750</t>
  </si>
  <si>
    <t>Confez. Brik ml 200</t>
  </si>
  <si>
    <t>n° 1 conf x 3 brik</t>
  </si>
  <si>
    <t>Pz (n°1 bric)</t>
  </si>
  <si>
    <t>Confez. Brik ml 1000</t>
  </si>
  <si>
    <t>n° 1 conf x 6 brik</t>
  </si>
  <si>
    <t>Sterilgarda</t>
  </si>
  <si>
    <t xml:space="preserve">Nettari e Succhi di Frutta : ACE </t>
  </si>
  <si>
    <t>Sterilgarda - Jolly Colombani</t>
  </si>
  <si>
    <t>Nettari e Succhi di Frutta : arancia 100%</t>
  </si>
  <si>
    <t>Nettari e Succhi di Frutta : pompelmo 100%</t>
  </si>
  <si>
    <t>Nettari e Succhi di Frutta : tropicale 100%</t>
  </si>
  <si>
    <t>Olio di semi - Girasole</t>
  </si>
  <si>
    <t>Latta l 1</t>
  </si>
  <si>
    <t>n° 1 conf x 20 latte</t>
  </si>
  <si>
    <t>Olitalia</t>
  </si>
  <si>
    <t>Latta l 5</t>
  </si>
  <si>
    <t>n° 1 conf x 4 latte</t>
  </si>
  <si>
    <t>Semi della Terra</t>
  </si>
  <si>
    <t>Olio Extravergine di Oliva</t>
  </si>
  <si>
    <t>Bottiglia l 1</t>
  </si>
  <si>
    <t>n° 1 conf x 12 bottiglie</t>
  </si>
  <si>
    <t>David - S. Giovanni -Venturi</t>
  </si>
  <si>
    <t>Bustine. monodose ml 10</t>
  </si>
  <si>
    <t>n° 1 conf x 500 bustine</t>
  </si>
  <si>
    <t>Marchisio</t>
  </si>
  <si>
    <t>Orzo solubile</t>
  </si>
  <si>
    <t>Sacchetto kg 0,5</t>
  </si>
  <si>
    <t>n° 1 conf x 12 sacch.</t>
  </si>
  <si>
    <t>Sprint Day</t>
  </si>
  <si>
    <t>Patate in fiocchi x puré</t>
  </si>
  <si>
    <t>Sacchetto kg 4</t>
  </si>
  <si>
    <t>Preste</t>
  </si>
  <si>
    <t>Menuoro</t>
  </si>
  <si>
    <t>Confez. g 500</t>
  </si>
  <si>
    <t>Preparato per brodo cubetti</t>
  </si>
  <si>
    <t>Cubetti da g 11</t>
  </si>
  <si>
    <t>n° 1 conf da Kg 0,880</t>
  </si>
  <si>
    <t>Preparato per budino - gusti vari</t>
  </si>
  <si>
    <t>Buste Kg 1</t>
  </si>
  <si>
    <t>1 cartone x 10 buste</t>
  </si>
  <si>
    <t>Preparati solubili per bevande - gusto cacao</t>
  </si>
  <si>
    <t>1 cartone x 6 buste</t>
  </si>
  <si>
    <t>Preparati solubili per bevande - gusto cappuccino</t>
  </si>
  <si>
    <t xml:space="preserve">Sale Fino </t>
  </si>
  <si>
    <t>n° 1 conf x 12 astucci</t>
  </si>
  <si>
    <t>Italkali</t>
  </si>
  <si>
    <t>Sale Fino</t>
  </si>
  <si>
    <t>Confez. monodose g 1</t>
  </si>
  <si>
    <t>n° 1 conf x 2000 bustine</t>
  </si>
  <si>
    <t>Sale Fino iodato</t>
  </si>
  <si>
    <t>Confez. monodose g 2</t>
  </si>
  <si>
    <t>n° 1 conf x 2500 bustine</t>
  </si>
  <si>
    <t>Sale Grosso</t>
  </si>
  <si>
    <t>n° 1 conf x 12 sacchi</t>
  </si>
  <si>
    <t>Sale Grosso iodato</t>
  </si>
  <si>
    <t>The deteinato in filtri</t>
  </si>
  <si>
    <t>Confez.da 100 filtri x g 1,5</t>
  </si>
  <si>
    <t>n°1 cartone (10x100 filtri)</t>
  </si>
  <si>
    <t>The in filtri</t>
  </si>
  <si>
    <t>Confez.da 100 filtri x g 1,7</t>
  </si>
  <si>
    <t>The solubile</t>
  </si>
  <si>
    <t>Confez.sacchetto Kg 1</t>
  </si>
  <si>
    <t>Verdure in conserva - Fagioli Bianchi di Spagna</t>
  </si>
  <si>
    <t>Latte  3/1- sgocciolato g 1500 ca</t>
  </si>
  <si>
    <t xml:space="preserve">n°1 conf x 6 latte </t>
  </si>
  <si>
    <t>Giulietta</t>
  </si>
  <si>
    <t>Verdure in conserva : barbabietole</t>
  </si>
  <si>
    <t>Latte  5/1- sgocciolato g 2650 ca</t>
  </si>
  <si>
    <t xml:space="preserve">n°1 conf x 3 latte </t>
  </si>
  <si>
    <t>D'Aucy</t>
  </si>
  <si>
    <t>Verdure in conserva : carote  novelle fiammifero</t>
  </si>
  <si>
    <t>Verdure in conserva : ceci</t>
  </si>
  <si>
    <t>Iposea</t>
  </si>
  <si>
    <t>Verdure in conserva : fagiolini</t>
  </si>
  <si>
    <t>Verdure in conserva : lenticchie</t>
  </si>
  <si>
    <t>Verdure in conserva : mais</t>
  </si>
  <si>
    <t>Verdure in conserva : piselli</t>
  </si>
  <si>
    <t>Verdure in salamoia - Olive nere snocciolate</t>
  </si>
  <si>
    <t>Latte kg 5</t>
  </si>
  <si>
    <t xml:space="preserve">n°1 conf x 6 scatole </t>
  </si>
  <si>
    <t>Ortoconserviera - Iposea</t>
  </si>
  <si>
    <t>Verdure in salamoia - Olive verdi snocciolate</t>
  </si>
  <si>
    <t>Vaso Kg 0,100</t>
  </si>
  <si>
    <t xml:space="preserve">n°1 conf x 2 scatole </t>
  </si>
  <si>
    <t>Centrone</t>
  </si>
  <si>
    <t xml:space="preserve">Verdure sott’aceto - Capricciosa </t>
  </si>
  <si>
    <t>Latte kg 3</t>
  </si>
  <si>
    <t xml:space="preserve">Verdure sott’aceto - Cetrioli </t>
  </si>
  <si>
    <t>Gran Natura</t>
  </si>
  <si>
    <t>Vaso kg 0,35</t>
  </si>
  <si>
    <t xml:space="preserve">Verdure sott’aceto - Cipolline </t>
  </si>
  <si>
    <t>Verdure sott’aceto - Giardiniera</t>
  </si>
  <si>
    <t>n°1 conf x 4 vasi</t>
  </si>
  <si>
    <t xml:space="preserve">Verdure sott’aceto - Peperoni a falde </t>
  </si>
  <si>
    <t>Centrone / Divita</t>
  </si>
  <si>
    <t>Vaso Kg 1</t>
  </si>
  <si>
    <t>Pz (1vaso)</t>
  </si>
  <si>
    <t>Iposea - Centrone</t>
  </si>
  <si>
    <t xml:space="preserve">Vino bianco </t>
  </si>
  <si>
    <t>Bottiglia ml 250</t>
  </si>
  <si>
    <t>n°1 conf x 20 bottiglie</t>
  </si>
  <si>
    <t>Pz (1 bott)</t>
  </si>
  <si>
    <t>Bellucci</t>
  </si>
  <si>
    <t>Bottiglia ml 750</t>
  </si>
  <si>
    <t>n°1 conf x 12 bottiglie</t>
  </si>
  <si>
    <t>Musiolo</t>
  </si>
  <si>
    <t>Bottiglia ml 1500</t>
  </si>
  <si>
    <t>n°1 conf x 6 bottiglie</t>
  </si>
  <si>
    <t xml:space="preserve">Vino rosso </t>
  </si>
  <si>
    <t>Zafferano in polvere</t>
  </si>
  <si>
    <t>Confez. monodose g 0.08</t>
  </si>
  <si>
    <t>n°1 conf x 100 bustine</t>
  </si>
  <si>
    <t>Pz (100 x 0,08g)</t>
  </si>
  <si>
    <t>Aromatica</t>
  </si>
  <si>
    <t>vasetto g 5</t>
  </si>
  <si>
    <t>n°1 conf x 10 vasetti</t>
  </si>
  <si>
    <t>Pz (n°1 vasetto)</t>
  </si>
  <si>
    <t xml:space="preserve">Zucchero – granella </t>
  </si>
  <si>
    <t>Ar.Pa</t>
  </si>
  <si>
    <t>Zucchero - vanigliato</t>
  </si>
  <si>
    <t>Confez.Kg 2</t>
  </si>
  <si>
    <t>Zucchero semolato</t>
  </si>
  <si>
    <t>Confez. monodose g 6</t>
  </si>
  <si>
    <t>n°1 conf (kg 10)</t>
  </si>
  <si>
    <t>n°1 conf x 10 sacchetti</t>
  </si>
  <si>
    <t>Sadam - Eridania</t>
  </si>
  <si>
    <t>Zucchero di canna</t>
  </si>
  <si>
    <t>n°1 conf (kg 5)</t>
  </si>
  <si>
    <t>n°1conf Kg 12</t>
  </si>
  <si>
    <t>S.Louis</t>
  </si>
  <si>
    <t>ORTAGGI SURGELATI</t>
  </si>
  <si>
    <t>Aglio surgelato</t>
  </si>
  <si>
    <t>Busta Kg 0,400</t>
  </si>
  <si>
    <t>Sucor</t>
  </si>
  <si>
    <t>Asparagi verdi punte surgelati</t>
  </si>
  <si>
    <t xml:space="preserve">Confez. Kg 2,5 </t>
  </si>
  <si>
    <t>n°1 conf x 4 sacchetti</t>
  </si>
  <si>
    <t>Servifrost - Scherini</t>
  </si>
  <si>
    <t>Bietola foglia surgelata</t>
  </si>
  <si>
    <t>Fruttadoro - Campinostri</t>
  </si>
  <si>
    <t>Broccoli surgelati</t>
  </si>
  <si>
    <t>Campi Nostri</t>
  </si>
  <si>
    <t>Carciofi a spicchi surgelati</t>
  </si>
  <si>
    <t>Confez. Kg 2,5</t>
  </si>
  <si>
    <t>Servifrost</t>
  </si>
  <si>
    <t>Carote a rondelle surgelate</t>
  </si>
  <si>
    <t>Pinguin</t>
  </si>
  <si>
    <t>Cavolfiori bianchi surgelati</t>
  </si>
  <si>
    <t>Fagioli borlotti surgelati</t>
  </si>
  <si>
    <t>Fagiolini fini surgelati</t>
  </si>
  <si>
    <t>Finocchi a spicchi surgelati</t>
  </si>
  <si>
    <t>Funghi Champignons a fette surgelati</t>
  </si>
  <si>
    <t>Melanzane cubettate surgelate</t>
  </si>
  <si>
    <t>Agrifood / Grandi Panieri</t>
  </si>
  <si>
    <t>Patate a spicchi surgelate</t>
  </si>
  <si>
    <t>Lamb Weston</t>
  </si>
  <si>
    <t>Patate novelle surgelate</t>
  </si>
  <si>
    <t>Piselli surgelati</t>
  </si>
  <si>
    <t>Spinaci surgelati</t>
  </si>
  <si>
    <t>Pinguin - Fruttadoro</t>
  </si>
  <si>
    <t>Verdure e Legumi misti surgelati  per minestrone</t>
  </si>
  <si>
    <t>Verdure grigliate surgelate - Melanzane</t>
  </si>
  <si>
    <t>n°1 conf x 5 sacchetti</t>
  </si>
  <si>
    <t>Verdure grigliate surgelate - Peperoni</t>
  </si>
  <si>
    <t>Verdure grigliate surgelate - Zucchine</t>
  </si>
  <si>
    <t>Verdure miste surgelate per minestrone</t>
  </si>
  <si>
    <t>Zucchine a rondelle surgelate</t>
  </si>
  <si>
    <t xml:space="preserve">Fruttadoro  </t>
  </si>
  <si>
    <t>LATTICINI</t>
  </si>
  <si>
    <t>Asiago D.O.P.</t>
  </si>
  <si>
    <t>Confez.g 100</t>
  </si>
  <si>
    <t>For-Lat</t>
  </si>
  <si>
    <t xml:space="preserve">Asiago D.O.P.– pressato dolce mat. 20/40 gg </t>
  </si>
  <si>
    <t>Confez.Kg 14</t>
  </si>
  <si>
    <t>n° 1</t>
  </si>
  <si>
    <t>Zarpellon</t>
  </si>
  <si>
    <t>Budino – gusto cioccolato</t>
  </si>
  <si>
    <t>Confez.g 110</t>
  </si>
  <si>
    <t>n°1 conf x 24 pezzi</t>
  </si>
  <si>
    <t>Ehrmann</t>
  </si>
  <si>
    <t>Budino – gusto vaniglia</t>
  </si>
  <si>
    <t>Budino di soia – gusto cioccolato</t>
  </si>
  <si>
    <t>Confez.g 115</t>
  </si>
  <si>
    <t>n°1 conf x 2 pezzi</t>
  </si>
  <si>
    <t xml:space="preserve">Valsoia </t>
  </si>
  <si>
    <t>Budino di soia – gusto vaniglia</t>
  </si>
  <si>
    <t>Caciocavallo</t>
  </si>
  <si>
    <t>Soresina - Alivall</t>
  </si>
  <si>
    <t>Caciotta latte vaccino</t>
  </si>
  <si>
    <t>Sottovuoto Kg 1 ca</t>
  </si>
  <si>
    <t>n°1 conf x 6 pezzi</t>
  </si>
  <si>
    <t>Fleury</t>
  </si>
  <si>
    <t>Caciotta latte misto vaccino ovino</t>
  </si>
  <si>
    <t>Sottovuoto     Kg 1 ca</t>
  </si>
  <si>
    <t>Giunghiglia</t>
  </si>
  <si>
    <t>Crescenza</t>
  </si>
  <si>
    <t>Confez. g 100</t>
  </si>
  <si>
    <t>n°1 conf x 10 pezzi</t>
  </si>
  <si>
    <t>Medeghini</t>
  </si>
  <si>
    <t>Latticino in fiocchi tipo jocca</t>
  </si>
  <si>
    <t>vasetto g 200</t>
  </si>
  <si>
    <t>conf 36 x 200 g</t>
  </si>
  <si>
    <t>Pezzo (1 vasetto)</t>
  </si>
  <si>
    <t>Kraft</t>
  </si>
  <si>
    <t>Formaggio spalmabile : formaggini</t>
  </si>
  <si>
    <t>monoporzioni g 21 ca</t>
  </si>
  <si>
    <t>scatola da 8 porzioni</t>
  </si>
  <si>
    <t>Pezzo(1 scatola)</t>
  </si>
  <si>
    <t>Reybiere - Dinki</t>
  </si>
  <si>
    <t xml:space="preserve">Formaggi di tipo svizzero – Emmenthal </t>
  </si>
  <si>
    <t>Formaggi di tipo svizzero – Emmenthal Bavarese</t>
  </si>
  <si>
    <t>Confez.Kg 3 ca</t>
  </si>
  <si>
    <t>n°1 conf x 4 pezzi</t>
  </si>
  <si>
    <t>Goldsteig - Allgauland</t>
  </si>
  <si>
    <t>Formaggi freschi da tavola - Caprino</t>
  </si>
  <si>
    <t>Confez. monodose g 80</t>
  </si>
  <si>
    <t>n°1 conf x 7 pezzi</t>
  </si>
  <si>
    <t>Arrigoni Valtaleggio</t>
  </si>
  <si>
    <t>Formaggi freschi da tavola – Squacquerone tradizionale ER</t>
  </si>
  <si>
    <t>Confez. g 750-800</t>
  </si>
  <si>
    <t>Pascoli</t>
  </si>
  <si>
    <t>Formaggi freschi da tavola spalmabili</t>
  </si>
  <si>
    <t>n°1 conf x 20 pezzi</t>
  </si>
  <si>
    <t>Quick</t>
  </si>
  <si>
    <t>Gorgonzola D.O.P.</t>
  </si>
  <si>
    <t xml:space="preserve">Grana Padano D.O.P. </t>
  </si>
  <si>
    <t>Sottovuoto monoporzione   g 60</t>
  </si>
  <si>
    <t>n°1 conf x 50 pezzi</t>
  </si>
  <si>
    <t>Grana Padano D.O.P. a spicchi</t>
  </si>
  <si>
    <t>Sottovuoto Kg 2 ca</t>
  </si>
  <si>
    <t>Consorzio Gran Padano</t>
  </si>
  <si>
    <t>Grana Padano D.O.P. - grattuggiato in vaschetta</t>
  </si>
  <si>
    <t xml:space="preserve">Confez. g 5 </t>
  </si>
  <si>
    <t>n°1 conf x 100 pezzi</t>
  </si>
  <si>
    <t>Dalter</t>
  </si>
  <si>
    <t>Italico</t>
  </si>
  <si>
    <t xml:space="preserve">Italico </t>
  </si>
  <si>
    <t>Confez. Kg 2 ca</t>
  </si>
  <si>
    <t>Latte  alta digeribilità UHT Parz Scremato</t>
  </si>
  <si>
    <t>Confez. l 0.5</t>
  </si>
  <si>
    <t>n°1 conf x 12 pezzi</t>
  </si>
  <si>
    <t>Granarolo</t>
  </si>
  <si>
    <t>Confez. l 1</t>
  </si>
  <si>
    <t>Latte intero fresco pastorizzato</t>
  </si>
  <si>
    <t>B/T</t>
  </si>
  <si>
    <t>Latte intero UHT</t>
  </si>
  <si>
    <t>Vaschetta monouso alluminio monoporzione senza coperchio - cm 12,5x10x3,6h</t>
  </si>
  <si>
    <t>Sportina in plastica trasparente leggera 25x70 mm 5 gr</t>
  </si>
  <si>
    <t>Sportina in plastica trasparente leggera 30x60 mm 10 gr</t>
  </si>
  <si>
    <t>Scatola in plastica a norma per uso alimenti con coperchio cm. 10x14 h. 6 cm.</t>
  </si>
  <si>
    <t>Scatola in plastica a norma per uso alimenti con coperchio cm. 15x20 h. 10 cm.</t>
  </si>
  <si>
    <t>Scatola in plastica a norma per uso alimenti con coperchio cm. 18x25 h. 11 cm.</t>
  </si>
  <si>
    <t>Vassoio portavivande da cm. 47 x 35 con scomparti per velo (sfogliette - vedi cod. 1574)</t>
  </si>
  <si>
    <t>Fanta orange lattine</t>
  </si>
  <si>
    <t xml:space="preserve">Coca-cola lattine                 
                                                                                </t>
  </si>
  <si>
    <t>Vino bianco</t>
  </si>
  <si>
    <t>Vino rosso</t>
  </si>
  <si>
    <t xml:space="preserve">Rocca dei forti dolce 75 cl </t>
  </si>
  <si>
    <t>Rocca dei forti brut 75 cl</t>
  </si>
  <si>
    <t xml:space="preserve">Acqua s.bened.friz.pet </t>
  </si>
  <si>
    <t>Acqua s.bened.nat.pet</t>
  </si>
  <si>
    <t xml:space="preserve">Acqua s.bened.nat.pet </t>
  </si>
  <si>
    <t>Pistola vitello "aa"      nl f</t>
  </si>
  <si>
    <t xml:space="preserve">Fesa di spalla bovino        f </t>
  </si>
  <si>
    <t>Pistola vitello s/r f</t>
  </si>
  <si>
    <t>Coniglio naz. disossato      f</t>
  </si>
  <si>
    <t>Fettina suino lombo 100g t/r f</t>
  </si>
  <si>
    <t>Impasto suino per salsiccia  f</t>
  </si>
  <si>
    <t>Uova gialle fresche</t>
  </si>
  <si>
    <t>Salsiccia pollo              f</t>
  </si>
  <si>
    <t>Fettina petto pollo cl.a t/r f</t>
  </si>
  <si>
    <t>Filetti limanda n.3 20% 5kgiqf</t>
  </si>
  <si>
    <t>Hake's delights            iqf</t>
  </si>
  <si>
    <t>Filetti pangasio           iqf</t>
  </si>
  <si>
    <t xml:space="preserve">Code rospo   100/200 g     iqf </t>
  </si>
  <si>
    <t>Farina 00 pz3 pizza classi25kg</t>
  </si>
  <si>
    <t xml:space="preserve">Fette bisc.integ.42f.griss330g </t>
  </si>
  <si>
    <t xml:space="preserve">Bifette senza sale gris150x15g </t>
  </si>
  <si>
    <t>Riso oro parb.scotti s/v 5x1kg</t>
  </si>
  <si>
    <t>Pinoli sgusciati 1 kg</t>
  </si>
  <si>
    <t>Bisc.biancaneve 2,6 kg</t>
  </si>
  <si>
    <t>Piadina emmegi o.oliva5pz.600g</t>
  </si>
  <si>
    <t>Bisc.doria bucaneve 200 g</t>
  </si>
  <si>
    <t>Tortellini secchi 1 kg</t>
  </si>
  <si>
    <t>Bisc.frollini integ.crich 1 kg</t>
  </si>
  <si>
    <t>Passata pomod.dolci bott.gr700</t>
  </si>
  <si>
    <t>Fichi caramellati pucci 350 g</t>
  </si>
  <si>
    <t xml:space="preserve">Funghi champ.trifolati 4/4 </t>
  </si>
  <si>
    <t xml:space="preserve">Aceto di mele 0,50 l </t>
  </si>
  <si>
    <t>Olio e.v.o.monini latta 5 l</t>
  </si>
  <si>
    <t>Olio e.v.o.monini bott. 1 l</t>
  </si>
  <si>
    <t>Olio e.v.o.de cecco latta 5 l</t>
  </si>
  <si>
    <t>Pesto genovese barilla 430 g</t>
  </si>
  <si>
    <t>Contorno tricolore 1 kg      s</t>
  </si>
  <si>
    <t>Tortelloni ricot/spinac3kgt/rs</t>
  </si>
  <si>
    <t>Agnolotti di carne 3 kg  t/r s</t>
  </si>
  <si>
    <t>Latte f.a.q.intero granarolo1l</t>
  </si>
  <si>
    <t>Edamer</t>
  </si>
  <si>
    <t>Formaggio raviggiolo</t>
  </si>
  <si>
    <t xml:space="preserve">Parm.reggiano gratt.busta 1 kg </t>
  </si>
  <si>
    <t xml:space="preserve">Mozz.cubetti </t>
  </si>
  <si>
    <t>Prep.veget.hopla' non dolce 1l</t>
  </si>
  <si>
    <t>Coppa parma affettata 80 g</t>
  </si>
  <si>
    <t xml:space="preserve">Bresaola igp affettata 70 g   </t>
  </si>
  <si>
    <t xml:space="preserve">Prosc.crudo affettato 80 g </t>
  </si>
  <si>
    <t xml:space="preserve">Crema mais tapioca plasmon 220 g </t>
  </si>
  <si>
    <t>Crema 4 cereali plasmon 200 g</t>
  </si>
  <si>
    <t>Pappa lattea biscotto/frutta 250 g</t>
  </si>
  <si>
    <t xml:space="preserve">Liofiliz. pollo plasmon  3 x 10 </t>
  </si>
  <si>
    <t>Liofiliz. tacchino plasmon 3 x 10 g</t>
  </si>
  <si>
    <t>Liofiliz. vitello plasmon 3 x 10 g</t>
  </si>
  <si>
    <t xml:space="preserve">Liofiliz. coniglio plasmon 3 x 10 g </t>
  </si>
  <si>
    <t xml:space="preserve">Liofiliz. agnello plasmon 3 x 10 g </t>
  </si>
  <si>
    <t>Dolcificante ristora light150b</t>
  </si>
  <si>
    <t>Bisc.senza glutine bi-aglu180g</t>
  </si>
  <si>
    <t xml:space="preserve">Crema pastic.a freddo alsa900g </t>
  </si>
  <si>
    <t>Cocco grattugiato 500 g</t>
  </si>
  <si>
    <t>Zucchero impalpabile(velo)1 kg</t>
  </si>
  <si>
    <t xml:space="preserve">Zucchero zollette 1 kg </t>
  </si>
  <si>
    <t>Karkade' glanphy's filtro20x2g</t>
  </si>
  <si>
    <t>Miglio decorticato</t>
  </si>
  <si>
    <t>Crackers con sale bio 25 g</t>
  </si>
  <si>
    <t xml:space="preserve">Biscotti al burro bio 300 g </t>
  </si>
  <si>
    <t>Cavoli cappuccio</t>
  </si>
  <si>
    <t>Cavolfiori coronati cat.ii  it</t>
  </si>
  <si>
    <t xml:space="preserve">Fagiolini cat.i </t>
  </si>
  <si>
    <t>Noci con guscio</t>
  </si>
  <si>
    <t>Ortaggio a foglia: indivia riccia e scarola - cat. 1° - p.v.n.</t>
  </si>
  <si>
    <t>Sacch.freezer 30x40 scat.15 pz</t>
  </si>
  <si>
    <t>Sterilgarda - Bayerland</t>
  </si>
  <si>
    <t>Sterilgarda - Bayerland - Muh</t>
  </si>
  <si>
    <t>Latte parz scremato UHT</t>
  </si>
  <si>
    <t>Latte scremato UHT</t>
  </si>
  <si>
    <t>Sterilgarda - Virgilio</t>
  </si>
  <si>
    <t>Latte parzialmente scremato fresco pastorizzato</t>
  </si>
  <si>
    <t>Latte vaccino granulare istantaneo</t>
  </si>
  <si>
    <t>Sacchetto kg 1</t>
  </si>
  <si>
    <t>Sacchetto g 500</t>
  </si>
  <si>
    <t>Montasio D.O.P.</t>
  </si>
  <si>
    <t>Confez. Kg 6</t>
  </si>
  <si>
    <t>n° 1 forma</t>
  </si>
  <si>
    <t>Mozzarella/fiordilatte</t>
  </si>
  <si>
    <t>Confez. g 125</t>
  </si>
  <si>
    <t>Lat-Bri</t>
  </si>
  <si>
    <t>Panna da cucina UHT</t>
  </si>
  <si>
    <t>Confez. ml 500</t>
  </si>
  <si>
    <t>Panna liquida pastorizzata</t>
  </si>
  <si>
    <t>Parmigiano Reggiano D.O.P.</t>
  </si>
  <si>
    <t>Parmigiano Reggiano D.O.P.-a spicchi</t>
  </si>
  <si>
    <t>Sottovuoto      kg 2 ca</t>
  </si>
  <si>
    <t xml:space="preserve">n° 1 </t>
  </si>
  <si>
    <t>Consorzio</t>
  </si>
  <si>
    <t>Parmigiano Reggiano D.O.P. - grattuggiato in vaschetta</t>
  </si>
  <si>
    <t>Provolone</t>
  </si>
  <si>
    <t>n°1 conf x 3 pezzi</t>
  </si>
  <si>
    <t>Soresina - Zarpellon</t>
  </si>
  <si>
    <t>Ricotta</t>
  </si>
  <si>
    <t>Vallelata Galbani</t>
  </si>
  <si>
    <t>Frescocolle</t>
  </si>
  <si>
    <t>Confez. Kg 1,5</t>
  </si>
  <si>
    <t>Robiola</t>
  </si>
  <si>
    <t>Confez. monodose g 100</t>
  </si>
  <si>
    <t>Scamorza</t>
  </si>
  <si>
    <t>Confez. g 300</t>
  </si>
  <si>
    <t>Ludovico</t>
  </si>
  <si>
    <t>Sottovuoto     Kg 1,5</t>
  </si>
  <si>
    <t>Lat-Bri - Ludovico</t>
  </si>
  <si>
    <t>Stracchino</t>
  </si>
  <si>
    <t>Taleggio D.O.P.</t>
  </si>
  <si>
    <t>Confez. kg 2</t>
  </si>
  <si>
    <t>Yogurt intero</t>
  </si>
  <si>
    <t xml:space="preserve">Confez. g 125 </t>
  </si>
  <si>
    <t>Pz ( 1 vasetto 125)</t>
  </si>
  <si>
    <t>Yogurt intero alla frutta/ altri gusti</t>
  </si>
  <si>
    <t>Yogurt magro</t>
  </si>
  <si>
    <t>Yogurt magro alla frutta/ altri gusti</t>
  </si>
  <si>
    <t>Trentinalatte</t>
  </si>
  <si>
    <t>SALUMI</t>
  </si>
  <si>
    <t>Sottovuoto      kg 1,5 ca</t>
  </si>
  <si>
    <t>Robustellini</t>
  </si>
  <si>
    <t>Cappello da prete - Tradizionale ER</t>
  </si>
  <si>
    <t>Confez. g 500 ca</t>
  </si>
  <si>
    <t>Mec Palmieri</t>
  </si>
  <si>
    <t>Coppa stagionatura non inferiore a 3 mesi</t>
  </si>
  <si>
    <t>Confez. Kg 1.8-1.9</t>
  </si>
  <si>
    <t>Brugnolo</t>
  </si>
  <si>
    <t>Cotechino</t>
  </si>
  <si>
    <t>Mortadella Bologna I.G.P.</t>
  </si>
  <si>
    <t xml:space="preserve">Kiwi - 80/85 - Cat. 1° </t>
  </si>
  <si>
    <t>Confez. Kg 10</t>
  </si>
  <si>
    <t>Mortadella Bologna– Senza polifosfati e farina lattea</t>
  </si>
  <si>
    <t>Supersnack</t>
  </si>
  <si>
    <t>Mortadella affettata - Buste</t>
  </si>
  <si>
    <t>Conf g 70</t>
  </si>
  <si>
    <t>n°1 conf x 15 buste</t>
  </si>
  <si>
    <t>Montana</t>
  </si>
  <si>
    <t>Pancetta tesa</t>
  </si>
  <si>
    <t>Confez. Kg 1 ca</t>
  </si>
  <si>
    <t>Pancetta tesa affumicata</t>
  </si>
  <si>
    <t>Pancetta Arrotolata Decotennata – stagionatura non inferiore al mese</t>
  </si>
  <si>
    <t>Confez. sottovuoto kg 3 ca</t>
  </si>
  <si>
    <t>Collesino - Brugnolo</t>
  </si>
  <si>
    <t xml:space="preserve">Prosciutto cotto  </t>
  </si>
  <si>
    <t>Sottovuoto kg 7,5 ca</t>
  </si>
  <si>
    <t>Bechelli - Fiordigusto</t>
  </si>
  <si>
    <t>Prosciutto cotto senza polifosfati e caseinati</t>
  </si>
  <si>
    <t>Sottovuoto kg 1,5 ca</t>
  </si>
  <si>
    <t>Biancospino</t>
  </si>
  <si>
    <t>Prosciutto cotto affettato senza polifosfati e caseinati</t>
  </si>
  <si>
    <t>Busta in ATP    g 70</t>
  </si>
  <si>
    <t>Montana -Bechelli</t>
  </si>
  <si>
    <t>Prosciutto Crudo disossato – Fiocco 14-16 mesi stagionatura</t>
  </si>
  <si>
    <t>Sottovuoto kg 1,6 ca</t>
  </si>
  <si>
    <t>San Francesco</t>
  </si>
  <si>
    <t>Prosciutto Crudo Parma D.O.P. c/osso 14-16 mesi stagionatura</t>
  </si>
  <si>
    <t>Pezzo Kg 7-9</t>
  </si>
  <si>
    <t>Produttori del consorzio</t>
  </si>
  <si>
    <t>Prosciutto Crudo di Parma affettato</t>
  </si>
  <si>
    <t>Salame – Felino stagionatura 6 settimane tradizional e ER</t>
  </si>
  <si>
    <t>Confez.sottovuoto Kg 1</t>
  </si>
  <si>
    <t>Collesino - Lusetti</t>
  </si>
  <si>
    <t>Salame Milano affettato - Buste</t>
  </si>
  <si>
    <t>Spalla cotta</t>
  </si>
  <si>
    <t>Confez. sottovuoto Kg 2</t>
  </si>
  <si>
    <t>n°1 conf x 8 pezzi</t>
  </si>
  <si>
    <t>Bis</t>
  </si>
  <si>
    <t>Speck - stagionatura 3 mesi</t>
  </si>
  <si>
    <t>Sottovuoto kg 4,5 ca</t>
  </si>
  <si>
    <t>alpeggio</t>
  </si>
  <si>
    <t>Gasser - Bechelli</t>
  </si>
  <si>
    <t>Wurstel di puro suino</t>
  </si>
  <si>
    <t>Sottovuoto g 500</t>
  </si>
  <si>
    <t>Dolomiti - Gasser</t>
  </si>
  <si>
    <t>Wurstel misto Pollo/Tacchino</t>
  </si>
  <si>
    <t>Wup</t>
  </si>
  <si>
    <t>Zampone precotto</t>
  </si>
  <si>
    <t>Sottovuoto Kg 1</t>
  </si>
  <si>
    <t>PRODOTTI DIETETICI</t>
  </si>
  <si>
    <t>Biscotti aproteici – tipo secchi</t>
  </si>
  <si>
    <t>Confez. g 180</t>
  </si>
  <si>
    <t>n°1 cartone x 12 confez.</t>
  </si>
  <si>
    <t>Aproten</t>
  </si>
  <si>
    <t>Biscotti primi mesi solubili</t>
  </si>
  <si>
    <t>Plasmon</t>
  </si>
  <si>
    <t>Fette tostate ipoproteiche - senza sale</t>
  </si>
  <si>
    <t>Grissini ipoproteici</t>
  </si>
  <si>
    <t>Confez. g 150</t>
  </si>
  <si>
    <t>Latte per la crescita</t>
  </si>
  <si>
    <t>brick da 0,5 litri ca</t>
  </si>
  <si>
    <t>n.2 brick</t>
  </si>
  <si>
    <t>Pz (n°2 brick )</t>
  </si>
  <si>
    <t>Nipiol</t>
  </si>
  <si>
    <t>Olio di semi – dietetico MCT</t>
  </si>
  <si>
    <t>Confez. l 0,5</t>
  </si>
  <si>
    <t>MCT</t>
  </si>
  <si>
    <t>Omogeneizzati – Albicocca e mela</t>
  </si>
  <si>
    <t>Confez. 80 g</t>
  </si>
  <si>
    <t>Omogeneizzati – Agnello</t>
  </si>
  <si>
    <t>Omogeneizzati – Banana e mela</t>
  </si>
  <si>
    <t>Omogeneizzati - Coniglio</t>
  </si>
  <si>
    <t>Dieterba</t>
  </si>
  <si>
    <t>Omogeneizzati - Manzo</t>
  </si>
  <si>
    <t>Omogeneizzati - Mela</t>
  </si>
  <si>
    <t>Omogeneizzati - Nasello</t>
  </si>
  <si>
    <t>Omogeneizzati - Pera</t>
  </si>
  <si>
    <t>Omogeneizzati - Pollo</t>
  </si>
  <si>
    <t>Omogeneizzati - Prosciutto</t>
  </si>
  <si>
    <t>Omogeneizzati - Prugna</t>
  </si>
  <si>
    <t>Omogeneizzati - Orata</t>
  </si>
  <si>
    <t>Omogeneizzati - Tacchino</t>
  </si>
  <si>
    <t>Omogeneizzati - Vitello</t>
  </si>
  <si>
    <t>Pancarrè ipoproteico</t>
  </si>
  <si>
    <t>Confez.250 g</t>
  </si>
  <si>
    <t>n°1 cartone x 6 confez.</t>
  </si>
  <si>
    <t xml:space="preserve">Pane aproteico </t>
  </si>
  <si>
    <t xml:space="preserve">Confez. in ATM </t>
  </si>
  <si>
    <t xml:space="preserve"> n°1 conf x Kg 1</t>
  </si>
  <si>
    <t>Pasta aproteica</t>
  </si>
  <si>
    <t>PRODOTTI VARI</t>
  </si>
  <si>
    <t>Bibite alcoliche - Limoncello</t>
  </si>
  <si>
    <t>Bottiglia cl 70</t>
  </si>
  <si>
    <t>Ciuffoli &amp; B</t>
  </si>
  <si>
    <t>ELENCO DELLE REFERENZE</t>
  </si>
  <si>
    <t>FORNITURA DI DERRATE ALIMENTARI E PRODOTTI NON FOOD</t>
  </si>
  <si>
    <t>Bibite alcoliche - Sassolino</t>
  </si>
  <si>
    <t>Bibite analcoliche – gusto Cola addizionata di anidride carbonica</t>
  </si>
  <si>
    <t>Bottiglia plastica l 1,5</t>
  </si>
  <si>
    <t>n°1 confez. x 6 pezzi</t>
  </si>
  <si>
    <t>Bencola - S. Benedetto</t>
  </si>
  <si>
    <t>Bibite analcoliche – gusto arancia addizionata di anidride carbonica</t>
  </si>
  <si>
    <t>S. Benedetto</t>
  </si>
  <si>
    <t>Birra</t>
  </si>
  <si>
    <t>Bottiglia vetro cc 66</t>
  </si>
  <si>
    <t>n°1 confez. x 12 bott.</t>
  </si>
  <si>
    <t>Pz ( 1 bott)</t>
  </si>
  <si>
    <t>Von Wunster</t>
  </si>
  <si>
    <t xml:space="preserve">Birra </t>
  </si>
  <si>
    <t>Lattina cc 33</t>
  </si>
  <si>
    <t>n°1 confez. x 6 lattine</t>
  </si>
  <si>
    <t>Pz (1 lattina)</t>
  </si>
  <si>
    <t>Confettura di frutta</t>
  </si>
  <si>
    <t>n°1 cartone x 120 pezzi</t>
  </si>
  <si>
    <t>Crema alla nocciola – tipo Nutella o equivalente</t>
  </si>
  <si>
    <t>Confez. monodose 18 g</t>
  </si>
  <si>
    <t>n°1 cartone x 90 pezzi</t>
  </si>
  <si>
    <t>Cioca / NutKao</t>
  </si>
  <si>
    <t>Crema di riso</t>
  </si>
  <si>
    <t>Sacchetto in ATP g 200</t>
  </si>
  <si>
    <t xml:space="preserve">Miele </t>
  </si>
  <si>
    <t>Confez. monoporzione   g 20</t>
  </si>
  <si>
    <t>n°1 confez. x 100 pezzi</t>
  </si>
  <si>
    <t>Mousse / purea di frutta : gusti vari</t>
  </si>
  <si>
    <t>vaschetta monoporzione g100</t>
  </si>
  <si>
    <t>1 cartone x 120 vaschette</t>
  </si>
  <si>
    <t>Pz ( 1 cartone x 120)</t>
  </si>
  <si>
    <t>Boschetti - Menz Gasser</t>
  </si>
  <si>
    <t>Prodotti dolci a base di cacao - Cioccolatini assortiti</t>
  </si>
  <si>
    <t>Confezione kg 1</t>
  </si>
  <si>
    <t>n°1 confez.</t>
  </si>
  <si>
    <t>Zaini</t>
  </si>
  <si>
    <t>Prodotti dolci a base di cacao - Barrette di cioccolato al latte</t>
  </si>
  <si>
    <t>monoporzioni g 20 ca</t>
  </si>
  <si>
    <t>1 confezione 180 x 20 g g</t>
  </si>
  <si>
    <t>Pz ( 1 cartone x 180)</t>
  </si>
  <si>
    <t>Basile - Alba Dolciaria</t>
  </si>
  <si>
    <t>Prodotti dolci a base di cacao - Cioccolato tipo fondente</t>
  </si>
  <si>
    <t>n°1 confez. x 20 pezzi</t>
  </si>
  <si>
    <t>Prodotti dolci a base di cacao – ovetti di cioccolata</t>
  </si>
  <si>
    <t>g 30/cad</t>
  </si>
  <si>
    <t>n°1 confez. x 40 pezzi</t>
  </si>
  <si>
    <t>Zaini / Icam / Suissa</t>
  </si>
  <si>
    <t>Vini liquorosi - Marsala</t>
  </si>
  <si>
    <t>Giarola</t>
  </si>
  <si>
    <t>PRODOTTI ORTOFRUTTICOLI</t>
  </si>
  <si>
    <t>Aglio</t>
  </si>
  <si>
    <t>Cassetta</t>
  </si>
  <si>
    <t>N°1 cassetta</t>
  </si>
  <si>
    <t>Mercato di Bologna</t>
  </si>
  <si>
    <t>Arance – Moro - cal. 4/6 - Cat. 1° - Sicilia</t>
  </si>
  <si>
    <t>Arance –Navel  cal. 4/6 - Cat. 1°</t>
  </si>
  <si>
    <t xml:space="preserve">Arance – Ovale Valencia - Cat. 1° </t>
  </si>
  <si>
    <t>Arance – Tarocco - cal. 4/6 - Cat. 1° - Sicilia</t>
  </si>
  <si>
    <t xml:space="preserve">Banane – Cat. 1° </t>
  </si>
  <si>
    <t xml:space="preserve">Barbabietole cotte </t>
  </si>
  <si>
    <t>Confez. sottovuoto g 500</t>
  </si>
  <si>
    <t xml:space="preserve">Cachi - P.V.N. </t>
  </si>
  <si>
    <t>Cachi - Loto di Romagna Tradizionale - E.R.</t>
  </si>
  <si>
    <t>Cavoli verza medio grossi – P.V.N.</t>
  </si>
  <si>
    <t>Cetrioli – Cat. 1° – P.V.N.</t>
  </si>
  <si>
    <t>Ciliegie – Duracine - Cat. 1° – P.V.N.</t>
  </si>
  <si>
    <t>Ciliegie – Cat. 1° - E.R.</t>
  </si>
  <si>
    <t>Ciliegie – di Vignola Tradizionali - E.R.</t>
  </si>
  <si>
    <t>Cipolla - bianca tonda 60 + – P.V.N.</t>
  </si>
  <si>
    <t xml:space="preserve">Sacco </t>
  </si>
  <si>
    <t>Cipolla - dorata tonda 60 + - P.V.N.</t>
  </si>
  <si>
    <t>Cipolla - rossa tonda 60 + - E.R.</t>
  </si>
  <si>
    <t>Sacco</t>
  </si>
  <si>
    <t xml:space="preserve">Clementine - Calabrese s/semi - Cat. 1° </t>
  </si>
  <si>
    <t>Clementine s/semi - Cat. 1° - P.V.N.</t>
  </si>
  <si>
    <t>Cocomeri – sferica - Cat. 1° - E.R.</t>
  </si>
  <si>
    <t>Erbe aromatiche fresche – Sedano da costa - Cat. 1°</t>
  </si>
  <si>
    <t>Erbe aromatiche fresche- Basilico - P.V.N.</t>
  </si>
  <si>
    <t>Mazzi</t>
  </si>
  <si>
    <t>Erbe aromatiche fresche- Prezzemolo - P.V.N.</t>
  </si>
  <si>
    <t>Erbe aromatiche fresche– Rosmarino - P.V.N.</t>
  </si>
  <si>
    <t>Finocchi – P.V.N.</t>
  </si>
  <si>
    <t>Fragole – Cat. 1° - P.V.N.</t>
  </si>
  <si>
    <t>Fragole – Cat. 1° - E.R.</t>
  </si>
  <si>
    <t>Fragole – di Romagna Tradizionale - E.R.</t>
  </si>
  <si>
    <t>codice</t>
  </si>
  <si>
    <t>Prezzo ribassato Kg/litro/Pz - IVA esclusa</t>
  </si>
  <si>
    <t>CARNE BOVINA</t>
  </si>
  <si>
    <t>S/B/M</t>
  </si>
  <si>
    <t>Kg. 4,5 Circa</t>
  </si>
  <si>
    <t>9,5</t>
  </si>
  <si>
    <t>Carnemila</t>
  </si>
  <si>
    <t>Kg. 8/10</t>
  </si>
  <si>
    <t>1,1</t>
  </si>
  <si>
    <t>N.1 Ct Da 6Kg</t>
  </si>
  <si>
    <t>N1 Ct Da 10Kg</t>
  </si>
  <si>
    <t>N.1 Pz Da Kg. 3</t>
  </si>
  <si>
    <t>N1 Ct Da Kg. 13</t>
  </si>
  <si>
    <t>Carnemilia -Inalca</t>
  </si>
  <si>
    <t>N 1Pz Da Kg 6</t>
  </si>
  <si>
    <t>N. 1Pz Da Kg. 14</t>
  </si>
  <si>
    <t>N. 1Pz Da Kg. 4</t>
  </si>
  <si>
    <t>Ekro - T. Boer</t>
  </si>
  <si>
    <t>N. 1Pz Da Kg. 2</t>
  </si>
  <si>
    <t>N. 1Pz Da Kg. 5</t>
  </si>
  <si>
    <t>35 Kg</t>
  </si>
  <si>
    <t>Tony Boer - Ekro -</t>
  </si>
  <si>
    <t>45 Kg</t>
  </si>
  <si>
    <t>Vleesexport</t>
  </si>
  <si>
    <t>10 kg</t>
  </si>
  <si>
    <t>4 Kg</t>
  </si>
  <si>
    <t>1 Kg</t>
  </si>
  <si>
    <t>Uboldi</t>
  </si>
  <si>
    <t>CARNE SUINA</t>
  </si>
  <si>
    <t>6 Kg</t>
  </si>
  <si>
    <t>Martelli</t>
  </si>
  <si>
    <t>9 Kg</t>
  </si>
  <si>
    <t>14 Kg</t>
  </si>
  <si>
    <t>Martelli - Sassi</t>
  </si>
  <si>
    <t>13 Kg</t>
  </si>
  <si>
    <t>4,5 Kg</t>
  </si>
  <si>
    <t>8 kg</t>
  </si>
  <si>
    <t>Hauser - Furlani Carni - Alcar Uno</t>
  </si>
  <si>
    <t/>
  </si>
  <si>
    <t>N. 1pz da kg.  14</t>
  </si>
  <si>
    <t>CARNE AVICUNICOLA</t>
  </si>
  <si>
    <t>N. 1Pz Da Kg.  5</t>
  </si>
  <si>
    <t>Clamm - Gramellini - Martini</t>
  </si>
  <si>
    <t>Dia</t>
  </si>
  <si>
    <t>N. 1Pz Da Kg.  2,5</t>
  </si>
  <si>
    <t>Marr - Tavola Relae</t>
  </si>
  <si>
    <t>N. 1Pz Da Kg.  4</t>
  </si>
  <si>
    <t>Bisgnami - Fileni - Ag. Berica</t>
  </si>
  <si>
    <t>CARNE OVINA</t>
  </si>
  <si>
    <t>11 kg</t>
  </si>
  <si>
    <t>Mescia - Eurocarni200 -</t>
  </si>
  <si>
    <t>ITTICO</t>
  </si>
  <si>
    <t>N. 1Pz Da Kg.  10</t>
  </si>
  <si>
    <t>Blue Line</t>
  </si>
  <si>
    <t>Promar - Fiskano - Vsv</t>
  </si>
  <si>
    <t>Cartone 6Kg</t>
  </si>
  <si>
    <t>Cartone 13Kg</t>
  </si>
  <si>
    <t>Marchi Vari</t>
  </si>
  <si>
    <t>2,8</t>
  </si>
  <si>
    <t>Cartone 5Kg</t>
  </si>
  <si>
    <t>cart.da 3 / 5 kg</t>
  </si>
  <si>
    <t>CANUTI</t>
  </si>
  <si>
    <t>5Kg</t>
  </si>
  <si>
    <t>5 Kg</t>
  </si>
  <si>
    <t>Barilla</t>
  </si>
  <si>
    <t>6Kg</t>
  </si>
  <si>
    <t>750Gr</t>
  </si>
  <si>
    <t>16X750Gr</t>
  </si>
  <si>
    <t>Conf</t>
  </si>
  <si>
    <t>Kg. 1</t>
  </si>
  <si>
    <t>N. 3 Pz</t>
  </si>
  <si>
    <t>Rana</t>
  </si>
  <si>
    <t>3X1Kg</t>
  </si>
  <si>
    <t>Gr. 500</t>
  </si>
  <si>
    <t>N. 12 Pz</t>
  </si>
  <si>
    <t>1,6</t>
  </si>
  <si>
    <t>Tipiak</t>
  </si>
  <si>
    <t xml:space="preserve">500Gr </t>
  </si>
  <si>
    <t>N. 10 Pz</t>
  </si>
  <si>
    <t>Perteghella/Molino Cereser</t>
  </si>
  <si>
    <t>Kock</t>
  </si>
  <si>
    <t>Gr. 250</t>
  </si>
  <si>
    <t>N. 20 Pz</t>
  </si>
  <si>
    <t>1,8</t>
  </si>
  <si>
    <t>300Gr</t>
  </si>
  <si>
    <t>Ct. 12 Pz</t>
  </si>
  <si>
    <t>Forno Bonomi</t>
  </si>
  <si>
    <t>50X2X0,5 G</t>
  </si>
  <si>
    <t>50X2X0,5</t>
  </si>
  <si>
    <t>G</t>
  </si>
  <si>
    <t>CONSERVE DI POMODORO</t>
  </si>
  <si>
    <t xml:space="preserve">Latta </t>
  </si>
  <si>
    <t>6 Pz</t>
  </si>
  <si>
    <t>Latta</t>
  </si>
  <si>
    <t>2,1</t>
  </si>
  <si>
    <t>Latta 3/1</t>
  </si>
  <si>
    <t>N.6 Latte</t>
  </si>
  <si>
    <t xml:space="preserve">Jolly </t>
  </si>
  <si>
    <t>CONSERVE DI FRUTTA</t>
  </si>
  <si>
    <t>3 Pz</t>
  </si>
  <si>
    <t>Boschetti</t>
  </si>
  <si>
    <t>300X15Ml</t>
  </si>
  <si>
    <t>Cartone</t>
  </si>
  <si>
    <t>Confez. Kg 5</t>
  </si>
  <si>
    <t>N. 1 Seccho</t>
  </si>
  <si>
    <t>N. 1 Secchio</t>
  </si>
  <si>
    <t>N.1 Pz</t>
  </si>
  <si>
    <t>Master Martini</t>
  </si>
  <si>
    <t>Sedano da costa - Cat. 1°</t>
  </si>
  <si>
    <t>Ortaggio a foglia: Radicchio rosso s/radici -Cat. 1°- Chioggia</t>
  </si>
  <si>
    <t>Albicocche  - 30/35 - Cat. 1° - E.R.</t>
  </si>
  <si>
    <t>Latta Da 2,5Kg</t>
  </si>
  <si>
    <t>N. 6 Latte</t>
  </si>
  <si>
    <t>N. 1 Latta</t>
  </si>
  <si>
    <t>150Gr</t>
  </si>
  <si>
    <t>N. 18 Pz</t>
  </si>
  <si>
    <t>0,95</t>
  </si>
  <si>
    <t>Bott. 1Lt</t>
  </si>
  <si>
    <t>N. 12 Bott.</t>
  </si>
  <si>
    <t>Lt</t>
  </si>
  <si>
    <t>Frantoio Del Casale</t>
  </si>
  <si>
    <t>1680G</t>
  </si>
  <si>
    <t>90Gr</t>
  </si>
  <si>
    <t>N. 48Pz</t>
  </si>
  <si>
    <t>1 Lt</t>
  </si>
  <si>
    <t>12 Lt</t>
  </si>
  <si>
    <t>1Lt</t>
  </si>
  <si>
    <t>12 Pz</t>
  </si>
  <si>
    <t>5Lt</t>
  </si>
  <si>
    <t>2X5Lt</t>
  </si>
  <si>
    <t>Semi Della Terra</t>
  </si>
  <si>
    <t>12 Kg</t>
  </si>
  <si>
    <t>600Gr</t>
  </si>
  <si>
    <t>N. 6 Pz</t>
  </si>
  <si>
    <t>Prest</t>
  </si>
  <si>
    <t>1Kg</t>
  </si>
  <si>
    <t>N.1 Kg</t>
  </si>
  <si>
    <t>2,3</t>
  </si>
  <si>
    <t>Naturalgrassi</t>
  </si>
  <si>
    <t>1700g</t>
  </si>
  <si>
    <t>cart. da 5 pz</t>
  </si>
  <si>
    <t>Busta</t>
  </si>
  <si>
    <t>Del Santo</t>
  </si>
  <si>
    <t>160g</t>
  </si>
  <si>
    <t>cart. da 6 pz</t>
  </si>
  <si>
    <t>N°</t>
  </si>
  <si>
    <t>Kerry</t>
  </si>
  <si>
    <t>VERDURE SURGELATE</t>
  </si>
  <si>
    <t>2,5Kg</t>
  </si>
  <si>
    <t>2,5Kg X 4</t>
  </si>
  <si>
    <t>Pantano / Granmenu</t>
  </si>
  <si>
    <t>2,5 Kg</t>
  </si>
  <si>
    <t>4 Pz Da 2,5 Kg</t>
  </si>
  <si>
    <t>5X1Kg</t>
  </si>
  <si>
    <t>2,9</t>
  </si>
  <si>
    <t>Bonduelle</t>
  </si>
  <si>
    <t>450 Gr</t>
  </si>
  <si>
    <t>N. 12 Conf</t>
  </si>
  <si>
    <t>Arance – Moro - cal. 4/6/8 - Cat. 1° - Sicilia</t>
  </si>
  <si>
    <t>Arance –Navel  cal. 4/6/8 - Cat. 1°</t>
  </si>
  <si>
    <t xml:space="preserve">Arance – Ovale Valencia cal 4/6/8 - Cat. 1° </t>
  </si>
  <si>
    <t>Arance – Tarocco - cal. 4/6/8 - Cat. 1° - Sicilia</t>
  </si>
  <si>
    <t>Mele – Golden Delicious 70/80 - Cat. 1° - P.V.N.</t>
  </si>
  <si>
    <t>Mele – Golden Delicious 70/80 - Cat. 1°  Trentino</t>
  </si>
  <si>
    <t xml:space="preserve">Mele – Stark Delicious 70/80 - Cat. 1° </t>
  </si>
  <si>
    <t>Patate – Francia 45/65</t>
  </si>
  <si>
    <t>Patate – Novelle 45/65</t>
  </si>
  <si>
    <t>Pere – Conference 60/70 - Cat. 1° - P.V.N.</t>
  </si>
  <si>
    <t>Pere – Kaiser 60/70 - Cat. 1° - P.V.N.</t>
  </si>
  <si>
    <t>Pere – Kaiser 60/70 - Cat. 1° -- E.R.</t>
  </si>
  <si>
    <t>Pere – Williams 60/70 – Cat. 1° - P.V.N.</t>
  </si>
  <si>
    <t>Asparago</t>
  </si>
  <si>
    <t>Broccolo verde</t>
  </si>
  <si>
    <t>Cavolfiore</t>
  </si>
  <si>
    <t>Funghi</t>
  </si>
  <si>
    <t>Pomodoro cherry</t>
  </si>
  <si>
    <t>pomodoro grappolo</t>
  </si>
  <si>
    <t>Paren/Sica</t>
  </si>
  <si>
    <t>10 Kg</t>
  </si>
  <si>
    <t>Pinguin - Rolli</t>
  </si>
  <si>
    <t xml:space="preserve">Pinguin </t>
  </si>
  <si>
    <t>Campinostri - Pinguin</t>
  </si>
  <si>
    <t>F.A.P.</t>
  </si>
  <si>
    <t>Butler</t>
  </si>
  <si>
    <t>Pizzoli</t>
  </si>
  <si>
    <t xml:space="preserve">Campinostri - Pinguin </t>
  </si>
  <si>
    <t>100Gr</t>
  </si>
  <si>
    <t>Cartone 5 Kg</t>
  </si>
  <si>
    <t>Gran Cucina</t>
  </si>
  <si>
    <t>10G X 100Pz</t>
  </si>
  <si>
    <t>Ludovico/La Preferita</t>
  </si>
  <si>
    <t>2Kg</t>
  </si>
  <si>
    <t>4Kg</t>
  </si>
  <si>
    <t>6,9</t>
  </si>
  <si>
    <t>Brescialat/Arrigoni/Alimenta</t>
  </si>
  <si>
    <t>4X125 G</t>
  </si>
  <si>
    <t>N. 6 Conf.</t>
  </si>
  <si>
    <t>Gran Dessert Ehrmann</t>
  </si>
  <si>
    <t>Colla</t>
  </si>
  <si>
    <t>5Kg Circa</t>
  </si>
  <si>
    <t>1 Pz</t>
  </si>
  <si>
    <t>Galbani</t>
  </si>
  <si>
    <t>20 Pz</t>
  </si>
  <si>
    <t>3Kg Circa</t>
  </si>
  <si>
    <t>Delicatesse</t>
  </si>
  <si>
    <t>Kg. 8 Circa</t>
  </si>
  <si>
    <t>Produttori Del Consorzio</t>
  </si>
  <si>
    <t>Kg. 1,5 Circa</t>
  </si>
  <si>
    <t>Salppi / Maico</t>
  </si>
  <si>
    <t>Kg. 3 Circa</t>
  </si>
  <si>
    <t>Corte Buona</t>
  </si>
  <si>
    <t>Kg 3,3 Circa</t>
  </si>
  <si>
    <t>300gr</t>
  </si>
  <si>
    <t>12 pz.</t>
  </si>
  <si>
    <t>250Gr</t>
  </si>
  <si>
    <t>Gr. 240</t>
  </si>
  <si>
    <t>Bi-Aglut</t>
  </si>
  <si>
    <t>500 Ml</t>
  </si>
  <si>
    <t>Soyadrink</t>
  </si>
  <si>
    <t>3X10 G</t>
  </si>
  <si>
    <t>12 Conf</t>
  </si>
  <si>
    <t>2X80Gr</t>
  </si>
  <si>
    <t>6 Conf</t>
  </si>
  <si>
    <t xml:space="preserve">320Gr </t>
  </si>
  <si>
    <t>500Gr</t>
  </si>
  <si>
    <t>Cad</t>
  </si>
  <si>
    <t>N1 Sacco</t>
  </si>
  <si>
    <t>400Gr</t>
  </si>
  <si>
    <t>Gecchele</t>
  </si>
  <si>
    <t>30G</t>
  </si>
  <si>
    <t>32X30Gr</t>
  </si>
  <si>
    <t>Kellog'S</t>
  </si>
  <si>
    <t>40Gr</t>
  </si>
  <si>
    <t>32X40Gr</t>
  </si>
  <si>
    <t>350Gr</t>
  </si>
  <si>
    <t>14 X 350Gr</t>
  </si>
  <si>
    <t>Dolci Del Castello</t>
  </si>
  <si>
    <t>500 Gr</t>
  </si>
  <si>
    <t>5 Pz</t>
  </si>
  <si>
    <t>Amica Chips</t>
  </si>
  <si>
    <t>Ferrero</t>
  </si>
  <si>
    <t xml:space="preserve">Kg 3 </t>
  </si>
  <si>
    <t>Colussi</t>
  </si>
  <si>
    <t>18Pzda 40Gr</t>
  </si>
  <si>
    <t>N. 1 Conf.</t>
  </si>
  <si>
    <t>Lucky</t>
  </si>
  <si>
    <t>Icielle</t>
  </si>
  <si>
    <t>10Kg</t>
  </si>
  <si>
    <t>Gr. 580</t>
  </si>
  <si>
    <t>1,9</t>
  </si>
  <si>
    <t>Life - Ambrosio</t>
  </si>
  <si>
    <t>ORTOFRUTTA</t>
  </si>
  <si>
    <t>Mercato Ortofrutticolo Bologna</t>
  </si>
  <si>
    <t>4,3</t>
  </si>
  <si>
    <t>0,9</t>
  </si>
  <si>
    <t>1,5</t>
  </si>
  <si>
    <t>1,95</t>
  </si>
  <si>
    <t>1,55</t>
  </si>
  <si>
    <t>0,68</t>
  </si>
  <si>
    <t>NON FOOD</t>
  </si>
  <si>
    <t>500Pz</t>
  </si>
  <si>
    <t>250</t>
  </si>
  <si>
    <t>6X250Pz</t>
  </si>
  <si>
    <t>Piatto</t>
  </si>
  <si>
    <t>200</t>
  </si>
  <si>
    <t>200Pz</t>
  </si>
  <si>
    <t>Fornitori Vari</t>
  </si>
  <si>
    <t>50 M</t>
  </si>
  <si>
    <t>10 Rotoli</t>
  </si>
  <si>
    <t>1 Rotolo</t>
  </si>
  <si>
    <t>n. 6 rot. X conf.</t>
  </si>
  <si>
    <t>N. 1 Rotolo</t>
  </si>
  <si>
    <t>conf da 100 pz.</t>
  </si>
  <si>
    <t>n. 100 pz. x conf.</t>
  </si>
  <si>
    <t>1000pz</t>
  </si>
  <si>
    <t>conf da 1 pz</t>
  </si>
  <si>
    <t>n. 1 confez.</t>
  </si>
  <si>
    <t>conf da 25 pz.</t>
  </si>
  <si>
    <t>ACQUA VINO BEVANDE</t>
  </si>
  <si>
    <t>24X33Cl</t>
  </si>
  <si>
    <t>N.1 Cartone</t>
  </si>
  <si>
    <t>Fanta</t>
  </si>
  <si>
    <t xml:space="preserve"> 24X33 Cl</t>
  </si>
  <si>
    <t>Coca Cola</t>
  </si>
  <si>
    <t>0,25 L</t>
  </si>
  <si>
    <t>48X0,25 L</t>
  </si>
  <si>
    <t>Paesello</t>
  </si>
  <si>
    <t>1 L</t>
  </si>
  <si>
    <t>15X1 L</t>
  </si>
  <si>
    <t>Bottiglia</t>
  </si>
  <si>
    <t>N. 6 Bott</t>
  </si>
  <si>
    <t>Bott</t>
  </si>
  <si>
    <t>Rocca Dei Forti</t>
  </si>
  <si>
    <t>6X1,5</t>
  </si>
  <si>
    <t>2 Pallets</t>
  </si>
  <si>
    <t>San Benedetto</t>
  </si>
  <si>
    <t>6X1,5 L</t>
  </si>
  <si>
    <t>24X50cl</t>
  </si>
  <si>
    <t>24X50 cl</t>
  </si>
  <si>
    <t xml:space="preserve">Kiwi - 65/75 - Cat. 1° </t>
  </si>
  <si>
    <t>Limoni – Cat. 1° - P.V.N.</t>
  </si>
  <si>
    <t xml:space="preserve">Cartone </t>
  </si>
  <si>
    <t>Limoni – Primo Fiore - Sicilia</t>
  </si>
  <si>
    <t>Mandarini – P.V.N.</t>
  </si>
  <si>
    <t>Mandarini – Sicilia</t>
  </si>
  <si>
    <t>Melanzane - ovali – Cat. 1° - E.R.</t>
  </si>
  <si>
    <t>Melanzane - ovali - Cat. 1° - P.V.N.</t>
  </si>
  <si>
    <t>Cassetta strati</t>
  </si>
  <si>
    <t>Mele – Morgenduft 70/80 - Cat. 1° - E.R.</t>
  </si>
  <si>
    <t>Cassetta rinf.</t>
  </si>
  <si>
    <t>Mele – Morgenduft 70/80 - Cat. 1° - Trentino</t>
  </si>
  <si>
    <t>Mele – Ozark Gold  70/75 – Cat. 1°  - E.R.</t>
  </si>
  <si>
    <t xml:space="preserve">Mele – Stark Delicious 75/80 - Cat. 1° </t>
  </si>
  <si>
    <t xml:space="preserve">Mele- Gloster 70/80 - Cat. 1° </t>
  </si>
  <si>
    <t>Cassetta /rinf.</t>
  </si>
  <si>
    <t>Prugne/Susine - P.V.N. - Cat. 1°</t>
  </si>
  <si>
    <t>433/bis</t>
  </si>
  <si>
    <t>n. 1 cassetta</t>
  </si>
  <si>
    <t>Meloni – retati medio grossi – Cat. 1° -P.V.N.</t>
  </si>
  <si>
    <t xml:space="preserve">Miagawa </t>
  </si>
  <si>
    <t>Ortaggio a foglia: bietola da costa - P.V.N.</t>
  </si>
  <si>
    <t>Ortaggio a foglia: cicoria catalogna - Cat. 1°– P.V.N.</t>
  </si>
  <si>
    <t>Ortaggio a foglia: cicorietta romana - Cat. 1°– P.V.N.</t>
  </si>
  <si>
    <t>Ortaggio a foglia: indivia lattuga cappuccio - Cat. 1° - P.V.N.</t>
  </si>
  <si>
    <t>Ortaggio a foglia: Radicchio rosso s/radici -Cat. 1°- Veneto</t>
  </si>
  <si>
    <t>Patate – Bintye Olanda 45/75</t>
  </si>
  <si>
    <t xml:space="preserve">Sacchi </t>
  </si>
  <si>
    <t>Kg 25</t>
  </si>
  <si>
    <t>Patate – di Bologna Tradizionale  55/65 - E.R.</t>
  </si>
  <si>
    <t>Patate – Francia 55/65</t>
  </si>
  <si>
    <t>Patate – Novelle 55/65</t>
  </si>
  <si>
    <t>Patate – Primura – P.V.N.</t>
  </si>
  <si>
    <t xml:space="preserve">Cassetta </t>
  </si>
  <si>
    <t>Patate – Primura – E.R.</t>
  </si>
  <si>
    <t>Peperoni dolci – rossi – Cat. 1° - P.V.N.</t>
  </si>
  <si>
    <t>Peperoni dolci – rossi - Cat. 1°– E.R.</t>
  </si>
  <si>
    <t>Peperoni dolci- gialli -Cat. 1° - P.V.N.</t>
  </si>
  <si>
    <t>Peperoni dolci- gialli - Cat. 1° - E.R.</t>
  </si>
  <si>
    <t>Pere -  Decana d'Inverno - 70/75 - Cat. 1° - P.V.N.</t>
  </si>
  <si>
    <t>Padella</t>
  </si>
  <si>
    <t>N°1 padella</t>
  </si>
  <si>
    <t>Pere -  Decana d'nverno I.G.P. -  70/75 - Cat. 1° - E.R.</t>
  </si>
  <si>
    <t>Pere – Abate Fetel 65/70 –- Cat. 1° - P.V.N.</t>
  </si>
  <si>
    <t>Pere – Abate Fetel  I.G.P. 65/70 – Cat. 1° - E.R.</t>
  </si>
  <si>
    <t>Pere – Conference 65/70 - Cat. 1° - P.V.N.</t>
  </si>
  <si>
    <t>Pere – Conference I.G.P. 65/70 - Cat. 1° - E.R.</t>
  </si>
  <si>
    <t>Pere – Guyot 60/70 – - Cat. 1° - P.V.N.</t>
  </si>
  <si>
    <t>Pere – Guyot 60/70 – - Cat. 1° - E.R.</t>
  </si>
  <si>
    <t>Pere – Kaiser 65/70 - Cat. 1° - P.V.N.</t>
  </si>
  <si>
    <t>Pere – Kaiser 70/75 - Cat. 1° - E.R.</t>
  </si>
  <si>
    <t>Pere – Morettini 60/70 –- Cat. 1° - E.R.</t>
  </si>
  <si>
    <t>Pere – Packam’s 65/75 -Cat. 1° - Cile</t>
  </si>
  <si>
    <t>Pere – Williams 65/70 – Cat. 1° - P.V.N.</t>
  </si>
  <si>
    <t>Pere – Williams I.G.P.  65/70 – Cat. 1° - E.R.</t>
  </si>
  <si>
    <t>Pesche nettarine 67/73 – Cat. 1° - P.V.N.</t>
  </si>
  <si>
    <t>Pesche nettarine I.G.P. 67/73 – Cat. 1° - E.R.</t>
  </si>
  <si>
    <t>Pesche pasta bianca 67/73 – Cat. 1° - P.V.N.</t>
  </si>
  <si>
    <t>Pesche pasta bianca I.G.P. 67/73 – Cat. 1° - E.R.</t>
  </si>
  <si>
    <t>Pesche pasta gialla 67/73 – Cat. 1° - P.V.N.</t>
  </si>
  <si>
    <t>Pesche pasta gialla I.G.P. 67/73 – Cat. 1° - E.R.</t>
  </si>
  <si>
    <t>Pomodori - tondi - Cat. 1° - P.V.N.</t>
  </si>
  <si>
    <t>Pomodoro - insalataro Cat. 1° - P.V.N.</t>
  </si>
  <si>
    <t>Pomodoro - insalataro Cat. 1° - E.R.</t>
  </si>
  <si>
    <t xml:space="preserve">Pompelmi – gialli </t>
  </si>
  <si>
    <t>Pompelmi – rosa</t>
  </si>
  <si>
    <t>Porri – P.V.N.</t>
  </si>
  <si>
    <t>Prugne/Susine - Amola - Cat. 1°</t>
  </si>
  <si>
    <t>Prugne/Susine – Susina di Vignola Tradizionale – E.R.</t>
  </si>
  <si>
    <t>Prugne/Susine – President 48/57 - Cat. 1°– E.R.</t>
  </si>
  <si>
    <t>Prugne/Susine – Sangue di Drago- Cat. 1°</t>
  </si>
  <si>
    <t>Prugne/Susine – Santa Rosa 42/48 - Cat. 1° – E.R.</t>
  </si>
  <si>
    <t>Prugne/Susine - Stanley - Cat. 1°</t>
  </si>
  <si>
    <t>Uva da Tavola – bianca Italia - Cat. 1°</t>
  </si>
  <si>
    <t>Uva da Tavola – bianca Panse - Cat. 1°</t>
  </si>
  <si>
    <t>Uva da Tavola – bianca Pergolese - Cat. 1°- Marche</t>
  </si>
  <si>
    <t>Uva da Tavola – bianca Regina - Cat. 1° - Puglia</t>
  </si>
  <si>
    <t>Uva da Tavola – nera Cardinal - Cat. 1°- Puglia</t>
  </si>
  <si>
    <t>Zucche gialle – tipo lungo – P.V.N.</t>
  </si>
  <si>
    <t>Zucchine – Cat. 1° - P.V.N.</t>
  </si>
  <si>
    <t>PRODOTTI PROVENIENTI DA AGRICOLTURA/ALLEVAMENTO BIOLOGICO</t>
  </si>
  <si>
    <t xml:space="preserve">Marca delle referenze </t>
  </si>
  <si>
    <t xml:space="preserve">Bovino adulto fresco refrigerato  - Campanello Pesce (Geretto) </t>
  </si>
  <si>
    <t>Carni Bio</t>
  </si>
  <si>
    <t xml:space="preserve">Bovino adulto fresco refrigerato - Noce </t>
  </si>
  <si>
    <t>Bovino adulto fresco refrigerato - Punta Petto</t>
  </si>
  <si>
    <t>CARNI SUINE BIO</t>
  </si>
  <si>
    <t>Pedrazzoli</t>
  </si>
  <si>
    <t xml:space="preserve">Suino fresco refrigerato - salsiccia </t>
  </si>
  <si>
    <t>CARNI AVICUNICOLE, UOVA E OVOPRODOTTI BIO</t>
  </si>
  <si>
    <t>Fileni</t>
  </si>
  <si>
    <t>Tacchino congelato - Arrosto /Rollè</t>
  </si>
  <si>
    <t xml:space="preserve">Fileni </t>
  </si>
  <si>
    <t xml:space="preserve">Uova intere pastorizzate </t>
  </si>
  <si>
    <t>Confez. Sigill.</t>
  </si>
  <si>
    <t>Monaldi</t>
  </si>
  <si>
    <t>Confez.da 12</t>
  </si>
  <si>
    <t>n° 36</t>
  </si>
  <si>
    <t>Pz</t>
  </si>
  <si>
    <t>Morini</t>
  </si>
  <si>
    <t>CEREALI, FARINACEI, LEGUMI SECCHI BIO</t>
  </si>
  <si>
    <t>Cam</t>
  </si>
  <si>
    <t>Molino Rosso</t>
  </si>
  <si>
    <t>Consorzio Natura Alimenta</t>
  </si>
  <si>
    <t>Grissin Bon</t>
  </si>
  <si>
    <t>Confez. in ATP Kg 1</t>
  </si>
  <si>
    <t>Brio</t>
  </si>
  <si>
    <t>Pasta semola g. d. secca:           formati vari</t>
  </si>
  <si>
    <t>Conf ATP Kg 0,480</t>
  </si>
  <si>
    <t>Orva</t>
  </si>
  <si>
    <t>Prod. dolci da forno - Biscotti tipo frollini</t>
  </si>
  <si>
    <t>Quality Bio</t>
  </si>
  <si>
    <t>Prod. dolci da forno - Crostatina alla marmellata</t>
  </si>
  <si>
    <t>n°1 conf da 40 pz</t>
  </si>
  <si>
    <t>n°1 conf da 10 pz</t>
  </si>
  <si>
    <t>Mittino</t>
  </si>
  <si>
    <t>Schiacciatine al naturale</t>
  </si>
  <si>
    <t>Pacchetti Kg 0,200</t>
  </si>
  <si>
    <t>1 Conf da 10 pacchetti</t>
  </si>
  <si>
    <t>Confez.kg 0,5</t>
  </si>
  <si>
    <t>Zapparoli</t>
  </si>
  <si>
    <t>Taralli all'olio di oliva</t>
  </si>
  <si>
    <t>Pacchetti da Kg 0,250</t>
  </si>
  <si>
    <t>1 conf da 12 pacchetti</t>
  </si>
  <si>
    <t>Mais in grani per pop corn</t>
  </si>
  <si>
    <t>Pacchetti da Kg 0'500</t>
  </si>
  <si>
    <t>CONDIMENTI, GRASSI, SCATOLAME BIO</t>
  </si>
  <si>
    <t>Galletti</t>
  </si>
  <si>
    <t>Montanari</t>
  </si>
  <si>
    <t>De Paoli</t>
  </si>
  <si>
    <t>Confez.da  20 filtri x g 1,5</t>
  </si>
  <si>
    <t>n°1cartone (10x 20 filtri)</t>
  </si>
  <si>
    <t>Pz (1 conf da 20 filtri)</t>
  </si>
  <si>
    <t>Giardino Botanico</t>
  </si>
  <si>
    <t xml:space="preserve">Conserve di pomodoro – Passata di pomodoro </t>
  </si>
  <si>
    <t>Vasetto Kg 0,080</t>
  </si>
  <si>
    <t>n°1 conf x 6 vasetti</t>
  </si>
  <si>
    <t>Vasetto Kg 0,130</t>
  </si>
  <si>
    <t>n° 1 conf x 10 buste</t>
  </si>
  <si>
    <t>Frutta secca – Noci con guscio</t>
  </si>
  <si>
    <t>Confez. Kg 0,250</t>
  </si>
  <si>
    <t>n° 1 conf x 20 sacchetti</t>
  </si>
  <si>
    <t>Sì Naturalmente</t>
  </si>
  <si>
    <t>Macedonia di frutta</t>
  </si>
  <si>
    <t>vaso da Kg 0.700</t>
  </si>
  <si>
    <t>n° 1 conf da 6 vasi</t>
  </si>
  <si>
    <t xml:space="preserve">Almaverde  </t>
  </si>
  <si>
    <t>Nettari e Succhi di Frutta</t>
  </si>
  <si>
    <t>Confez. Vetro a perdere ml 125</t>
  </si>
  <si>
    <t>Sacchetto Kg 0,070</t>
  </si>
  <si>
    <t>Almaverde</t>
  </si>
  <si>
    <t>Confez. Vetro a perdere ml 700</t>
  </si>
  <si>
    <t>n°1conf da 12 bott</t>
  </si>
  <si>
    <t>Conad</t>
  </si>
  <si>
    <t>n° 24 brik</t>
  </si>
  <si>
    <t>n° 1 conf x 10 brik</t>
  </si>
  <si>
    <t>Witaly Bio</t>
  </si>
  <si>
    <t>Latta l 0,75</t>
  </si>
  <si>
    <t>n° 1 conf x 12 latte</t>
  </si>
  <si>
    <t>Oleificio Molisano</t>
  </si>
  <si>
    <t>Bioeffe</t>
  </si>
  <si>
    <t>Sacchetto kg 0,120</t>
  </si>
  <si>
    <t>Preparato per brodo vegetale granulare</t>
  </si>
  <si>
    <t>Skays</t>
  </si>
  <si>
    <t>The verde in filtri</t>
  </si>
  <si>
    <t>n°1cartone  (10x 100 filtri)</t>
  </si>
  <si>
    <t>The solubile al limone</t>
  </si>
  <si>
    <t>Buste  da Kg 0,110</t>
  </si>
  <si>
    <t>1 confezione da 5 buste</t>
  </si>
  <si>
    <t>Verdure al naturale - Fagioli Bianchi di Spagna</t>
  </si>
  <si>
    <t>ORTAGGI SURGELATI BIO</t>
  </si>
  <si>
    <t>Rolli - Dicitura di Legge</t>
  </si>
  <si>
    <t>Almaverde - Dicitura di Legge</t>
  </si>
  <si>
    <t>Dicitura di Legge</t>
  </si>
  <si>
    <t>Apofruit - Dicitura di Legge</t>
  </si>
  <si>
    <t>Verdure e Legumi misti surgelati per minestrone</t>
  </si>
  <si>
    <t>LATTICINI BIO</t>
  </si>
  <si>
    <t>Formaggi freschi da tavola - Tomino di capra</t>
  </si>
  <si>
    <t>l</t>
  </si>
  <si>
    <t>Centrale Brescia</t>
  </si>
  <si>
    <t>Latte parzialmente scremato UHT</t>
  </si>
  <si>
    <t xml:space="preserve">Parmigiano Reggiano </t>
  </si>
  <si>
    <t xml:space="preserve">n°1 conf per 50 pezzi </t>
  </si>
  <si>
    <t>Parmigiano Reggiano a spicchi</t>
  </si>
  <si>
    <t>Sottovuoto      kg 4 ca</t>
  </si>
  <si>
    <t>Parmigiano Reggiano grattuggiato in vaschetta</t>
  </si>
  <si>
    <t>Vipiteno Sterzing</t>
  </si>
  <si>
    <t>SALUMI BIO</t>
  </si>
  <si>
    <t>Prosciutto Crudo Parma c/osso 14-16 mesi stagionatura</t>
  </si>
  <si>
    <t>PRODOTTI DIETETICI BIO</t>
  </si>
  <si>
    <t>Natura Nuova</t>
  </si>
  <si>
    <t>SunVal</t>
  </si>
  <si>
    <t>PRODOTTI VARI BIO</t>
  </si>
  <si>
    <t>Confettura extra di frutta</t>
  </si>
  <si>
    <t>Confez. monoporzione   g 25</t>
  </si>
  <si>
    <t>Pz (1 conf da 120)</t>
  </si>
  <si>
    <t>Composta di frutta con zucchero di canna</t>
  </si>
  <si>
    <t>vaso Kg 0,31</t>
  </si>
  <si>
    <t xml:space="preserve">n°1 cartone da 6 </t>
  </si>
  <si>
    <t>Pz ( 1 vasetto )</t>
  </si>
  <si>
    <t>Achillea</t>
  </si>
  <si>
    <t>Hipp</t>
  </si>
  <si>
    <t>vaso Kg 1</t>
  </si>
  <si>
    <t>Pitarresi</t>
  </si>
  <si>
    <t>Prodotti dolci a base di cacao - Barretta fondente / latte - Mercato Equo e solidale</t>
  </si>
  <si>
    <t>Barrette Kg 0,02</t>
  </si>
  <si>
    <t>n°1 conf da n°320 barrette</t>
  </si>
  <si>
    <t xml:space="preserve">Pz (n°1 conf da n°320 barrette) </t>
  </si>
  <si>
    <t>Ctm</t>
  </si>
  <si>
    <t>Caramelle gommose misto frutta senza zucchero</t>
  </si>
  <si>
    <t>PRODOTTI ORTOFRUTTICOLI DA AGRICOLTURA BIOLOGICA</t>
  </si>
  <si>
    <t>Banane – Cat. 1°  - Produz Equo e solidale</t>
  </si>
  <si>
    <t>Carote - a radice grande - cat. 1° - P.V.N.</t>
  </si>
  <si>
    <t xml:space="preserve">Cocomeri – sferica - Cat. 1° </t>
  </si>
  <si>
    <t>Erbe aromatiche fresche- Basilico</t>
  </si>
  <si>
    <t>Erbe aromatiche fresche- Prezzemolo</t>
  </si>
  <si>
    <t xml:space="preserve">Erbe aromatiche fresche– Rosmarino </t>
  </si>
  <si>
    <t>Ortaggio a foglia: indivia lattuga romana - Cat. 1°P.V.N.</t>
  </si>
  <si>
    <t>Pere – Kaiser 70/75 - Cat. 1° -- E.R.</t>
  </si>
  <si>
    <t>Prugne/Susine – Goccia d'Oro 48/54 - Cat. 1° – E.R.</t>
  </si>
  <si>
    <t>Bovino adulto fresco refrigerato - Sottofesa.</t>
  </si>
  <si>
    <t xml:space="preserve">Pesci interi eviscerati congelati/surgelati - Salmone </t>
  </si>
  <si>
    <t xml:space="preserve">Semolino di g.d. </t>
  </si>
  <si>
    <t xml:space="preserve">Verdure in conserva - Fagioli Borlotti </t>
  </si>
  <si>
    <t xml:space="preserve">Verdure in conserva - Fagioli Cannellini </t>
  </si>
  <si>
    <t xml:space="preserve">Verdure sott’aceto - Capperi </t>
  </si>
  <si>
    <t xml:space="preserve">Verdure sotto sale - Capperi </t>
  </si>
  <si>
    <t xml:space="preserve">Verdure al naturale - Fagioli Borlotti </t>
  </si>
  <si>
    <t xml:space="preserve">Verdure al naturale - Fagioli Cannellini </t>
  </si>
  <si>
    <t>Albicocche  - 40/45 - Cat. 1° - E.R.</t>
  </si>
  <si>
    <r>
      <t xml:space="preserve">conf da n </t>
    </r>
    <r>
      <rPr>
        <b/>
        <sz val="11"/>
        <rFont val="Arial"/>
        <family val="2"/>
      </rPr>
      <t>100</t>
    </r>
    <r>
      <rPr>
        <sz val="11"/>
        <rFont val="Arial"/>
        <family val="2"/>
      </rPr>
      <t xml:space="preserve"> unità</t>
    </r>
  </si>
  <si>
    <r>
      <t xml:space="preserve">N°1 pz da </t>
    </r>
    <r>
      <rPr>
        <b/>
        <sz val="11"/>
        <rFont val="Arial"/>
        <family val="2"/>
      </rPr>
      <t>100</t>
    </r>
    <r>
      <rPr>
        <sz val="11"/>
        <rFont val="Arial"/>
        <family val="2"/>
      </rPr>
      <t xml:space="preserve"> tov.</t>
    </r>
  </si>
  <si>
    <t>Scamone v.one a cuore f</t>
  </si>
  <si>
    <t>Ossa bovino per brodo congelate</t>
  </si>
  <si>
    <t xml:space="preserve">Bovino adulto congelato/surgelato - hamburger gr. 110 </t>
  </si>
  <si>
    <t>Bovino adulto congelato/surgelato - ossa</t>
  </si>
  <si>
    <t xml:space="preserve">Bovino adulto fresco refrigerato - filetto </t>
  </si>
  <si>
    <t xml:space="preserve">Bovino adulto fresco refrigerato - lombo </t>
  </si>
  <si>
    <t>Bovino adulto fresco refrigerato - sottospalla</t>
  </si>
  <si>
    <t>Bovino adulto fresco refrigerato - spalla</t>
  </si>
  <si>
    <t>Vitello fresco refrigerato - fesa</t>
  </si>
  <si>
    <t xml:space="preserve">Vitello fresco refrigerato - girello </t>
  </si>
  <si>
    <t xml:space="preserve">Vitello fresco refrigerato - noce </t>
  </si>
  <si>
    <t>Pistola vitello s/r          f</t>
  </si>
  <si>
    <t>Sella small beef s/r</t>
  </si>
  <si>
    <t>Fesa bov.ad. iiii</t>
  </si>
  <si>
    <t>Sottofesa bov.ad. iiii</t>
  </si>
  <si>
    <t xml:space="preserve">Trippa bov.ad. prec.tagl.    c </t>
  </si>
  <si>
    <t>Spalla suino disossata       f</t>
  </si>
  <si>
    <t xml:space="preserve">Cosciotto suino dis.         f </t>
  </si>
  <si>
    <t>Lombo suino naz.c/o t/bo     f</t>
  </si>
  <si>
    <t>Filone suino              be c</t>
  </si>
  <si>
    <t>Pancetta suino refilata      f</t>
  </si>
  <si>
    <t>Costole suino intere         f</t>
  </si>
  <si>
    <t>Stinco suino post.tagl.1/2   c</t>
  </si>
  <si>
    <t>Suino fresco refrigerato - coscia con osso</t>
  </si>
  <si>
    <t>Coniglio a busto fresco refrigerato con testa</t>
  </si>
  <si>
    <t>Pollo e tacchino congelati: hamburger precotto</t>
  </si>
  <si>
    <t xml:space="preserve">Pollo fresco refrigerato - hamburger </t>
  </si>
  <si>
    <t>Tacchino fresco refrigerato: sovraccoscia senza osso</t>
  </si>
  <si>
    <t>Agnello nazionale s/t 9/12kg f</t>
  </si>
  <si>
    <t>Spinarolo trance b.line    iqf - glassatura 5%</t>
  </si>
  <si>
    <t>Pesci interi eviscerati  congelati/surgelati - sogliole n. 4. glasatura 28%</t>
  </si>
  <si>
    <t xml:space="preserve">Calamari puliti b.line 10/20 c </t>
  </si>
  <si>
    <t>Seppia pulita    10/20     iqf</t>
  </si>
  <si>
    <t>Polpo   800/1200g t/6      iqf</t>
  </si>
  <si>
    <t>Verdesca(tintorera)tr.b.line c</t>
  </si>
  <si>
    <t>Gamberi c/t x fritto 120/170 c</t>
  </si>
  <si>
    <t>Strozzapreti surgelati</t>
  </si>
  <si>
    <t xml:space="preserve">Strigoli surgelati </t>
  </si>
  <si>
    <t>Cappello del prete surgelati</t>
  </si>
  <si>
    <t xml:space="preserve">Pasta barilla </t>
  </si>
  <si>
    <t>Fettuccine uovo barilla230 6kg</t>
  </si>
  <si>
    <t xml:space="preserve">Crackers salati delser 750 g </t>
  </si>
  <si>
    <t>Tortellini q.azzurra rana 1 kg</t>
  </si>
  <si>
    <t>Ravioli q.azzurra rana 1 kg</t>
  </si>
  <si>
    <t>Couscous tipiak medio 500 g</t>
  </si>
  <si>
    <t>Farina polenta istantanea 500g</t>
  </si>
  <si>
    <t>Paste surgelate: gnocchi di patate</t>
  </si>
  <si>
    <t xml:space="preserve">Pastina semola g.d. all'uovo nei formati: quadrettini,garganelli, puntine,  filini, stelline, tempestina, anelline, maltagliati, farfalline, grattini. </t>
  </si>
  <si>
    <t>Prod. dolci da forno: amaretti</t>
  </si>
  <si>
    <t>Vanillina pura - buste</t>
  </si>
  <si>
    <t>Passata pomodoro g.natura 3/1</t>
  </si>
  <si>
    <t>Pomodori pelati qualita' superiori</t>
  </si>
  <si>
    <t>Mousse mele al naturale 3/1</t>
  </si>
  <si>
    <t>Olio oliva/aceto bust.300x15ml</t>
  </si>
  <si>
    <t>Maionese</t>
  </si>
  <si>
    <t>Margarina</t>
  </si>
  <si>
    <t xml:space="preserve">Ortoriso o.g. iposea 3/1 </t>
  </si>
  <si>
    <t>Maionese kraft tubetto 150 g</t>
  </si>
  <si>
    <t xml:space="preserve">Olio oliva fran.casale bott.1l </t>
  </si>
  <si>
    <t>Carciofi spicchi 1/2 o.g.</t>
  </si>
  <si>
    <t>Carne in scatola</t>
  </si>
  <si>
    <t>Olio di semi - mais</t>
  </si>
  <si>
    <t>Olio semi arach.olital.pet 1 l</t>
  </si>
  <si>
    <t>Olio semi arach.s/terra pet 5l</t>
  </si>
  <si>
    <t>Preparato per brodo con estratto di carne bovina in pasta 10%</t>
  </si>
  <si>
    <t>Preparato per brodo con estratto di carne bovina in pasta 5%</t>
  </si>
  <si>
    <t>Preparato per brodo con estratto di pesce granulare</t>
  </si>
  <si>
    <t>Strutto</t>
  </si>
  <si>
    <t xml:space="preserve">Funghi prat.trif. in olio busta 1700 g  </t>
  </si>
  <si>
    <t>Semi di finocchio in barattolo da 160 g ca.</t>
  </si>
  <si>
    <t xml:space="preserve">Insalata russa pantano 2,5 kgs </t>
  </si>
  <si>
    <t>Insalata russa surgelata</t>
  </si>
  <si>
    <t>Contorno natura minute 1 kg  s</t>
  </si>
  <si>
    <t>Basilico tritato 450 g       s</t>
  </si>
  <si>
    <t>Prezzemolo tritato 450 g     s</t>
  </si>
  <si>
    <t>Misto per soffritto 1 kg     s</t>
  </si>
  <si>
    <t>Carote baby intere surgelate</t>
  </si>
  <si>
    <t>Fagiolini finissimi surgelati</t>
  </si>
  <si>
    <t>Olive all'ascolana surgelate</t>
  </si>
  <si>
    <t>Patate a bastoncino surgelate</t>
  </si>
  <si>
    <t>Patate a spicchi al nat.1 kg s</t>
  </si>
  <si>
    <t>Piselli fini surgelati</t>
  </si>
  <si>
    <t xml:space="preserve">Edamer s/v 100 g </t>
  </si>
  <si>
    <t>Mozzarella 1kg</t>
  </si>
  <si>
    <t>Mozz.bocconcini 10 g x 100 pz.</t>
  </si>
  <si>
    <t xml:space="preserve">Quartirolo lombardo dop fresco </t>
  </si>
  <si>
    <t>Budino - gusto caramel</t>
  </si>
  <si>
    <t>Parm.reggiano 30 mesi 1/32 s/v</t>
  </si>
  <si>
    <t>Bel paese galbani</t>
  </si>
  <si>
    <t xml:space="preserve">Mozzarella/fiordilatte </t>
  </si>
  <si>
    <t xml:space="preserve"> arrosto fesa tacchino cotta sv</t>
  </si>
  <si>
    <t>Prosciutto crudo parma d.o.p. disossato 14/16 mesi stagionatura</t>
  </si>
  <si>
    <t>Lonzino stagionato a 1/2 s/v</t>
  </si>
  <si>
    <t xml:space="preserve">Salame milano </t>
  </si>
  <si>
    <t xml:space="preserve">Prosc.dis.fiocco valtellina </t>
  </si>
  <si>
    <t>Biscottini plasm.biberon 300 g</t>
  </si>
  <si>
    <t>Fette tostate aproten 250 g</t>
  </si>
  <si>
    <t>Fette senza glutine</t>
  </si>
  <si>
    <t>Latte di soia</t>
  </si>
  <si>
    <t>Liofilizzati di carne -agnello</t>
  </si>
  <si>
    <t>Omogeneizzati al formaggio</t>
  </si>
  <si>
    <t>Pane senza glutine</t>
  </si>
  <si>
    <t>Pasta senza glutine - fusilli</t>
  </si>
  <si>
    <t>Pasta senza glutine - penne</t>
  </si>
  <si>
    <t>Pasta senza glutine - spaghetti</t>
  </si>
  <si>
    <t>Pastina primi mesi - sabbiolina</t>
  </si>
  <si>
    <t xml:space="preserve">Pastina senza glutine - anelline </t>
  </si>
  <si>
    <t xml:space="preserve">Pastina senza glutine - gemmine </t>
  </si>
  <si>
    <t xml:space="preserve">Pastina senza glutine - stelline </t>
  </si>
  <si>
    <t>Camomilla solubile ristora500g</t>
  </si>
  <si>
    <t xml:space="preserve">Sale pastiglie depurator1x25kg </t>
  </si>
  <si>
    <t>Ciambella yogurt gecchele</t>
  </si>
  <si>
    <t>Corn-flakes</t>
  </si>
  <si>
    <t xml:space="preserve">Corn flakes kellogg's 32x30 g </t>
  </si>
  <si>
    <t xml:space="preserve">Extra fruit muesli croc.32x40g </t>
  </si>
  <si>
    <t>Crostata albicoccao ciliegia</t>
  </si>
  <si>
    <t xml:space="preserve">Patatine fritte 500 g </t>
  </si>
  <si>
    <t>Nutella gran formato 750 g</t>
  </si>
  <si>
    <t>Biscotti oswego</t>
  </si>
  <si>
    <t>Croissant extra sfogl18pz.720g</t>
  </si>
  <si>
    <t>Cacao amaro in polvere</t>
  </si>
  <si>
    <t xml:space="preserve">Gelatina anim.in fogli 500 g </t>
  </si>
  <si>
    <t>Pasta sfoglia surgelata</t>
  </si>
  <si>
    <t xml:space="preserve">Confettura frutta </t>
  </si>
  <si>
    <t>Uva sultanina</t>
  </si>
  <si>
    <t>Albicocche - 40/45 - cat 1° - p.v.n.</t>
  </si>
  <si>
    <t>Clementine - cal 3 - cat. 1° - p.v.n.</t>
  </si>
  <si>
    <t>Erbe aromatiche fresche - rucola - p.v.n.</t>
  </si>
  <si>
    <t>Erbe aromatiche fresche - salvia - p.v.n.</t>
  </si>
  <si>
    <t>Erbe aromatiche fresche - valeriana - p.v.n.</t>
  </si>
  <si>
    <t>Funghi coltivati - prataioli bianchi - cat 1°- strato singolo - p.v.n.</t>
  </si>
  <si>
    <t>Mele - morgenduft - cal 80/85 - cat 1° - p.v.n.</t>
  </si>
  <si>
    <t>Mele - ozark gold - cal 75/80 - cat 1° - p.v.n.</t>
  </si>
  <si>
    <t>Mele fuji - cal 75/80 cat 1° - p.v.n.</t>
  </si>
  <si>
    <t>Ortaggio a foglia: radicchio rosso s/radici - cat 1° - p.v.n.</t>
  </si>
  <si>
    <t>Pere - abate fetel - cal 70/75 - cat 1° - p.v.n.</t>
  </si>
  <si>
    <t>Pere - abate fetel i.g.p - cal 70/75 - cat 1° - e.r.</t>
  </si>
  <si>
    <t>Pere - conference - cal 70/75 - cat 1° - p.v.n.</t>
  </si>
  <si>
    <t>Pere - conference i.g.p.- cal 70/75 - cat 1° - e.r.</t>
  </si>
  <si>
    <t>Pere - kaiser i.g.p. - cal 70/75 - cat 1° - e.r.</t>
  </si>
  <si>
    <t>Pere - kaiser - cal 70/75 - cat 1° - p.v.n.</t>
  </si>
  <si>
    <t>Pere - williams - cal 70/75 - cat 1° - p.v.n.</t>
  </si>
  <si>
    <t>Pere - williams i.g.p. - cal 70/75 - cat 1° - e.r.</t>
  </si>
  <si>
    <t>Pesche nettarine 70/80 - cat 1° - p.v.n.</t>
  </si>
  <si>
    <t>Pesche nettarine i.g.p. 70/80 - cat 1° - e.r.</t>
  </si>
  <si>
    <t>Pesche pasta bianca 70/80 - cat 1° - p.v.n.</t>
  </si>
  <si>
    <t>Pesche pasta bianca i.g.p.70/80 - cat 1° - e.r.</t>
  </si>
  <si>
    <t>Pesche pasta gialla 70/80 - cat 1° - p.v.n.</t>
  </si>
  <si>
    <t>Pesche pasta gialla i.g.p. 70/80 - cat 1° - e.r.</t>
  </si>
  <si>
    <t>Pomodori lisci rossi a grappolo - cat. 1° - p.v.n.</t>
  </si>
  <si>
    <t>Pomodorini naomi - cat 1° - p.v.n.</t>
  </si>
  <si>
    <t>Mele da cuocere</t>
  </si>
  <si>
    <t>Pere da cuocere</t>
  </si>
  <si>
    <t xml:space="preserve">Tris+t c+f+c trasp.+tov.500 pz </t>
  </si>
  <si>
    <t>Vaschetta cc400 x250pz</t>
  </si>
  <si>
    <t>Bis+t colt+forc.trasp+tov200pz</t>
  </si>
  <si>
    <t>Carta da forno 1 kg cm 40x60</t>
  </si>
  <si>
    <t xml:space="preserve">Rete elastica arrosti k14 50 m </t>
  </si>
  <si>
    <t xml:space="preserve">Spago lino alimenti tx10 100 g </t>
  </si>
  <si>
    <t>Tovaglia di carta in rotoli da mt. 50 lungh., h. mt. 1, colore bianco</t>
  </si>
  <si>
    <t>Prezzo  Kg/litro/Pz - IVA esclusa</t>
  </si>
  <si>
    <t>Prezzo Kg/litro/Pz - IVA esclusa</t>
  </si>
  <si>
    <t>BOVINO ADULTO, VITELLO BIO</t>
  </si>
  <si>
    <t>PRODOTTI NON FOOD</t>
  </si>
  <si>
    <t>PRODOTTI  DA AGRICOLTURA A LOTTA INTEGRATA A MARCHIO QC</t>
  </si>
  <si>
    <t>Mercato Bologna</t>
  </si>
  <si>
    <t>Cachi - 73/80 Loto di Romagna Tradizionale - E.R.</t>
  </si>
  <si>
    <t>Carote - a radice grande - cat. 1°  - E.R.</t>
  </si>
  <si>
    <t>Cavoli verza medio grossi – E.R.</t>
  </si>
  <si>
    <t>Cetrioli – Cat. 1°  - E.R.</t>
  </si>
  <si>
    <t>Cocomeri –sferica - Cat. 1° - E.R.</t>
  </si>
  <si>
    <t>Erbe aromatiche fresche - Sedano da costa - Cat. 1° - E.R.</t>
  </si>
  <si>
    <t>Erbe aromatiche fresche- Basilico - E.R.</t>
  </si>
  <si>
    <t>Erbe aromatiche fresche- Prezzemolo - E.R.</t>
  </si>
  <si>
    <t>Finocchi Cat. 1° - E.R.</t>
  </si>
  <si>
    <t>Mele - Imperatore 70/80 - Cat. 1° -E.R.</t>
  </si>
  <si>
    <t>Meloni – retati medio grossi – Cat. 1° - E.R.</t>
  </si>
  <si>
    <t>Ortaggio a foglia: bietola da costa - E.R.</t>
  </si>
  <si>
    <t>Ortaggio a foglia: cicoria catalogna - Cat. 1° E.R..</t>
  </si>
  <si>
    <t>Ortaggio a foglia: indivia lattuga cappuccio - Cat. 1° - E.R.</t>
  </si>
  <si>
    <t>Ortaggio a foglia: indivia lattuga romana - Cat. 1° - E.R..</t>
  </si>
  <si>
    <t>Pere – Abate Fetel  65/70 – Cat. 1° - E.R.</t>
  </si>
  <si>
    <t>Pere – Conference  65/70 - Cat. 1° - E.R.</t>
  </si>
  <si>
    <t>Pere – Williams   65/70 – Cat. 1° - E.R.</t>
  </si>
  <si>
    <t>Pesche nettarine  67/73 – Cat. 1° - E.R.</t>
  </si>
  <si>
    <t>Pesche pasta bianca  67/73 – Cat. 1° - E.R.</t>
  </si>
  <si>
    <t>Pesche pasta gialla  67/73 – Cat. 1° - E.R.</t>
  </si>
  <si>
    <t>Zucche gialle – tipo lungo – E.R.</t>
  </si>
  <si>
    <t>Zucchine – Cat. 1° - E.R.</t>
  </si>
  <si>
    <t xml:space="preserve">% Sconto offerta </t>
  </si>
  <si>
    <t>Prezzo scontato Kg/litro/Pz - IVA esclusa</t>
  </si>
  <si>
    <t>Piatto fondo rigido in polistirolo non inferiore g 9,2. Diametro ca 200 mm.</t>
  </si>
  <si>
    <t>conf da n°100 unità</t>
  </si>
  <si>
    <t>T/B/S/Q da concordare</t>
  </si>
  <si>
    <t>n 10 confezioni</t>
  </si>
  <si>
    <t>N°1 pz da 100 unità</t>
  </si>
  <si>
    <t>Ilip</t>
  </si>
  <si>
    <t>Piatto piano rigido in polistirolo non inferiore g 9,2. Diametro ca 200 mm.</t>
  </si>
  <si>
    <t xml:space="preserve">Scodella con alette in polistirolo non inferiore  g 9,2. Diametro ca 160 mm. Capacità ca 650/700 cc. </t>
  </si>
  <si>
    <t>Piattino frutta/dessert in polistirolo per scodella non inferiore g. 5. diametro ca 160 mm. Perfettamente combaciante con scodella.</t>
  </si>
  <si>
    <t>Codice</t>
  </si>
  <si>
    <t>40Kg</t>
  </si>
  <si>
    <t>KG</t>
  </si>
  <si>
    <t>FORNITORI VARI</t>
  </si>
  <si>
    <t>25Kg</t>
  </si>
  <si>
    <t>INALCA-MEADOW-AIBP - KEPAK</t>
  </si>
  <si>
    <t>DIA</t>
  </si>
  <si>
    <t>90 uova</t>
  </si>
  <si>
    <t>cartone</t>
  </si>
  <si>
    <t>NOVISSIME</t>
  </si>
  <si>
    <t>2kg</t>
  </si>
  <si>
    <t>AGRICOLA BERICA</t>
  </si>
  <si>
    <t>10KG</t>
  </si>
  <si>
    <t>10kG</t>
  </si>
  <si>
    <t>kG</t>
  </si>
  <si>
    <t>25KG</t>
  </si>
  <si>
    <t>MOLINO SPADONI</t>
  </si>
  <si>
    <t>330gr</t>
  </si>
  <si>
    <t>1 cart. da 15pz</t>
  </si>
  <si>
    <t>GRISSIN BON</t>
  </si>
  <si>
    <t>15GR</t>
  </si>
  <si>
    <t>150X15GR</t>
  </si>
  <si>
    <t>1 CART</t>
  </si>
  <si>
    <t>1kg</t>
  </si>
  <si>
    <t xml:space="preserve">SCOTTI </t>
  </si>
  <si>
    <t>1 kg</t>
  </si>
  <si>
    <t>MISTER NUT FAMILY TIME</t>
  </si>
  <si>
    <t>2,6Kg</t>
  </si>
  <si>
    <t>1Pz</t>
  </si>
  <si>
    <t>N.</t>
  </si>
  <si>
    <t>BIANCANEVE</t>
  </si>
  <si>
    <t>Revisione Giugno 2008</t>
  </si>
  <si>
    <t>600gr</t>
  </si>
  <si>
    <t>1ct da 10 buste</t>
  </si>
  <si>
    <t>EMMEGI</t>
  </si>
  <si>
    <t>200GR</t>
  </si>
  <si>
    <t>1 cart. Da 40 pz</t>
  </si>
  <si>
    <t>DORIA</t>
  </si>
  <si>
    <t>12 sacchetti</t>
  </si>
  <si>
    <t>MONDER</t>
  </si>
  <si>
    <t>1lg</t>
  </si>
  <si>
    <t>CRICH</t>
  </si>
  <si>
    <t>gr. 700</t>
  </si>
  <si>
    <t>12pz</t>
  </si>
  <si>
    <t>DOLCI</t>
  </si>
  <si>
    <t>PUCCI</t>
  </si>
  <si>
    <t>CONSERVE VEGETALI</t>
  </si>
  <si>
    <t>latta 4/4</t>
  </si>
  <si>
    <t>12 latte</t>
  </si>
  <si>
    <t>SIEMENS</t>
  </si>
  <si>
    <t>0,50Lt</t>
  </si>
  <si>
    <t>Pz 1</t>
  </si>
  <si>
    <t>PONTI</t>
  </si>
  <si>
    <t>MONINI</t>
  </si>
  <si>
    <t>12x1Lt</t>
  </si>
  <si>
    <t>5lt</t>
  </si>
  <si>
    <t>lt</t>
  </si>
  <si>
    <t>DECECCO</t>
  </si>
  <si>
    <t>430g</t>
  </si>
  <si>
    <t>BARILLA</t>
  </si>
  <si>
    <t>PRODOTTI SURGELATI</t>
  </si>
  <si>
    <t>10kg</t>
  </si>
  <si>
    <t>OROGEL</t>
  </si>
  <si>
    <t>3Kg</t>
  </si>
  <si>
    <t xml:space="preserve">Lt1 </t>
  </si>
  <si>
    <t>Lt1</t>
  </si>
  <si>
    <t>GRANAROLO</t>
  </si>
  <si>
    <t>LANDORA</t>
  </si>
  <si>
    <t>1,4kg</t>
  </si>
  <si>
    <t>1 pz</t>
  </si>
  <si>
    <t>CASEIFICIO PASCOLI</t>
  </si>
  <si>
    <t>1KG</t>
  </si>
  <si>
    <t>VIRGILIO</t>
  </si>
  <si>
    <t>CAMMINO D'ORO</t>
  </si>
  <si>
    <t>1LT</t>
  </si>
  <si>
    <t>HOPLA'</t>
  </si>
  <si>
    <t>80gr</t>
  </si>
  <si>
    <t>15 buste</t>
  </si>
  <si>
    <t>MONTANA</t>
  </si>
  <si>
    <t>70GR</t>
  </si>
  <si>
    <t>14 buste</t>
  </si>
  <si>
    <t>220gr</t>
  </si>
  <si>
    <t>PLASMON</t>
  </si>
  <si>
    <t>200gr</t>
  </si>
  <si>
    <t>250gr</t>
  </si>
  <si>
    <t>3x10gr</t>
  </si>
  <si>
    <t>Conf.</t>
  </si>
  <si>
    <t>150 BUSTE</t>
  </si>
  <si>
    <t>1 scatola</t>
  </si>
  <si>
    <t>SCATOLA</t>
  </si>
  <si>
    <t>RISTORA</t>
  </si>
  <si>
    <t>180gr</t>
  </si>
  <si>
    <t>CARTON 12 PZ</t>
  </si>
  <si>
    <t>BI-AGLUT</t>
  </si>
  <si>
    <t>900gr</t>
  </si>
  <si>
    <t>6 pz</t>
  </si>
  <si>
    <t>ALSA</t>
  </si>
  <si>
    <t>500GR</t>
  </si>
  <si>
    <t>LIFE</t>
  </si>
  <si>
    <t>ARPA</t>
  </si>
  <si>
    <t>1kG</t>
  </si>
  <si>
    <t>ERIDANIA</t>
  </si>
  <si>
    <t>2gr</t>
  </si>
  <si>
    <t>2X20X2gr</t>
  </si>
  <si>
    <t>1 conf</t>
  </si>
  <si>
    <t>GLANPHY'S</t>
  </si>
  <si>
    <t>PRODOTTI BIOLOGICI</t>
  </si>
  <si>
    <t>PRODOTTI ORTIFRUTTICOLI</t>
  </si>
  <si>
    <t>KG1</t>
  </si>
  <si>
    <t>CARTON 10 PZ</t>
  </si>
  <si>
    <t>NATURA NUOVA</t>
  </si>
  <si>
    <t>25GR</t>
  </si>
  <si>
    <t>100 x 25GR</t>
  </si>
  <si>
    <t>CARTONE</t>
  </si>
  <si>
    <t>300GR</t>
  </si>
  <si>
    <t>CONF. 9PZ</t>
  </si>
  <si>
    <t>VARI</t>
  </si>
  <si>
    <t>ORTOFRUTTICOLI</t>
  </si>
  <si>
    <t>CASSETTA</t>
  </si>
  <si>
    <t>15PZ</t>
  </si>
  <si>
    <t>48 SCATOLE</t>
  </si>
  <si>
    <t>DOLOMIT</t>
  </si>
  <si>
    <t>Bicchiere in polistirolo tipo kristal cc 500 minimo g 9</t>
  </si>
  <si>
    <t>conf da n°50 unità</t>
  </si>
  <si>
    <t>Bicchiere in polistirolo tipo kristal cc 400 minimo g 7</t>
  </si>
  <si>
    <t>Bicchiere di polisterolo cc 80 minimo g 2</t>
  </si>
  <si>
    <t>Bicchiere di polisterolo cc 200 minimo g 4</t>
  </si>
  <si>
    <t>Bicchiere di polisterolo tipo kristal cc 250 minimo g 4,5</t>
  </si>
  <si>
    <t>Bicchiere di polistirolo per distributore  cc. 80 minimo g 2</t>
  </si>
  <si>
    <t>Piatto piano rigido, in polimero biodegradabile. Diametro ca 200 mm</t>
  </si>
  <si>
    <t>SDG</t>
  </si>
  <si>
    <t>Piatto fondo rigido, in polimero biodegradabile. Diametro ca 200 mm</t>
  </si>
  <si>
    <t>Bicchiere in polimero biodegradabile cc 200</t>
  </si>
  <si>
    <t>Coppetta dessert in polimero biodegradabile Diametro ca 150 mm</t>
  </si>
  <si>
    <t xml:space="preserve">Posate in polimero biodegradabile: forchette </t>
  </si>
  <si>
    <t xml:space="preserve">Posate in polimero biodegradabile:cucchiai </t>
  </si>
  <si>
    <t>Posate in polimero biodegradabile: coltelli lama segettata</t>
  </si>
  <si>
    <t xml:space="preserve">Posate in polimero biodegradabile: cucchiaini </t>
  </si>
  <si>
    <t xml:space="preserve">Tris posate in polistirolo imbustate singolarmente con tovagliolo </t>
  </si>
  <si>
    <t>conf da n°100 unità tris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</si>
</sst>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  <numFmt numFmtId="176" formatCode="0.0000"/>
    <numFmt numFmtId="177" formatCode="_-[$€]\ * #,##0.00_-;\-[$€]\ * #,##0.00_-;_-[$€]\ * &quot;-&quot;??_-;_-@_-"/>
    <numFmt numFmtId="178" formatCode="[$€-410]\ #,##0.00;\-[$€-410]\ #,##0.00"/>
    <numFmt numFmtId="179" formatCode="&quot;€&quot;\ #,##0.00"/>
    <numFmt numFmtId="180" formatCode="0.0%"/>
  </numFmts>
  <fonts count="15">
    <font>
      <sz val="10"/>
      <name val="Verdana"/>
      <family val="0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12"/>
      <name val="Verdana"/>
      <family val="2"/>
    </font>
    <font>
      <i/>
      <sz val="14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1" fontId="6" fillId="0" borderId="1" xfId="0" applyNumberFormat="1" applyFont="1" applyFill="1" applyBorder="1" applyAlignment="1" applyProtection="1">
      <alignment horizontal="right"/>
      <protection/>
    </xf>
    <xf numFmtId="1" fontId="7" fillId="0" borderId="1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 vertical="center" textRotation="90" wrapText="1"/>
      <protection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1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justify"/>
      <protection locked="0"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justify" wrapText="1"/>
      <protection locked="0"/>
    </xf>
    <xf numFmtId="0" fontId="6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horizontal="left" textRotation="90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textRotation="90" wrapText="1"/>
    </xf>
    <xf numFmtId="0" fontId="6" fillId="0" borderId="1" xfId="0" applyFont="1" applyFill="1" applyBorder="1" applyAlignment="1" applyProtection="1">
      <alignment horizontal="center" vertical="center" textRotation="90" wrapText="1"/>
      <protection locked="0"/>
    </xf>
    <xf numFmtId="1" fontId="8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vertical="top" wrapText="1"/>
    </xf>
    <xf numFmtId="1" fontId="8" fillId="0" borderId="0" xfId="0" applyNumberFormat="1" applyFont="1" applyFill="1" applyAlignment="1">
      <alignment wrapText="1"/>
    </xf>
    <xf numFmtId="1" fontId="7" fillId="0" borderId="1" xfId="0" applyNumberFormat="1" applyFont="1" applyFill="1" applyBorder="1" applyAlignment="1" applyProtection="1">
      <alignment horizontal="center" wrapText="1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2" fontId="7" fillId="0" borderId="1" xfId="0" applyNumberFormat="1" applyFont="1" applyFill="1" applyBorder="1" applyAlignment="1" applyProtection="1">
      <alignment horizontal="right"/>
      <protection/>
    </xf>
    <xf numFmtId="2" fontId="6" fillId="2" borderId="1" xfId="0" applyNumberFormat="1" applyFont="1" applyFill="1" applyBorder="1" applyAlignment="1" applyProtection="1">
      <alignment horizontal="right" vertical="center" textRotation="90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2" fontId="8" fillId="0" borderId="1" xfId="0" applyNumberFormat="1" applyFont="1" applyFill="1" applyBorder="1" applyAlignment="1">
      <alignment horizontal="right" wrapText="1"/>
    </xf>
    <xf numFmtId="9" fontId="8" fillId="0" borderId="1" xfId="20" applyFont="1" applyFill="1" applyBorder="1" applyAlignment="1">
      <alignment wrapText="1"/>
    </xf>
    <xf numFmtId="0" fontId="8" fillId="0" borderId="1" xfId="0" applyFont="1" applyBorder="1" applyAlignment="1">
      <alignment/>
    </xf>
    <xf numFmtId="1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9" fontId="8" fillId="0" borderId="1" xfId="2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9" fontId="8" fillId="0" borderId="1" xfId="20" applyFont="1" applyBorder="1" applyAlignment="1">
      <alignment/>
    </xf>
    <xf numFmtId="1" fontId="8" fillId="0" borderId="1" xfId="0" applyNumberFormat="1" applyFont="1" applyFill="1" applyBorder="1" applyAlignment="1">
      <alignment/>
    </xf>
    <xf numFmtId="2" fontId="8" fillId="0" borderId="1" xfId="21" applyNumberFormat="1" applyFont="1" applyFill="1" applyBorder="1" applyAlignment="1">
      <alignment horizontal="right"/>
    </xf>
    <xf numFmtId="2" fontId="8" fillId="0" borderId="1" xfId="18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9" fontId="8" fillId="0" borderId="0" xfId="20" applyFont="1" applyAlignment="1">
      <alignment/>
    </xf>
    <xf numFmtId="0" fontId="9" fillId="0" borderId="0" xfId="0" applyFont="1" applyBorder="1" applyAlignment="1">
      <alignment/>
    </xf>
    <xf numFmtId="1" fontId="8" fillId="0" borderId="1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3" fontId="8" fillId="0" borderId="1" xfId="18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9" fontId="8" fillId="0" borderId="0" xfId="2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/>
      <protection/>
    </xf>
    <xf numFmtId="1" fontId="8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1" fontId="6" fillId="4" borderId="1" xfId="0" applyNumberFormat="1" applyFont="1" applyFill="1" applyBorder="1" applyAlignment="1">
      <alignment horizontal="center" wrapText="1"/>
    </xf>
    <xf numFmtId="1" fontId="7" fillId="4" borderId="1" xfId="0" applyNumberFormat="1" applyFont="1" applyFill="1" applyBorder="1" applyAlignment="1">
      <alignment horizontal="center" wrapText="1"/>
    </xf>
    <xf numFmtId="1" fontId="7" fillId="3" borderId="1" xfId="0" applyNumberFormat="1" applyFont="1" applyFill="1" applyBorder="1" applyAlignment="1">
      <alignment horizontal="center" wrapText="1"/>
    </xf>
    <xf numFmtId="1" fontId="6" fillId="4" borderId="6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77" fontId="6" fillId="4" borderId="6" xfId="17" applyFont="1" applyFill="1" applyBorder="1" applyAlignment="1">
      <alignment horizontal="center" wrapText="1"/>
    </xf>
    <xf numFmtId="177" fontId="6" fillId="4" borderId="7" xfId="17" applyFont="1" applyFill="1" applyBorder="1" applyAlignment="1">
      <alignment horizontal="center" wrapText="1"/>
    </xf>
    <xf numFmtId="0" fontId="6" fillId="0" borderId="1" xfId="0" applyFont="1" applyBorder="1" applyAlignment="1" applyProtection="1">
      <alignment/>
      <protection/>
    </xf>
    <xf numFmtId="1" fontId="7" fillId="3" borderId="1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" fontId="6" fillId="3" borderId="8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3</xdr:col>
      <xdr:colOff>552450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2514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53"/>
  <sheetViews>
    <sheetView tabSelected="1" workbookViewId="0" topLeftCell="A13">
      <selection activeCell="I49" sqref="I49"/>
    </sheetView>
  </sheetViews>
  <sheetFormatPr defaultColWidth="9.00390625" defaultRowHeight="12.75"/>
  <cols>
    <col min="1" max="7" width="9.375" style="0" customWidth="1"/>
  </cols>
  <sheetData>
    <row r="7" spans="1:8" ht="12.75">
      <c r="A7" s="46"/>
      <c r="B7" s="46"/>
      <c r="C7" s="46"/>
      <c r="D7" s="46"/>
      <c r="E7" s="46"/>
      <c r="F7" s="46"/>
      <c r="G7" s="46"/>
      <c r="H7" s="46"/>
    </row>
    <row r="8" spans="1:8" ht="12.75" customHeight="1">
      <c r="A8" s="47"/>
      <c r="B8" s="45"/>
      <c r="C8" s="45"/>
      <c r="D8" s="45"/>
      <c r="E8" s="45"/>
      <c r="F8" s="45"/>
      <c r="G8" s="45"/>
      <c r="H8" s="46"/>
    </row>
    <row r="9" spans="1:8" ht="12.75" customHeight="1">
      <c r="A9" s="47"/>
      <c r="B9" s="45"/>
      <c r="C9" s="45"/>
      <c r="D9" s="45"/>
      <c r="E9" s="45"/>
      <c r="F9" s="45"/>
      <c r="G9" s="45"/>
      <c r="H9" s="46"/>
    </row>
    <row r="10" spans="1:8" ht="12.75" customHeight="1">
      <c r="A10" s="47"/>
      <c r="B10" s="45"/>
      <c r="C10" s="45"/>
      <c r="D10" s="45"/>
      <c r="E10" s="45"/>
      <c r="F10" s="45"/>
      <c r="G10" s="45"/>
      <c r="H10" s="46"/>
    </row>
    <row r="11" spans="1:8" ht="12.75" customHeight="1">
      <c r="A11" s="47"/>
      <c r="B11" s="45"/>
      <c r="C11" s="45"/>
      <c r="D11" s="45"/>
      <c r="E11" s="45"/>
      <c r="F11" s="45"/>
      <c r="G11" s="45"/>
      <c r="H11" s="46"/>
    </row>
    <row r="12" spans="1:8" ht="12.75" customHeight="1">
      <c r="A12" s="47"/>
      <c r="B12" s="45"/>
      <c r="C12" s="45"/>
      <c r="D12" s="45"/>
      <c r="E12" s="45"/>
      <c r="F12" s="45"/>
      <c r="G12" s="45"/>
      <c r="H12" s="46"/>
    </row>
    <row r="13" spans="1:8" ht="12.75" customHeight="1">
      <c r="A13" s="47"/>
      <c r="B13" s="45"/>
      <c r="C13" s="45"/>
      <c r="D13" s="45"/>
      <c r="E13" s="45"/>
      <c r="F13" s="45"/>
      <c r="G13" s="45"/>
      <c r="H13" s="46"/>
    </row>
    <row r="14" spans="1:8" ht="12.75" customHeight="1">
      <c r="A14" s="47"/>
      <c r="B14" s="45"/>
      <c r="C14" s="45"/>
      <c r="D14" s="45"/>
      <c r="E14" s="45"/>
      <c r="F14" s="45"/>
      <c r="G14" s="45"/>
      <c r="H14" s="46"/>
    </row>
    <row r="15" spans="1:8" ht="12.75" customHeight="1">
      <c r="A15" s="47"/>
      <c r="B15" s="45"/>
      <c r="C15" s="45"/>
      <c r="D15" s="45"/>
      <c r="E15" s="45"/>
      <c r="F15" s="45"/>
      <c r="G15" s="45"/>
      <c r="H15" s="46"/>
    </row>
    <row r="16" spans="1:8" ht="18.75">
      <c r="A16" s="45"/>
      <c r="B16" s="45"/>
      <c r="C16" s="45"/>
      <c r="D16" s="48"/>
      <c r="E16" s="45"/>
      <c r="F16" s="45"/>
      <c r="G16" s="45"/>
      <c r="H16" s="46"/>
    </row>
    <row r="17" spans="1:8" ht="12.75" customHeight="1">
      <c r="A17" s="47"/>
      <c r="B17" s="45"/>
      <c r="C17" s="45"/>
      <c r="D17" s="45"/>
      <c r="E17" s="45"/>
      <c r="F17" s="45"/>
      <c r="G17" s="45"/>
      <c r="H17" s="46"/>
    </row>
    <row r="18" spans="1:8" ht="12.75" customHeight="1">
      <c r="A18" s="47"/>
      <c r="B18" s="45"/>
      <c r="C18" s="45"/>
      <c r="D18" s="45"/>
      <c r="E18" s="45"/>
      <c r="F18" s="45"/>
      <c r="G18" s="45"/>
      <c r="H18" s="46"/>
    </row>
    <row r="19" spans="1:8" ht="12.75" customHeight="1">
      <c r="A19" s="47"/>
      <c r="B19" s="45"/>
      <c r="C19" s="45"/>
      <c r="D19" s="45"/>
      <c r="E19" s="45"/>
      <c r="F19" s="45"/>
      <c r="G19" s="45"/>
      <c r="H19" s="46"/>
    </row>
    <row r="20" spans="1:8" ht="12.75" customHeight="1">
      <c r="A20" s="47"/>
      <c r="B20" s="45"/>
      <c r="C20" s="45"/>
      <c r="D20" s="45"/>
      <c r="E20" s="45"/>
      <c r="F20" s="45"/>
      <c r="G20" s="45"/>
      <c r="H20" s="46"/>
    </row>
    <row r="21" spans="1:8" ht="12.75" customHeight="1">
      <c r="A21" s="47"/>
      <c r="B21" s="45"/>
      <c r="C21" s="45"/>
      <c r="D21" s="45"/>
      <c r="E21" s="45"/>
      <c r="F21" s="45"/>
      <c r="G21" s="45"/>
      <c r="H21" s="46"/>
    </row>
    <row r="22" spans="1:8" ht="12.75" customHeight="1">
      <c r="A22" s="47"/>
      <c r="B22" s="45"/>
      <c r="C22" s="45"/>
      <c r="D22" s="45"/>
      <c r="E22" s="45"/>
      <c r="F22" s="45"/>
      <c r="G22" s="45"/>
      <c r="H22" s="46"/>
    </row>
    <row r="23" spans="1:8" ht="12.75" customHeight="1">
      <c r="A23" s="47"/>
      <c r="B23" s="45"/>
      <c r="C23" s="45"/>
      <c r="D23" s="45"/>
      <c r="E23" s="45"/>
      <c r="F23" s="45"/>
      <c r="G23" s="45"/>
      <c r="H23" s="46"/>
    </row>
    <row r="24" spans="1:8" ht="12.75">
      <c r="A24" s="46"/>
      <c r="B24" s="46"/>
      <c r="C24" s="46"/>
      <c r="D24" s="46"/>
      <c r="E24" s="46"/>
      <c r="F24" s="46"/>
      <c r="G24" s="46"/>
      <c r="H24" s="46"/>
    </row>
    <row r="25" spans="1:8" ht="15">
      <c r="A25" s="92" t="s">
        <v>1186</v>
      </c>
      <c r="B25" s="92"/>
      <c r="C25" s="92"/>
      <c r="D25" s="92"/>
      <c r="E25" s="92"/>
      <c r="F25" s="92"/>
      <c r="G25" s="92"/>
      <c r="H25" s="92"/>
    </row>
    <row r="26" spans="1:8" ht="12.75">
      <c r="A26" s="46"/>
      <c r="B26" s="46"/>
      <c r="C26" s="46"/>
      <c r="D26" s="46"/>
      <c r="E26" s="46"/>
      <c r="F26" s="46"/>
      <c r="G26" s="46"/>
      <c r="H26" s="46"/>
    </row>
    <row r="27" spans="1:8" ht="12.75">
      <c r="A27" s="46"/>
      <c r="B27" s="46"/>
      <c r="C27" s="46"/>
      <c r="D27" s="46"/>
      <c r="E27" s="46"/>
      <c r="F27" s="46"/>
      <c r="G27" s="46"/>
      <c r="H27" s="46"/>
    </row>
    <row r="28" spans="1:8" ht="13.5" thickBot="1">
      <c r="A28" s="46"/>
      <c r="B28" s="46"/>
      <c r="C28" s="46"/>
      <c r="D28" s="46"/>
      <c r="E28" s="46"/>
      <c r="F28" s="46"/>
      <c r="G28" s="46"/>
      <c r="H28" s="46"/>
    </row>
    <row r="29" spans="1:8" ht="18.75" thickBot="1">
      <c r="A29" s="46"/>
      <c r="B29" s="89" t="s">
        <v>1185</v>
      </c>
      <c r="C29" s="90"/>
      <c r="D29" s="90"/>
      <c r="E29" s="90"/>
      <c r="F29" s="90"/>
      <c r="G29" s="91"/>
      <c r="H29" s="46"/>
    </row>
    <row r="30" spans="1:8" ht="12.75">
      <c r="A30" s="46"/>
      <c r="B30" s="46"/>
      <c r="C30" s="46"/>
      <c r="D30" s="46"/>
      <c r="E30" s="46"/>
      <c r="F30" s="46"/>
      <c r="G30" s="46"/>
      <c r="H30" s="46"/>
    </row>
    <row r="31" spans="1:8" ht="12.75">
      <c r="A31" s="46"/>
      <c r="B31" s="46"/>
      <c r="C31" s="46"/>
      <c r="D31" s="46"/>
      <c r="E31" s="46"/>
      <c r="F31" s="46"/>
      <c r="G31" s="46"/>
      <c r="H31" s="46"/>
    </row>
    <row r="32" spans="1:8" ht="12.75">
      <c r="A32" s="46"/>
      <c r="B32" s="93" t="s">
        <v>2034</v>
      </c>
      <c r="C32" s="93"/>
      <c r="D32" s="93"/>
      <c r="E32" s="93"/>
      <c r="F32" s="93"/>
      <c r="G32" s="93"/>
      <c r="H32" s="46"/>
    </row>
    <row r="33" spans="1:8" ht="12.75">
      <c r="A33" s="46"/>
      <c r="B33" s="93"/>
      <c r="C33" s="93"/>
      <c r="D33" s="93"/>
      <c r="E33" s="93"/>
      <c r="F33" s="93"/>
      <c r="G33" s="93"/>
      <c r="H33" s="46"/>
    </row>
    <row r="34" spans="1:8" ht="12.75">
      <c r="A34" s="46"/>
      <c r="B34" s="46"/>
      <c r="C34" s="46"/>
      <c r="D34" s="46"/>
      <c r="E34" s="46"/>
      <c r="F34" s="46"/>
      <c r="G34" s="46"/>
      <c r="H34" s="46"/>
    </row>
    <row r="35" spans="1:8" ht="12.75">
      <c r="A35" s="46"/>
      <c r="B35" s="46"/>
      <c r="C35" s="46"/>
      <c r="D35" s="46"/>
      <c r="E35" s="46"/>
      <c r="F35" s="46"/>
      <c r="G35" s="46"/>
      <c r="H35" s="46"/>
    </row>
    <row r="36" spans="1:8" ht="12.75">
      <c r="A36" s="46"/>
      <c r="B36" s="46"/>
      <c r="C36" s="46"/>
      <c r="D36" s="46"/>
      <c r="E36" s="46"/>
      <c r="F36" s="46"/>
      <c r="G36" s="46"/>
      <c r="H36" s="46"/>
    </row>
    <row r="37" spans="1:8" ht="12.75">
      <c r="A37" s="46"/>
      <c r="B37" s="46"/>
      <c r="C37" s="46"/>
      <c r="D37" s="46"/>
      <c r="E37" s="46"/>
      <c r="F37" s="46"/>
      <c r="G37" s="46"/>
      <c r="H37" s="46"/>
    </row>
    <row r="38" spans="1:8" ht="12.75">
      <c r="A38" s="46"/>
      <c r="B38" s="46"/>
      <c r="C38" s="46"/>
      <c r="D38" s="46"/>
      <c r="E38" s="46"/>
      <c r="F38" s="46"/>
      <c r="G38" s="46"/>
      <c r="H38" s="46"/>
    </row>
    <row r="39" spans="1:8" ht="12.75">
      <c r="A39" s="46"/>
      <c r="B39" s="46"/>
      <c r="C39" s="46"/>
      <c r="D39" s="46"/>
      <c r="E39" s="46"/>
      <c r="F39" s="46"/>
      <c r="G39" s="46"/>
      <c r="H39" s="46"/>
    </row>
    <row r="40" spans="1:8" ht="12.75">
      <c r="A40" s="46"/>
      <c r="B40" s="46"/>
      <c r="C40" s="46"/>
      <c r="D40" s="46"/>
      <c r="E40" s="46"/>
      <c r="F40" s="46"/>
      <c r="G40" s="46"/>
      <c r="H40" s="46"/>
    </row>
    <row r="41" spans="1:8" ht="12.75">
      <c r="A41" s="46"/>
      <c r="B41" s="46"/>
      <c r="C41" s="46"/>
      <c r="D41" s="46"/>
      <c r="E41" s="46"/>
      <c r="F41" s="46"/>
      <c r="G41" s="46"/>
      <c r="H41" s="46"/>
    </row>
    <row r="42" spans="1:8" ht="12.75">
      <c r="A42" s="46"/>
      <c r="B42" s="46"/>
      <c r="C42" s="46"/>
      <c r="D42" s="46"/>
      <c r="E42" s="46"/>
      <c r="F42" s="46"/>
      <c r="G42" s="46"/>
      <c r="H42" s="46"/>
    </row>
    <row r="43" spans="1:8" ht="12.75">
      <c r="A43" s="46"/>
      <c r="B43" s="46"/>
      <c r="C43" s="46"/>
      <c r="D43" s="46"/>
      <c r="E43" s="46"/>
      <c r="F43" s="46"/>
      <c r="G43" s="46"/>
      <c r="H43" s="46"/>
    </row>
    <row r="44" spans="1:8" ht="12.75">
      <c r="A44" s="46"/>
      <c r="B44" s="46"/>
      <c r="C44" s="46"/>
      <c r="D44" s="46"/>
      <c r="E44" s="46"/>
      <c r="F44" s="46"/>
      <c r="G44" s="46"/>
      <c r="H44" s="46"/>
    </row>
    <row r="45" spans="1:8" ht="12.75">
      <c r="A45" s="46"/>
      <c r="B45" s="46"/>
      <c r="C45" s="46"/>
      <c r="D45" s="46"/>
      <c r="E45" s="46"/>
      <c r="F45" s="46"/>
      <c r="G45" s="46"/>
      <c r="H45" s="46"/>
    </row>
    <row r="46" spans="1:8" ht="12.75">
      <c r="A46" s="46"/>
      <c r="B46" s="46"/>
      <c r="C46" s="46"/>
      <c r="D46" s="46"/>
      <c r="E46" s="46"/>
      <c r="F46" s="46"/>
      <c r="G46" s="46"/>
      <c r="H46" s="46"/>
    </row>
    <row r="47" spans="1:8" ht="12.75">
      <c r="A47" s="46"/>
      <c r="B47" s="46"/>
      <c r="C47" s="46"/>
      <c r="D47" s="46"/>
      <c r="E47" s="46"/>
      <c r="F47" s="46"/>
      <c r="G47" s="46"/>
      <c r="H47" s="46"/>
    </row>
    <row r="48" spans="1:8" ht="12.75">
      <c r="A48" s="46"/>
      <c r="B48" s="46"/>
      <c r="C48" s="46"/>
      <c r="D48" s="46"/>
      <c r="E48" s="46"/>
      <c r="F48" s="46"/>
      <c r="G48" s="46"/>
      <c r="H48" s="46"/>
    </row>
    <row r="49" spans="1:8" ht="12.75">
      <c r="A49" s="46"/>
      <c r="B49" s="46"/>
      <c r="C49" s="46"/>
      <c r="D49" s="46"/>
      <c r="E49" s="46"/>
      <c r="F49" s="46"/>
      <c r="G49" s="46"/>
      <c r="H49" s="46"/>
    </row>
    <row r="50" spans="1:8" ht="12.75">
      <c r="A50" s="46"/>
      <c r="B50" s="46"/>
      <c r="C50" s="46"/>
      <c r="D50" s="46"/>
      <c r="E50" s="46"/>
      <c r="F50" s="46"/>
      <c r="G50" s="46"/>
      <c r="H50" s="46"/>
    </row>
    <row r="51" spans="1:8" ht="12.75">
      <c r="A51" s="46"/>
      <c r="B51" s="46"/>
      <c r="C51" s="46"/>
      <c r="D51" s="46"/>
      <c r="E51" s="46"/>
      <c r="F51" s="46"/>
      <c r="G51" s="46"/>
      <c r="H51" s="46"/>
    </row>
    <row r="52" spans="1:8" ht="12.75">
      <c r="A52" s="46"/>
      <c r="B52" s="46"/>
      <c r="C52" s="46"/>
      <c r="D52" s="46"/>
      <c r="E52" s="46"/>
      <c r="F52" s="46"/>
      <c r="G52" s="46"/>
      <c r="H52" s="46"/>
    </row>
    <row r="53" spans="1:8" ht="12.75">
      <c r="A53" s="46"/>
      <c r="B53" s="46"/>
      <c r="C53" s="46"/>
      <c r="D53" s="46"/>
      <c r="E53" s="46"/>
      <c r="F53" s="46"/>
      <c r="G53" s="46"/>
      <c r="H53" s="46"/>
    </row>
  </sheetData>
  <mergeCells count="3">
    <mergeCell ref="B29:G29"/>
    <mergeCell ref="A25:H25"/>
    <mergeCell ref="B32:G33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J668"/>
  <sheetViews>
    <sheetView workbookViewId="0" topLeftCell="A445">
      <selection activeCell="B453" sqref="B453"/>
    </sheetView>
  </sheetViews>
  <sheetFormatPr defaultColWidth="9.00390625" defaultRowHeight="12.75"/>
  <cols>
    <col min="1" max="1" width="7.125" style="20" customWidth="1"/>
    <col min="2" max="2" width="29.125" style="21" customWidth="1"/>
    <col min="3" max="3" width="11.75390625" style="16" customWidth="1"/>
    <col min="4" max="4" width="4.625" style="22" bestFit="1" customWidth="1"/>
    <col min="5" max="5" width="10.00390625" style="23" bestFit="1" customWidth="1"/>
    <col min="6" max="6" width="10.625" style="16" bestFit="1" customWidth="1"/>
    <col min="7" max="7" width="8.125" style="24" bestFit="1" customWidth="1"/>
    <col min="8" max="8" width="4.125" style="24" bestFit="1" customWidth="1"/>
    <col min="9" max="9" width="8.125" style="24" bestFit="1" customWidth="1"/>
    <col min="10" max="10" width="21.25390625" style="24" customWidth="1"/>
    <col min="11" max="16384" width="9.00390625" style="1" customWidth="1"/>
  </cols>
  <sheetData>
    <row r="1" spans="1:10" ht="24.75" customHeight="1">
      <c r="A1" s="96" t="s">
        <v>125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1" customHeight="1">
      <c r="A2" s="2" t="s">
        <v>126</v>
      </c>
      <c r="B2" s="43" t="s">
        <v>127</v>
      </c>
      <c r="C2" s="3" t="s">
        <v>128</v>
      </c>
      <c r="D2" s="3" t="s">
        <v>129</v>
      </c>
      <c r="E2" s="3" t="s">
        <v>130</v>
      </c>
      <c r="F2" s="43" t="s">
        <v>131</v>
      </c>
      <c r="G2" s="3" t="s">
        <v>132</v>
      </c>
      <c r="H2" s="3" t="s">
        <v>133</v>
      </c>
      <c r="I2" s="3" t="s">
        <v>134</v>
      </c>
      <c r="J2" s="3" t="s">
        <v>135</v>
      </c>
    </row>
    <row r="3" spans="1:10" ht="99.75">
      <c r="A3" s="4" t="s">
        <v>136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5" t="s">
        <v>1963</v>
      </c>
      <c r="H3" s="5" t="s">
        <v>142</v>
      </c>
      <c r="I3" s="5" t="s">
        <v>143</v>
      </c>
      <c r="J3" s="5" t="s">
        <v>144</v>
      </c>
    </row>
    <row r="4" spans="1:10" ht="15" customHeight="1">
      <c r="A4" s="95" t="s">
        <v>145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s="13" customFormat="1" ht="42.75">
      <c r="A5" s="6">
        <v>1</v>
      </c>
      <c r="B5" s="7" t="s">
        <v>146</v>
      </c>
      <c r="C5" s="8" t="s">
        <v>147</v>
      </c>
      <c r="D5" s="9" t="s">
        <v>127</v>
      </c>
      <c r="E5" s="10" t="s">
        <v>148</v>
      </c>
      <c r="F5" s="8" t="s">
        <v>149</v>
      </c>
      <c r="G5" s="11">
        <v>5.43</v>
      </c>
      <c r="H5" s="11">
        <v>10</v>
      </c>
      <c r="I5" s="11">
        <f>ROUND(G5+(G5*H5/100),2)</f>
        <v>5.97</v>
      </c>
      <c r="J5" s="12" t="s">
        <v>150</v>
      </c>
    </row>
    <row r="6" spans="1:10" s="13" customFormat="1" ht="28.5">
      <c r="A6" s="6">
        <v>2</v>
      </c>
      <c r="B6" s="7" t="s">
        <v>151</v>
      </c>
      <c r="C6" s="8" t="s">
        <v>147</v>
      </c>
      <c r="D6" s="9" t="s">
        <v>127</v>
      </c>
      <c r="E6" s="10" t="s">
        <v>152</v>
      </c>
      <c r="F6" s="8" t="s">
        <v>149</v>
      </c>
      <c r="G6" s="11">
        <v>6.62</v>
      </c>
      <c r="H6" s="11">
        <v>10</v>
      </c>
      <c r="I6" s="11">
        <f aca="true" t="shared" si="0" ref="I6:I69">ROUND(G6+(G6*H6/100),2)</f>
        <v>7.28</v>
      </c>
      <c r="J6" s="12" t="s">
        <v>150</v>
      </c>
    </row>
    <row r="7" spans="1:10" s="13" customFormat="1" ht="28.5">
      <c r="A7" s="6">
        <v>3</v>
      </c>
      <c r="B7" s="7" t="s">
        <v>153</v>
      </c>
      <c r="C7" s="8" t="s">
        <v>147</v>
      </c>
      <c r="D7" s="9" t="s">
        <v>127</v>
      </c>
      <c r="E7" s="10" t="s">
        <v>154</v>
      </c>
      <c r="F7" s="8" t="s">
        <v>149</v>
      </c>
      <c r="G7" s="11">
        <v>7.52</v>
      </c>
      <c r="H7" s="11">
        <v>10</v>
      </c>
      <c r="I7" s="11">
        <f t="shared" si="0"/>
        <v>8.27</v>
      </c>
      <c r="J7" s="12" t="s">
        <v>150</v>
      </c>
    </row>
    <row r="8" spans="1:10" s="13" customFormat="1" ht="42.75">
      <c r="A8" s="6">
        <v>4</v>
      </c>
      <c r="B8" s="7" t="s">
        <v>155</v>
      </c>
      <c r="C8" s="8" t="s">
        <v>147</v>
      </c>
      <c r="D8" s="9" t="s">
        <v>127</v>
      </c>
      <c r="E8" s="10" t="s">
        <v>156</v>
      </c>
      <c r="F8" s="8" t="s">
        <v>149</v>
      </c>
      <c r="G8" s="11">
        <v>4.43</v>
      </c>
      <c r="H8" s="11">
        <v>10</v>
      </c>
      <c r="I8" s="11">
        <f t="shared" si="0"/>
        <v>4.87</v>
      </c>
      <c r="J8" s="12" t="s">
        <v>157</v>
      </c>
    </row>
    <row r="9" spans="1:10" s="13" customFormat="1" ht="28.5">
      <c r="A9" s="6">
        <v>5</v>
      </c>
      <c r="B9" s="7" t="s">
        <v>158</v>
      </c>
      <c r="C9" s="8" t="s">
        <v>147</v>
      </c>
      <c r="D9" s="9" t="s">
        <v>127</v>
      </c>
      <c r="E9" s="10" t="s">
        <v>154</v>
      </c>
      <c r="F9" s="8" t="s">
        <v>149</v>
      </c>
      <c r="G9" s="11">
        <v>6.39</v>
      </c>
      <c r="H9" s="11">
        <v>10</v>
      </c>
      <c r="I9" s="11">
        <f t="shared" si="0"/>
        <v>7.03</v>
      </c>
      <c r="J9" s="12" t="s">
        <v>150</v>
      </c>
    </row>
    <row r="10" spans="1:10" s="13" customFormat="1" ht="28.5">
      <c r="A10" s="6">
        <v>6</v>
      </c>
      <c r="B10" s="7" t="s">
        <v>159</v>
      </c>
      <c r="C10" s="8" t="s">
        <v>147</v>
      </c>
      <c r="D10" s="9" t="s">
        <v>127</v>
      </c>
      <c r="E10" s="10" t="s">
        <v>160</v>
      </c>
      <c r="F10" s="8" t="s">
        <v>149</v>
      </c>
      <c r="G10" s="11">
        <v>3.11</v>
      </c>
      <c r="H10" s="11">
        <v>10</v>
      </c>
      <c r="I10" s="11">
        <f t="shared" si="0"/>
        <v>3.42</v>
      </c>
      <c r="J10" s="12" t="s">
        <v>150</v>
      </c>
    </row>
    <row r="11" spans="1:10" s="13" customFormat="1" ht="28.5">
      <c r="A11" s="6">
        <v>7</v>
      </c>
      <c r="B11" s="7" t="s">
        <v>161</v>
      </c>
      <c r="C11" s="8" t="s">
        <v>147</v>
      </c>
      <c r="D11" s="9" t="s">
        <v>127</v>
      </c>
      <c r="E11" s="10" t="s">
        <v>160</v>
      </c>
      <c r="F11" s="8" t="s">
        <v>149</v>
      </c>
      <c r="G11" s="11">
        <v>4.13</v>
      </c>
      <c r="H11" s="11">
        <v>10</v>
      </c>
      <c r="I11" s="11">
        <f t="shared" si="0"/>
        <v>4.54</v>
      </c>
      <c r="J11" s="12" t="s">
        <v>150</v>
      </c>
    </row>
    <row r="12" spans="1:10" s="13" customFormat="1" ht="28.5">
      <c r="A12" s="6">
        <v>8</v>
      </c>
      <c r="B12" s="7" t="s">
        <v>1791</v>
      </c>
      <c r="C12" s="8" t="s">
        <v>147</v>
      </c>
      <c r="D12" s="9" t="s">
        <v>127</v>
      </c>
      <c r="E12" s="10" t="s">
        <v>162</v>
      </c>
      <c r="F12" s="8" t="s">
        <v>149</v>
      </c>
      <c r="G12" s="11">
        <v>5.81</v>
      </c>
      <c r="H12" s="11">
        <v>10</v>
      </c>
      <c r="I12" s="11">
        <f t="shared" si="0"/>
        <v>6.39</v>
      </c>
      <c r="J12" s="12" t="s">
        <v>150</v>
      </c>
    </row>
    <row r="13" spans="1:10" s="16" customFormat="1" ht="42.75">
      <c r="A13" s="6">
        <v>9</v>
      </c>
      <c r="B13" s="14" t="s">
        <v>165</v>
      </c>
      <c r="C13" s="8" t="s">
        <v>166</v>
      </c>
      <c r="D13" s="15" t="s">
        <v>127</v>
      </c>
      <c r="E13" s="10" t="s">
        <v>162</v>
      </c>
      <c r="F13" s="8" t="s">
        <v>149</v>
      </c>
      <c r="G13" s="11">
        <v>7.09</v>
      </c>
      <c r="H13" s="11">
        <v>10</v>
      </c>
      <c r="I13" s="11">
        <f t="shared" si="0"/>
        <v>7.8</v>
      </c>
      <c r="J13" s="12" t="s">
        <v>150</v>
      </c>
    </row>
    <row r="14" spans="1:10" s="16" customFormat="1" ht="42.75">
      <c r="A14" s="6">
        <v>10</v>
      </c>
      <c r="B14" s="14" t="s">
        <v>167</v>
      </c>
      <c r="C14" s="8" t="s">
        <v>168</v>
      </c>
      <c r="D14" s="15" t="s">
        <v>127</v>
      </c>
      <c r="E14" s="7" t="s">
        <v>156</v>
      </c>
      <c r="F14" s="8" t="s">
        <v>149</v>
      </c>
      <c r="G14" s="11">
        <v>4.93</v>
      </c>
      <c r="H14" s="11">
        <v>10</v>
      </c>
      <c r="I14" s="11">
        <f t="shared" si="0"/>
        <v>5.42</v>
      </c>
      <c r="J14" s="12" t="s">
        <v>157</v>
      </c>
    </row>
    <row r="15" spans="1:10" s="16" customFormat="1" ht="28.5">
      <c r="A15" s="6">
        <v>11</v>
      </c>
      <c r="B15" s="14" t="s">
        <v>169</v>
      </c>
      <c r="C15" s="8" t="s">
        <v>147</v>
      </c>
      <c r="D15" s="15" t="s">
        <v>127</v>
      </c>
      <c r="E15" s="7" t="s">
        <v>156</v>
      </c>
      <c r="F15" s="8" t="s">
        <v>149</v>
      </c>
      <c r="G15" s="11">
        <v>7.78</v>
      </c>
      <c r="H15" s="11">
        <v>10</v>
      </c>
      <c r="I15" s="11">
        <f t="shared" si="0"/>
        <v>8.56</v>
      </c>
      <c r="J15" s="12" t="s">
        <v>170</v>
      </c>
    </row>
    <row r="16" spans="1:10" s="16" customFormat="1" ht="28.5">
      <c r="A16" s="6">
        <v>12</v>
      </c>
      <c r="B16" s="14" t="s">
        <v>171</v>
      </c>
      <c r="C16" s="8" t="s">
        <v>147</v>
      </c>
      <c r="D16" s="15" t="s">
        <v>127</v>
      </c>
      <c r="E16" s="7" t="s">
        <v>156</v>
      </c>
      <c r="F16" s="8" t="s">
        <v>149</v>
      </c>
      <c r="G16" s="11">
        <v>5.02</v>
      </c>
      <c r="H16" s="11">
        <v>10</v>
      </c>
      <c r="I16" s="11">
        <f t="shared" si="0"/>
        <v>5.52</v>
      </c>
      <c r="J16" s="12" t="s">
        <v>157</v>
      </c>
    </row>
    <row r="17" spans="1:10" s="13" customFormat="1" ht="28.5">
      <c r="A17" s="6">
        <v>13</v>
      </c>
      <c r="B17" s="7" t="s">
        <v>172</v>
      </c>
      <c r="C17" s="8" t="s">
        <v>147</v>
      </c>
      <c r="D17" s="9" t="s">
        <v>127</v>
      </c>
      <c r="E17" s="10" t="s">
        <v>154</v>
      </c>
      <c r="F17" s="8" t="s">
        <v>149</v>
      </c>
      <c r="G17" s="11">
        <v>5.03</v>
      </c>
      <c r="H17" s="11">
        <v>10</v>
      </c>
      <c r="I17" s="11">
        <f t="shared" si="0"/>
        <v>5.53</v>
      </c>
      <c r="J17" s="12" t="s">
        <v>150</v>
      </c>
    </row>
    <row r="18" spans="1:10" s="13" customFormat="1" ht="28.5">
      <c r="A18" s="6">
        <v>14</v>
      </c>
      <c r="B18" s="7" t="s">
        <v>173</v>
      </c>
      <c r="C18" s="8" t="s">
        <v>147</v>
      </c>
      <c r="D18" s="9" t="s">
        <v>127</v>
      </c>
      <c r="E18" s="10" t="s">
        <v>160</v>
      </c>
      <c r="F18" s="8" t="s">
        <v>149</v>
      </c>
      <c r="G18" s="11">
        <v>5.52</v>
      </c>
      <c r="H18" s="11">
        <v>10</v>
      </c>
      <c r="I18" s="11">
        <f t="shared" si="0"/>
        <v>6.07</v>
      </c>
      <c r="J18" s="12" t="s">
        <v>150</v>
      </c>
    </row>
    <row r="19" spans="1:10" s="13" customFormat="1" ht="28.5">
      <c r="A19" s="6">
        <v>15</v>
      </c>
      <c r="B19" s="7" t="s">
        <v>174</v>
      </c>
      <c r="C19" s="8" t="s">
        <v>147</v>
      </c>
      <c r="D19" s="9" t="s">
        <v>127</v>
      </c>
      <c r="E19" s="10" t="s">
        <v>154</v>
      </c>
      <c r="F19" s="8" t="s">
        <v>149</v>
      </c>
      <c r="G19" s="11">
        <v>7.39</v>
      </c>
      <c r="H19" s="11">
        <v>10</v>
      </c>
      <c r="I19" s="11">
        <f t="shared" si="0"/>
        <v>8.13</v>
      </c>
      <c r="J19" s="12" t="s">
        <v>150</v>
      </c>
    </row>
    <row r="20" spans="1:10" s="13" customFormat="1" ht="28.5">
      <c r="A20" s="6">
        <v>16</v>
      </c>
      <c r="B20" s="7" t="s">
        <v>175</v>
      </c>
      <c r="C20" s="8" t="s">
        <v>147</v>
      </c>
      <c r="D20" s="9" t="s">
        <v>127</v>
      </c>
      <c r="E20" s="10" t="s">
        <v>162</v>
      </c>
      <c r="F20" s="8" t="s">
        <v>149</v>
      </c>
      <c r="G20" s="11">
        <v>6.5</v>
      </c>
      <c r="H20" s="11">
        <v>10</v>
      </c>
      <c r="I20" s="11">
        <f t="shared" si="0"/>
        <v>7.15</v>
      </c>
      <c r="J20" s="12" t="s">
        <v>150</v>
      </c>
    </row>
    <row r="21" spans="1:10" s="16" customFormat="1" ht="42.75">
      <c r="A21" s="6">
        <v>17</v>
      </c>
      <c r="B21" s="14" t="s">
        <v>176</v>
      </c>
      <c r="C21" s="8" t="s">
        <v>166</v>
      </c>
      <c r="D21" s="15" t="s">
        <v>127</v>
      </c>
      <c r="E21" s="10" t="s">
        <v>162</v>
      </c>
      <c r="F21" s="8" t="s">
        <v>149</v>
      </c>
      <c r="G21" s="11">
        <v>9.06</v>
      </c>
      <c r="H21" s="11">
        <v>10</v>
      </c>
      <c r="I21" s="11">
        <f t="shared" si="0"/>
        <v>9.97</v>
      </c>
      <c r="J21" s="12" t="s">
        <v>150</v>
      </c>
    </row>
    <row r="22" spans="1:10" ht="14.25">
      <c r="A22" s="94" t="s">
        <v>177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s="16" customFormat="1" ht="42.75">
      <c r="A23" s="6">
        <v>18</v>
      </c>
      <c r="B23" s="14" t="s">
        <v>178</v>
      </c>
      <c r="C23" s="8" t="s">
        <v>166</v>
      </c>
      <c r="D23" s="15" t="s">
        <v>127</v>
      </c>
      <c r="E23" s="10" t="s">
        <v>162</v>
      </c>
      <c r="F23" s="8" t="s">
        <v>149</v>
      </c>
      <c r="G23" s="11">
        <v>6.92</v>
      </c>
      <c r="H23" s="11">
        <v>10</v>
      </c>
      <c r="I23" s="11">
        <f t="shared" si="0"/>
        <v>7.61</v>
      </c>
      <c r="J23" s="12" t="s">
        <v>150</v>
      </c>
    </row>
    <row r="24" spans="1:10" s="16" customFormat="1" ht="28.5">
      <c r="A24" s="6">
        <v>19</v>
      </c>
      <c r="B24" s="14" t="s">
        <v>179</v>
      </c>
      <c r="C24" s="8" t="s">
        <v>180</v>
      </c>
      <c r="D24" s="15" t="s">
        <v>127</v>
      </c>
      <c r="E24" s="10" t="s">
        <v>162</v>
      </c>
      <c r="F24" s="8" t="s">
        <v>149</v>
      </c>
      <c r="G24" s="11">
        <v>5.93</v>
      </c>
      <c r="H24" s="11">
        <v>10</v>
      </c>
      <c r="I24" s="11">
        <f t="shared" si="0"/>
        <v>6.52</v>
      </c>
      <c r="J24" s="12" t="s">
        <v>150</v>
      </c>
    </row>
    <row r="25" spans="1:10" ht="14.25">
      <c r="A25" s="94" t="s">
        <v>181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28.5">
      <c r="A26" s="6">
        <v>20</v>
      </c>
      <c r="B26" s="14" t="s">
        <v>182</v>
      </c>
      <c r="C26" s="8" t="s">
        <v>147</v>
      </c>
      <c r="D26" s="15" t="s">
        <v>127</v>
      </c>
      <c r="E26" s="10" t="s">
        <v>156</v>
      </c>
      <c r="F26" s="8" t="s">
        <v>149</v>
      </c>
      <c r="G26" s="11">
        <v>3.99</v>
      </c>
      <c r="H26" s="11">
        <v>10</v>
      </c>
      <c r="I26" s="11">
        <f t="shared" si="0"/>
        <v>4.39</v>
      </c>
      <c r="J26" s="12" t="s">
        <v>183</v>
      </c>
    </row>
    <row r="27" spans="1:10" ht="42.75">
      <c r="A27" s="6">
        <v>21</v>
      </c>
      <c r="B27" s="14" t="s">
        <v>184</v>
      </c>
      <c r="C27" s="8" t="s">
        <v>147</v>
      </c>
      <c r="D27" s="15" t="s">
        <v>127</v>
      </c>
      <c r="E27" s="10" t="s">
        <v>148</v>
      </c>
      <c r="F27" s="8" t="s">
        <v>149</v>
      </c>
      <c r="G27" s="11">
        <v>5.07</v>
      </c>
      <c r="H27" s="11">
        <v>10</v>
      </c>
      <c r="I27" s="11">
        <f t="shared" si="0"/>
        <v>5.58</v>
      </c>
      <c r="J27" s="12" t="s">
        <v>185</v>
      </c>
    </row>
    <row r="28" spans="1:10" ht="28.5">
      <c r="A28" s="6">
        <v>22</v>
      </c>
      <c r="B28" s="14" t="s">
        <v>186</v>
      </c>
      <c r="C28" s="8" t="s">
        <v>147</v>
      </c>
      <c r="D28" s="15" t="s">
        <v>127</v>
      </c>
      <c r="E28" s="10" t="s">
        <v>156</v>
      </c>
      <c r="F28" s="8" t="s">
        <v>149</v>
      </c>
      <c r="G28" s="11">
        <v>3.9</v>
      </c>
      <c r="H28" s="11">
        <v>10</v>
      </c>
      <c r="I28" s="11">
        <f t="shared" si="0"/>
        <v>4.29</v>
      </c>
      <c r="J28" s="12" t="s">
        <v>187</v>
      </c>
    </row>
    <row r="29" spans="1:10" ht="14.25">
      <c r="A29" s="94" t="s">
        <v>188</v>
      </c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28.5">
      <c r="A30" s="6">
        <v>23</v>
      </c>
      <c r="B30" s="14" t="s">
        <v>189</v>
      </c>
      <c r="C30" s="8" t="s">
        <v>190</v>
      </c>
      <c r="D30" s="15" t="s">
        <v>127</v>
      </c>
      <c r="E30" s="10" t="s">
        <v>154</v>
      </c>
      <c r="F30" s="8" t="s">
        <v>149</v>
      </c>
      <c r="G30" s="11">
        <v>6.83</v>
      </c>
      <c r="H30" s="11">
        <v>10</v>
      </c>
      <c r="I30" s="11">
        <f t="shared" si="0"/>
        <v>7.51</v>
      </c>
      <c r="J30" s="12" t="s">
        <v>191</v>
      </c>
    </row>
    <row r="31" spans="1:10" ht="14.25">
      <c r="A31" s="6">
        <v>24</v>
      </c>
      <c r="B31" s="14" t="s">
        <v>192</v>
      </c>
      <c r="C31" s="8" t="s">
        <v>190</v>
      </c>
      <c r="D31" s="15" t="s">
        <v>127</v>
      </c>
      <c r="E31" s="10" t="s">
        <v>156</v>
      </c>
      <c r="F31" s="8" t="s">
        <v>149</v>
      </c>
      <c r="G31" s="11">
        <v>7.06</v>
      </c>
      <c r="H31" s="11">
        <v>10</v>
      </c>
      <c r="I31" s="11">
        <f t="shared" si="0"/>
        <v>7.77</v>
      </c>
      <c r="J31" s="12" t="s">
        <v>193</v>
      </c>
    </row>
    <row r="32" spans="1:10" ht="14.25">
      <c r="A32" s="94" t="s">
        <v>194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5">
      <c r="A33" s="6">
        <v>25</v>
      </c>
      <c r="B33" s="14" t="s">
        <v>195</v>
      </c>
      <c r="C33" s="8" t="s">
        <v>190</v>
      </c>
      <c r="D33" s="15" t="s">
        <v>127</v>
      </c>
      <c r="E33" s="10" t="s">
        <v>196</v>
      </c>
      <c r="F33" s="8" t="s">
        <v>149</v>
      </c>
      <c r="G33" s="11">
        <v>5.06</v>
      </c>
      <c r="H33" s="11">
        <v>10</v>
      </c>
      <c r="I33" s="11">
        <f t="shared" si="0"/>
        <v>5.57</v>
      </c>
      <c r="J33" s="12" t="s">
        <v>197</v>
      </c>
    </row>
    <row r="34" spans="1:10" ht="28.5">
      <c r="A34" s="6">
        <v>26</v>
      </c>
      <c r="B34" s="14" t="s">
        <v>198</v>
      </c>
      <c r="C34" s="8" t="s">
        <v>199</v>
      </c>
      <c r="D34" s="15" t="s">
        <v>127</v>
      </c>
      <c r="E34" s="10" t="s">
        <v>200</v>
      </c>
      <c r="F34" s="8" t="s">
        <v>149</v>
      </c>
      <c r="G34" s="11">
        <v>3.79</v>
      </c>
      <c r="H34" s="11">
        <v>10</v>
      </c>
      <c r="I34" s="11">
        <f t="shared" si="0"/>
        <v>4.17</v>
      </c>
      <c r="J34" s="12" t="s">
        <v>201</v>
      </c>
    </row>
    <row r="35" spans="1:10" ht="28.5">
      <c r="A35" s="6">
        <v>27</v>
      </c>
      <c r="B35" s="14" t="s">
        <v>202</v>
      </c>
      <c r="C35" s="8" t="s">
        <v>203</v>
      </c>
      <c r="D35" s="15" t="s">
        <v>127</v>
      </c>
      <c r="E35" s="10" t="s">
        <v>200</v>
      </c>
      <c r="F35" s="8" t="s">
        <v>149</v>
      </c>
      <c r="G35" s="11">
        <v>1.19</v>
      </c>
      <c r="H35" s="11">
        <v>10</v>
      </c>
      <c r="I35" s="11">
        <f t="shared" si="0"/>
        <v>1.31</v>
      </c>
      <c r="J35" s="12" t="s">
        <v>201</v>
      </c>
    </row>
    <row r="36" spans="1:10" ht="28.5">
      <c r="A36" s="6">
        <v>28</v>
      </c>
      <c r="B36" s="14" t="s">
        <v>204</v>
      </c>
      <c r="C36" s="8" t="s">
        <v>205</v>
      </c>
      <c r="D36" s="15" t="s">
        <v>127</v>
      </c>
      <c r="E36" s="10" t="s">
        <v>200</v>
      </c>
      <c r="F36" s="8" t="s">
        <v>206</v>
      </c>
      <c r="G36" s="11">
        <v>1.36</v>
      </c>
      <c r="H36" s="11">
        <v>10</v>
      </c>
      <c r="I36" s="11">
        <f t="shared" si="0"/>
        <v>1.5</v>
      </c>
      <c r="J36" s="12" t="s">
        <v>207</v>
      </c>
    </row>
    <row r="37" spans="1:10" ht="28.5">
      <c r="A37" s="6">
        <v>29</v>
      </c>
      <c r="B37" s="14" t="s">
        <v>208</v>
      </c>
      <c r="C37" s="8" t="s">
        <v>209</v>
      </c>
      <c r="D37" s="15" t="s">
        <v>127</v>
      </c>
      <c r="E37" s="10" t="s">
        <v>200</v>
      </c>
      <c r="F37" s="8" t="s">
        <v>206</v>
      </c>
      <c r="G37" s="11">
        <v>1.77</v>
      </c>
      <c r="H37" s="11">
        <v>10</v>
      </c>
      <c r="I37" s="11">
        <f t="shared" si="0"/>
        <v>1.95</v>
      </c>
      <c r="J37" s="12" t="s">
        <v>201</v>
      </c>
    </row>
    <row r="38" spans="1:10" ht="14.25">
      <c r="A38" s="6">
        <v>30</v>
      </c>
      <c r="B38" s="14" t="s">
        <v>210</v>
      </c>
      <c r="C38" s="8" t="s">
        <v>190</v>
      </c>
      <c r="D38" s="15" t="s">
        <v>127</v>
      </c>
      <c r="E38" s="10" t="s">
        <v>196</v>
      </c>
      <c r="F38" s="8" t="s">
        <v>149</v>
      </c>
      <c r="G38" s="11">
        <v>2.12</v>
      </c>
      <c r="H38" s="11">
        <v>10</v>
      </c>
      <c r="I38" s="11">
        <f t="shared" si="0"/>
        <v>2.33</v>
      </c>
      <c r="J38" s="12" t="s">
        <v>207</v>
      </c>
    </row>
    <row r="39" spans="1:10" ht="28.5">
      <c r="A39" s="6">
        <v>31</v>
      </c>
      <c r="B39" s="14" t="s">
        <v>211</v>
      </c>
      <c r="C39" s="8" t="s">
        <v>212</v>
      </c>
      <c r="D39" s="15" t="s">
        <v>127</v>
      </c>
      <c r="E39" s="10" t="s">
        <v>196</v>
      </c>
      <c r="F39" s="8" t="s">
        <v>149</v>
      </c>
      <c r="G39" s="11">
        <v>4.25</v>
      </c>
      <c r="H39" s="11">
        <v>10</v>
      </c>
      <c r="I39" s="11">
        <f t="shared" si="0"/>
        <v>4.68</v>
      </c>
      <c r="J39" s="12" t="s">
        <v>183</v>
      </c>
    </row>
    <row r="40" spans="1:10" ht="42.75">
      <c r="A40" s="6">
        <v>32</v>
      </c>
      <c r="B40" s="14" t="s">
        <v>213</v>
      </c>
      <c r="C40" s="8" t="s">
        <v>214</v>
      </c>
      <c r="D40" s="15" t="s">
        <v>127</v>
      </c>
      <c r="E40" s="10" t="s">
        <v>196</v>
      </c>
      <c r="F40" s="8" t="s">
        <v>206</v>
      </c>
      <c r="G40" s="11">
        <v>2.83</v>
      </c>
      <c r="H40" s="11">
        <v>10</v>
      </c>
      <c r="I40" s="11">
        <f t="shared" si="0"/>
        <v>3.11</v>
      </c>
      <c r="J40" s="12" t="s">
        <v>201</v>
      </c>
    </row>
    <row r="41" spans="1:10" ht="42.75">
      <c r="A41" s="6">
        <v>33</v>
      </c>
      <c r="B41" s="14" t="s">
        <v>215</v>
      </c>
      <c r="C41" s="8" t="s">
        <v>216</v>
      </c>
      <c r="D41" s="15" t="s">
        <v>127</v>
      </c>
      <c r="E41" s="10" t="s">
        <v>196</v>
      </c>
      <c r="F41" s="8" t="s">
        <v>149</v>
      </c>
      <c r="G41" s="11">
        <v>4.35</v>
      </c>
      <c r="H41" s="11">
        <v>10</v>
      </c>
      <c r="I41" s="11">
        <f t="shared" si="0"/>
        <v>4.79</v>
      </c>
      <c r="J41" s="12" t="s">
        <v>183</v>
      </c>
    </row>
    <row r="42" spans="1:10" ht="28.5">
      <c r="A42" s="6">
        <v>34</v>
      </c>
      <c r="B42" s="14" t="s">
        <v>217</v>
      </c>
      <c r="C42" s="8" t="s">
        <v>190</v>
      </c>
      <c r="D42" s="15" t="s">
        <v>127</v>
      </c>
      <c r="E42" s="10" t="s">
        <v>196</v>
      </c>
      <c r="F42" s="8" t="s">
        <v>149</v>
      </c>
      <c r="G42" s="11">
        <v>2.78</v>
      </c>
      <c r="H42" s="11">
        <v>10</v>
      </c>
      <c r="I42" s="11">
        <f t="shared" si="0"/>
        <v>3.06</v>
      </c>
      <c r="J42" s="12" t="s">
        <v>183</v>
      </c>
    </row>
    <row r="43" spans="1:10" ht="14.25">
      <c r="A43" s="6">
        <v>35</v>
      </c>
      <c r="B43" s="14" t="s">
        <v>218</v>
      </c>
      <c r="C43" s="8" t="s">
        <v>190</v>
      </c>
      <c r="D43" s="15" t="s">
        <v>127</v>
      </c>
      <c r="E43" s="10" t="s">
        <v>219</v>
      </c>
      <c r="F43" s="8" t="s">
        <v>149</v>
      </c>
      <c r="G43" s="11">
        <v>4.1</v>
      </c>
      <c r="H43" s="11">
        <v>10</v>
      </c>
      <c r="I43" s="11">
        <f t="shared" si="0"/>
        <v>4.51</v>
      </c>
      <c r="J43" s="12" t="s">
        <v>183</v>
      </c>
    </row>
    <row r="44" spans="1:10" ht="28.5">
      <c r="A44" s="6">
        <v>36</v>
      </c>
      <c r="B44" s="14" t="s">
        <v>220</v>
      </c>
      <c r="C44" s="8" t="s">
        <v>147</v>
      </c>
      <c r="D44" s="15" t="s">
        <v>127</v>
      </c>
      <c r="E44" s="10" t="s">
        <v>219</v>
      </c>
      <c r="F44" s="8" t="s">
        <v>149</v>
      </c>
      <c r="G44" s="11">
        <v>6.58</v>
      </c>
      <c r="H44" s="11">
        <v>10</v>
      </c>
      <c r="I44" s="11">
        <f t="shared" si="0"/>
        <v>7.24</v>
      </c>
      <c r="J44" s="12" t="s">
        <v>183</v>
      </c>
    </row>
    <row r="45" spans="1:10" ht="42.75">
      <c r="A45" s="6">
        <v>37</v>
      </c>
      <c r="B45" s="14" t="s">
        <v>221</v>
      </c>
      <c r="C45" s="8" t="s">
        <v>147</v>
      </c>
      <c r="D45" s="15" t="s">
        <v>127</v>
      </c>
      <c r="E45" s="10" t="s">
        <v>156</v>
      </c>
      <c r="F45" s="8" t="s">
        <v>149</v>
      </c>
      <c r="G45" s="11">
        <v>7.58</v>
      </c>
      <c r="H45" s="11">
        <v>10</v>
      </c>
      <c r="I45" s="11">
        <f t="shared" si="0"/>
        <v>8.34</v>
      </c>
      <c r="J45" s="12" t="s">
        <v>183</v>
      </c>
    </row>
    <row r="46" spans="1:10" ht="28.5">
      <c r="A46" s="6">
        <v>38</v>
      </c>
      <c r="B46" s="14" t="s">
        <v>222</v>
      </c>
      <c r="C46" s="8" t="s">
        <v>223</v>
      </c>
      <c r="D46" s="15" t="s">
        <v>127</v>
      </c>
      <c r="E46" s="7" t="s">
        <v>224</v>
      </c>
      <c r="F46" s="8" t="s">
        <v>149</v>
      </c>
      <c r="G46" s="11">
        <v>2.31</v>
      </c>
      <c r="H46" s="11">
        <v>10</v>
      </c>
      <c r="I46" s="11">
        <f t="shared" si="0"/>
        <v>2.54</v>
      </c>
      <c r="J46" s="12" t="s">
        <v>225</v>
      </c>
    </row>
    <row r="47" spans="1:10" s="16" customFormat="1" ht="28.5">
      <c r="A47" s="6">
        <v>39</v>
      </c>
      <c r="B47" s="14" t="s">
        <v>226</v>
      </c>
      <c r="C47" s="8" t="s">
        <v>227</v>
      </c>
      <c r="D47" s="15" t="s">
        <v>127</v>
      </c>
      <c r="E47" s="7" t="s">
        <v>224</v>
      </c>
      <c r="F47" s="8" t="s">
        <v>149</v>
      </c>
      <c r="G47" s="11">
        <v>4</v>
      </c>
      <c r="H47" s="11">
        <v>10</v>
      </c>
      <c r="I47" s="11">
        <f t="shared" si="0"/>
        <v>4.4</v>
      </c>
      <c r="J47" s="12" t="s">
        <v>228</v>
      </c>
    </row>
    <row r="48" spans="1:10" ht="42.75">
      <c r="A48" s="6">
        <v>40</v>
      </c>
      <c r="B48" s="14" t="s">
        <v>229</v>
      </c>
      <c r="C48" s="8" t="s">
        <v>230</v>
      </c>
      <c r="D48" s="15" t="s">
        <v>127</v>
      </c>
      <c r="E48" s="7" t="s">
        <v>231</v>
      </c>
      <c r="F48" s="8" t="s">
        <v>232</v>
      </c>
      <c r="G48" s="17">
        <v>1.21</v>
      </c>
      <c r="H48" s="17">
        <v>10</v>
      </c>
      <c r="I48" s="17">
        <f t="shared" si="0"/>
        <v>1.33</v>
      </c>
      <c r="J48" s="18" t="s">
        <v>228</v>
      </c>
    </row>
    <row r="49" spans="1:10" ht="14.25">
      <c r="A49" s="94" t="s">
        <v>233</v>
      </c>
      <c r="B49" s="97"/>
      <c r="C49" s="97"/>
      <c r="D49" s="97"/>
      <c r="E49" s="97"/>
      <c r="F49" s="97"/>
      <c r="G49" s="97"/>
      <c r="H49" s="97"/>
      <c r="I49" s="97"/>
      <c r="J49" s="97"/>
    </row>
    <row r="50" spans="1:10" ht="14.25">
      <c r="A50" s="6">
        <v>41</v>
      </c>
      <c r="B50" s="14" t="s">
        <v>372</v>
      </c>
      <c r="C50" s="8" t="s">
        <v>190</v>
      </c>
      <c r="D50" s="15" t="s">
        <v>234</v>
      </c>
      <c r="E50" s="7" t="s">
        <v>154</v>
      </c>
      <c r="F50" s="8" t="s">
        <v>149</v>
      </c>
      <c r="G50" s="17">
        <v>7.76</v>
      </c>
      <c r="H50" s="17">
        <v>10</v>
      </c>
      <c r="I50" s="17">
        <f t="shared" si="0"/>
        <v>8.54</v>
      </c>
      <c r="J50" s="18" t="s">
        <v>235</v>
      </c>
    </row>
    <row r="51" spans="1:10" ht="28.5">
      <c r="A51" s="6">
        <v>42</v>
      </c>
      <c r="B51" s="14" t="s">
        <v>236</v>
      </c>
      <c r="C51" s="8" t="s">
        <v>190</v>
      </c>
      <c r="D51" s="15" t="s">
        <v>234</v>
      </c>
      <c r="E51" s="7" t="s">
        <v>154</v>
      </c>
      <c r="F51" s="8" t="s">
        <v>149</v>
      </c>
      <c r="G51" s="17">
        <v>2.73</v>
      </c>
      <c r="H51" s="17">
        <v>10</v>
      </c>
      <c r="I51" s="17">
        <f t="shared" si="0"/>
        <v>3</v>
      </c>
      <c r="J51" s="18" t="s">
        <v>237</v>
      </c>
    </row>
    <row r="52" spans="1:10" ht="28.5">
      <c r="A52" s="6">
        <v>43</v>
      </c>
      <c r="B52" s="14" t="s">
        <v>238</v>
      </c>
      <c r="C52" s="8" t="s">
        <v>190</v>
      </c>
      <c r="D52" s="15" t="s">
        <v>234</v>
      </c>
      <c r="E52" s="7" t="s">
        <v>196</v>
      </c>
      <c r="F52" s="8" t="s">
        <v>149</v>
      </c>
      <c r="G52" s="17">
        <v>4.95</v>
      </c>
      <c r="H52" s="17">
        <v>10</v>
      </c>
      <c r="I52" s="17">
        <f t="shared" si="0"/>
        <v>5.45</v>
      </c>
      <c r="J52" s="18" t="s">
        <v>239</v>
      </c>
    </row>
    <row r="53" spans="1:10" ht="42.75">
      <c r="A53" s="6">
        <v>44</v>
      </c>
      <c r="B53" s="14" t="s">
        <v>240</v>
      </c>
      <c r="C53" s="8" t="s">
        <v>190</v>
      </c>
      <c r="D53" s="15" t="s">
        <v>234</v>
      </c>
      <c r="E53" s="7" t="s">
        <v>196</v>
      </c>
      <c r="F53" s="8" t="s">
        <v>149</v>
      </c>
      <c r="G53" s="17">
        <v>2.61</v>
      </c>
      <c r="H53" s="17">
        <v>10</v>
      </c>
      <c r="I53" s="17">
        <f t="shared" si="0"/>
        <v>2.87</v>
      </c>
      <c r="J53" s="18" t="s">
        <v>241</v>
      </c>
    </row>
    <row r="54" spans="1:10" ht="28.5">
      <c r="A54" s="6">
        <v>45</v>
      </c>
      <c r="B54" s="14" t="s">
        <v>242</v>
      </c>
      <c r="C54" s="8" t="s">
        <v>190</v>
      </c>
      <c r="D54" s="15" t="s">
        <v>234</v>
      </c>
      <c r="E54" s="7" t="s">
        <v>196</v>
      </c>
      <c r="F54" s="8" t="s">
        <v>149</v>
      </c>
      <c r="G54" s="17">
        <v>4.85</v>
      </c>
      <c r="H54" s="17">
        <v>10</v>
      </c>
      <c r="I54" s="17">
        <f t="shared" si="0"/>
        <v>5.34</v>
      </c>
      <c r="J54" s="18" t="s">
        <v>241</v>
      </c>
    </row>
    <row r="55" spans="1:10" ht="42.75">
      <c r="A55" s="6">
        <v>46</v>
      </c>
      <c r="B55" s="14" t="s">
        <v>243</v>
      </c>
      <c r="C55" s="8" t="s">
        <v>190</v>
      </c>
      <c r="D55" s="15" t="s">
        <v>234</v>
      </c>
      <c r="E55" s="7" t="s">
        <v>196</v>
      </c>
      <c r="F55" s="8" t="s">
        <v>149</v>
      </c>
      <c r="G55" s="17">
        <v>6.02</v>
      </c>
      <c r="H55" s="17">
        <v>10</v>
      </c>
      <c r="I55" s="17">
        <f t="shared" si="0"/>
        <v>6.62</v>
      </c>
      <c r="J55" s="18" t="s">
        <v>244</v>
      </c>
    </row>
    <row r="56" spans="1:10" ht="14.25">
      <c r="A56" s="6">
        <v>47</v>
      </c>
      <c r="B56" s="14" t="s">
        <v>245</v>
      </c>
      <c r="C56" s="8" t="s">
        <v>190</v>
      </c>
      <c r="D56" s="15" t="s">
        <v>234</v>
      </c>
      <c r="E56" s="7" t="s">
        <v>154</v>
      </c>
      <c r="F56" s="8" t="s">
        <v>149</v>
      </c>
      <c r="G56" s="17">
        <v>2.7</v>
      </c>
      <c r="H56" s="17">
        <v>10</v>
      </c>
      <c r="I56" s="17">
        <f t="shared" si="0"/>
        <v>2.97</v>
      </c>
      <c r="J56" s="18" t="s">
        <v>246</v>
      </c>
    </row>
    <row r="57" spans="1:10" ht="28.5">
      <c r="A57" s="6">
        <v>48</v>
      </c>
      <c r="B57" s="14" t="s">
        <v>247</v>
      </c>
      <c r="C57" s="8" t="s">
        <v>190</v>
      </c>
      <c r="D57" s="15" t="s">
        <v>234</v>
      </c>
      <c r="E57" s="7" t="s">
        <v>248</v>
      </c>
      <c r="F57" s="8" t="s">
        <v>149</v>
      </c>
      <c r="G57" s="17">
        <v>8.68</v>
      </c>
      <c r="H57" s="17">
        <v>10</v>
      </c>
      <c r="I57" s="17">
        <f t="shared" si="0"/>
        <v>9.55</v>
      </c>
      <c r="J57" s="18" t="s">
        <v>249</v>
      </c>
    </row>
    <row r="58" spans="1:10" ht="28.5">
      <c r="A58" s="6">
        <v>49</v>
      </c>
      <c r="B58" s="14" t="s">
        <v>250</v>
      </c>
      <c r="C58" s="8" t="s">
        <v>190</v>
      </c>
      <c r="D58" s="15" t="s">
        <v>234</v>
      </c>
      <c r="E58" s="7" t="s">
        <v>251</v>
      </c>
      <c r="F58" s="8" t="s">
        <v>149</v>
      </c>
      <c r="G58" s="17">
        <v>6.53</v>
      </c>
      <c r="H58" s="17">
        <v>10</v>
      </c>
      <c r="I58" s="17">
        <f t="shared" si="0"/>
        <v>7.18</v>
      </c>
      <c r="J58" s="18" t="s">
        <v>252</v>
      </c>
    </row>
    <row r="59" spans="1:10" ht="28.5">
      <c r="A59" s="6">
        <v>50</v>
      </c>
      <c r="B59" s="14" t="s">
        <v>96</v>
      </c>
      <c r="C59" s="8" t="s">
        <v>190</v>
      </c>
      <c r="D59" s="15" t="s">
        <v>234</v>
      </c>
      <c r="E59" s="7" t="s">
        <v>251</v>
      </c>
      <c r="F59" s="8" t="s">
        <v>149</v>
      </c>
      <c r="G59" s="17">
        <v>9.61</v>
      </c>
      <c r="H59" s="17">
        <v>10</v>
      </c>
      <c r="I59" s="17">
        <f t="shared" si="0"/>
        <v>10.57</v>
      </c>
      <c r="J59" s="18" t="s">
        <v>253</v>
      </c>
    </row>
    <row r="60" spans="1:10" ht="28.5">
      <c r="A60" s="6">
        <v>51</v>
      </c>
      <c r="B60" s="14" t="s">
        <v>254</v>
      </c>
      <c r="C60" s="8" t="s">
        <v>190</v>
      </c>
      <c r="D60" s="15" t="s">
        <v>234</v>
      </c>
      <c r="E60" s="7" t="s">
        <v>154</v>
      </c>
      <c r="F60" s="8" t="s">
        <v>149</v>
      </c>
      <c r="G60" s="17">
        <v>6.55</v>
      </c>
      <c r="H60" s="17">
        <v>10</v>
      </c>
      <c r="I60" s="17">
        <f t="shared" si="0"/>
        <v>7.21</v>
      </c>
      <c r="J60" s="18" t="s">
        <v>255</v>
      </c>
    </row>
    <row r="61" spans="1:10" ht="28.5">
      <c r="A61" s="6">
        <v>52</v>
      </c>
      <c r="B61" s="14" t="s">
        <v>256</v>
      </c>
      <c r="C61" s="8" t="s">
        <v>190</v>
      </c>
      <c r="D61" s="15" t="s">
        <v>234</v>
      </c>
      <c r="E61" s="7" t="s">
        <v>154</v>
      </c>
      <c r="F61" s="8" t="s">
        <v>149</v>
      </c>
      <c r="G61" s="17">
        <v>4.51</v>
      </c>
      <c r="H61" s="17">
        <v>10</v>
      </c>
      <c r="I61" s="17">
        <f t="shared" si="0"/>
        <v>4.96</v>
      </c>
      <c r="J61" s="18" t="s">
        <v>255</v>
      </c>
    </row>
    <row r="62" spans="1:10" ht="28.5">
      <c r="A62" s="6">
        <v>53</v>
      </c>
      <c r="B62" s="14" t="s">
        <v>257</v>
      </c>
      <c r="C62" s="8" t="s">
        <v>190</v>
      </c>
      <c r="D62" s="15" t="s">
        <v>234</v>
      </c>
      <c r="E62" s="7" t="s">
        <v>154</v>
      </c>
      <c r="F62" s="8" t="s">
        <v>149</v>
      </c>
      <c r="G62" s="17">
        <v>3.61</v>
      </c>
      <c r="H62" s="17">
        <v>10</v>
      </c>
      <c r="I62" s="17">
        <f t="shared" si="0"/>
        <v>3.97</v>
      </c>
      <c r="J62" s="18" t="s">
        <v>258</v>
      </c>
    </row>
    <row r="63" spans="1:10" ht="28.5">
      <c r="A63" s="6">
        <v>54</v>
      </c>
      <c r="B63" s="14" t="s">
        <v>259</v>
      </c>
      <c r="C63" s="8" t="s">
        <v>190</v>
      </c>
      <c r="D63" s="15" t="s">
        <v>234</v>
      </c>
      <c r="E63" s="7" t="s">
        <v>154</v>
      </c>
      <c r="F63" s="8" t="s">
        <v>149</v>
      </c>
      <c r="G63" s="17">
        <v>5.13</v>
      </c>
      <c r="H63" s="17">
        <v>10</v>
      </c>
      <c r="I63" s="17">
        <f t="shared" si="0"/>
        <v>5.64</v>
      </c>
      <c r="J63" s="18" t="s">
        <v>260</v>
      </c>
    </row>
    <row r="64" spans="1:10" ht="28.5">
      <c r="A64" s="6">
        <v>55</v>
      </c>
      <c r="B64" s="14" t="s">
        <v>261</v>
      </c>
      <c r="C64" s="8" t="s">
        <v>190</v>
      </c>
      <c r="D64" s="15" t="s">
        <v>234</v>
      </c>
      <c r="E64" s="7" t="s">
        <v>154</v>
      </c>
      <c r="F64" s="8" t="s">
        <v>149</v>
      </c>
      <c r="G64" s="17">
        <v>6.76</v>
      </c>
      <c r="H64" s="17">
        <v>10</v>
      </c>
      <c r="I64" s="17">
        <f t="shared" si="0"/>
        <v>7.44</v>
      </c>
      <c r="J64" s="18" t="s">
        <v>262</v>
      </c>
    </row>
    <row r="65" spans="1:10" ht="28.5">
      <c r="A65" s="6">
        <v>56</v>
      </c>
      <c r="B65" s="14" t="s">
        <v>263</v>
      </c>
      <c r="C65" s="8" t="s">
        <v>190</v>
      </c>
      <c r="D65" s="15" t="s">
        <v>234</v>
      </c>
      <c r="E65" s="7" t="s">
        <v>160</v>
      </c>
      <c r="F65" s="8" t="s">
        <v>149</v>
      </c>
      <c r="G65" s="17">
        <v>5.27</v>
      </c>
      <c r="H65" s="17">
        <v>10</v>
      </c>
      <c r="I65" s="17">
        <f t="shared" si="0"/>
        <v>5.8</v>
      </c>
      <c r="J65" s="18" t="s">
        <v>264</v>
      </c>
    </row>
    <row r="66" spans="1:10" ht="28.5">
      <c r="A66" s="6">
        <v>57</v>
      </c>
      <c r="B66" s="14" t="s">
        <v>265</v>
      </c>
      <c r="C66" s="8" t="s">
        <v>190</v>
      </c>
      <c r="D66" s="15" t="s">
        <v>234</v>
      </c>
      <c r="E66" s="7" t="s">
        <v>162</v>
      </c>
      <c r="F66" s="8" t="s">
        <v>149</v>
      </c>
      <c r="G66" s="17">
        <v>6.24</v>
      </c>
      <c r="H66" s="17">
        <v>10</v>
      </c>
      <c r="I66" s="17">
        <f t="shared" si="0"/>
        <v>6.86</v>
      </c>
      <c r="J66" s="18" t="s">
        <v>255</v>
      </c>
    </row>
    <row r="67" spans="1:10" ht="28.5">
      <c r="A67" s="6">
        <v>58</v>
      </c>
      <c r="B67" s="14" t="s">
        <v>266</v>
      </c>
      <c r="C67" s="8" t="s">
        <v>190</v>
      </c>
      <c r="D67" s="15" t="s">
        <v>234</v>
      </c>
      <c r="E67" s="7" t="s">
        <v>154</v>
      </c>
      <c r="F67" s="8" t="s">
        <v>149</v>
      </c>
      <c r="G67" s="17">
        <v>3.36</v>
      </c>
      <c r="H67" s="17">
        <v>10</v>
      </c>
      <c r="I67" s="17">
        <f t="shared" si="0"/>
        <v>3.7</v>
      </c>
      <c r="J67" s="18" t="s">
        <v>267</v>
      </c>
    </row>
    <row r="68" spans="1:10" ht="28.5">
      <c r="A68" s="6">
        <v>59</v>
      </c>
      <c r="B68" s="14" t="s">
        <v>268</v>
      </c>
      <c r="C68" s="8" t="s">
        <v>190</v>
      </c>
      <c r="D68" s="15" t="s">
        <v>234</v>
      </c>
      <c r="E68" s="7" t="s">
        <v>154</v>
      </c>
      <c r="F68" s="8" t="s">
        <v>149</v>
      </c>
      <c r="G68" s="17">
        <v>4.64</v>
      </c>
      <c r="H68" s="17">
        <v>10</v>
      </c>
      <c r="I68" s="17">
        <f t="shared" si="0"/>
        <v>5.1</v>
      </c>
      <c r="J68" s="18" t="s">
        <v>267</v>
      </c>
    </row>
    <row r="69" spans="1:10" ht="42.75">
      <c r="A69" s="6">
        <v>60</v>
      </c>
      <c r="B69" s="14" t="s">
        <v>97</v>
      </c>
      <c r="C69" s="8" t="s">
        <v>190</v>
      </c>
      <c r="D69" s="15" t="s">
        <v>234</v>
      </c>
      <c r="E69" s="7" t="s">
        <v>196</v>
      </c>
      <c r="F69" s="8" t="s">
        <v>149</v>
      </c>
      <c r="G69" s="17">
        <v>3.64</v>
      </c>
      <c r="H69" s="17">
        <v>10</v>
      </c>
      <c r="I69" s="17">
        <f t="shared" si="0"/>
        <v>4</v>
      </c>
      <c r="J69" s="18" t="s">
        <v>269</v>
      </c>
    </row>
    <row r="70" spans="1:10" ht="28.5">
      <c r="A70" s="6">
        <v>61</v>
      </c>
      <c r="B70" s="14" t="s">
        <v>270</v>
      </c>
      <c r="C70" s="8" t="s">
        <v>190</v>
      </c>
      <c r="D70" s="15" t="s">
        <v>234</v>
      </c>
      <c r="E70" s="7" t="s">
        <v>162</v>
      </c>
      <c r="F70" s="8" t="s">
        <v>149</v>
      </c>
      <c r="G70" s="17">
        <v>4.12</v>
      </c>
      <c r="H70" s="17">
        <v>10</v>
      </c>
      <c r="I70" s="17">
        <f aca="true" t="shared" si="1" ref="I70:I133">ROUND(G70+(G70*H70/100),2)</f>
        <v>4.53</v>
      </c>
      <c r="J70" s="18" t="s">
        <v>271</v>
      </c>
    </row>
    <row r="71" spans="1:10" ht="28.5">
      <c r="A71" s="6">
        <v>62</v>
      </c>
      <c r="B71" s="14" t="s">
        <v>274</v>
      </c>
      <c r="C71" s="8" t="s">
        <v>190</v>
      </c>
      <c r="D71" s="15" t="s">
        <v>234</v>
      </c>
      <c r="E71" s="7" t="s">
        <v>196</v>
      </c>
      <c r="F71" s="8" t="s">
        <v>149</v>
      </c>
      <c r="G71" s="17">
        <v>6.35</v>
      </c>
      <c r="H71" s="17">
        <v>10</v>
      </c>
      <c r="I71" s="17">
        <f t="shared" si="1"/>
        <v>6.99</v>
      </c>
      <c r="J71" s="18" t="s">
        <v>255</v>
      </c>
    </row>
    <row r="72" spans="1:10" ht="28.5">
      <c r="A72" s="6">
        <v>63</v>
      </c>
      <c r="B72" s="14" t="s">
        <v>275</v>
      </c>
      <c r="C72" s="8" t="s">
        <v>190</v>
      </c>
      <c r="D72" s="15" t="s">
        <v>234</v>
      </c>
      <c r="E72" s="7" t="s">
        <v>196</v>
      </c>
      <c r="F72" s="8" t="s">
        <v>149</v>
      </c>
      <c r="G72" s="17">
        <v>6.52</v>
      </c>
      <c r="H72" s="17">
        <v>10</v>
      </c>
      <c r="I72" s="17">
        <f t="shared" si="1"/>
        <v>7.17</v>
      </c>
      <c r="J72" s="18" t="s">
        <v>276</v>
      </c>
    </row>
    <row r="73" spans="1:10" ht="28.5">
      <c r="A73" s="6">
        <v>64</v>
      </c>
      <c r="B73" s="14" t="s">
        <v>277</v>
      </c>
      <c r="C73" s="8" t="s">
        <v>190</v>
      </c>
      <c r="D73" s="15" t="s">
        <v>234</v>
      </c>
      <c r="E73" s="7" t="s">
        <v>154</v>
      </c>
      <c r="F73" s="8" t="s">
        <v>149</v>
      </c>
      <c r="G73" s="17">
        <v>5.31</v>
      </c>
      <c r="H73" s="17">
        <v>10</v>
      </c>
      <c r="I73" s="17">
        <f t="shared" si="1"/>
        <v>5.84</v>
      </c>
      <c r="J73" s="18" t="s">
        <v>278</v>
      </c>
    </row>
    <row r="74" spans="1:10" ht="28.5">
      <c r="A74" s="6">
        <v>65</v>
      </c>
      <c r="B74" s="14" t="s">
        <v>279</v>
      </c>
      <c r="C74" s="8" t="s">
        <v>190</v>
      </c>
      <c r="D74" s="15" t="s">
        <v>234</v>
      </c>
      <c r="E74" s="7" t="s">
        <v>154</v>
      </c>
      <c r="F74" s="8" t="s">
        <v>149</v>
      </c>
      <c r="G74" s="17">
        <v>6.84</v>
      </c>
      <c r="H74" s="17">
        <v>10</v>
      </c>
      <c r="I74" s="17">
        <f t="shared" si="1"/>
        <v>7.52</v>
      </c>
      <c r="J74" s="18" t="s">
        <v>280</v>
      </c>
    </row>
    <row r="75" spans="1:10" ht="28.5">
      <c r="A75" s="6">
        <v>66</v>
      </c>
      <c r="B75" s="14" t="s">
        <v>281</v>
      </c>
      <c r="C75" s="8" t="s">
        <v>190</v>
      </c>
      <c r="D75" s="15" t="s">
        <v>234</v>
      </c>
      <c r="E75" s="7" t="s">
        <v>154</v>
      </c>
      <c r="F75" s="8" t="s">
        <v>149</v>
      </c>
      <c r="G75" s="17">
        <v>3.32</v>
      </c>
      <c r="H75" s="17">
        <v>10</v>
      </c>
      <c r="I75" s="17">
        <f t="shared" si="1"/>
        <v>3.65</v>
      </c>
      <c r="J75" s="18" t="s">
        <v>282</v>
      </c>
    </row>
    <row r="76" spans="1:10" ht="28.5">
      <c r="A76" s="6">
        <v>67</v>
      </c>
      <c r="B76" s="14" t="s">
        <v>270</v>
      </c>
      <c r="C76" s="8" t="s">
        <v>190</v>
      </c>
      <c r="D76" s="15" t="s">
        <v>234</v>
      </c>
      <c r="E76" s="7" t="s">
        <v>154</v>
      </c>
      <c r="F76" s="8" t="s">
        <v>149</v>
      </c>
      <c r="G76" s="17">
        <v>3.87</v>
      </c>
      <c r="H76" s="17">
        <v>10</v>
      </c>
      <c r="I76" s="17">
        <f t="shared" si="1"/>
        <v>4.26</v>
      </c>
      <c r="J76" s="18" t="s">
        <v>271</v>
      </c>
    </row>
    <row r="77" spans="1:10" ht="28.5">
      <c r="A77" s="6">
        <v>68</v>
      </c>
      <c r="B77" s="14" t="s">
        <v>284</v>
      </c>
      <c r="C77" s="8" t="s">
        <v>190</v>
      </c>
      <c r="D77" s="15" t="s">
        <v>234</v>
      </c>
      <c r="E77" s="7" t="s">
        <v>154</v>
      </c>
      <c r="F77" s="8" t="s">
        <v>149</v>
      </c>
      <c r="G77" s="17">
        <v>6.78</v>
      </c>
      <c r="H77" s="17">
        <v>10</v>
      </c>
      <c r="I77" s="17">
        <f t="shared" si="1"/>
        <v>7.46</v>
      </c>
      <c r="J77" s="18" t="s">
        <v>282</v>
      </c>
    </row>
    <row r="78" spans="1:10" ht="28.5">
      <c r="A78" s="6">
        <v>69</v>
      </c>
      <c r="B78" s="14" t="s">
        <v>285</v>
      </c>
      <c r="C78" s="8" t="s">
        <v>190</v>
      </c>
      <c r="D78" s="15" t="s">
        <v>234</v>
      </c>
      <c r="E78" s="7" t="s">
        <v>162</v>
      </c>
      <c r="F78" s="8" t="s">
        <v>149</v>
      </c>
      <c r="G78" s="17">
        <v>5.29</v>
      </c>
      <c r="H78" s="17">
        <v>10</v>
      </c>
      <c r="I78" s="17">
        <f t="shared" si="1"/>
        <v>5.82</v>
      </c>
      <c r="J78" s="18" t="s">
        <v>286</v>
      </c>
    </row>
    <row r="79" spans="1:10" ht="28.5">
      <c r="A79" s="6">
        <v>70</v>
      </c>
      <c r="B79" s="14" t="s">
        <v>287</v>
      </c>
      <c r="C79" s="8" t="s">
        <v>190</v>
      </c>
      <c r="D79" s="15" t="s">
        <v>234</v>
      </c>
      <c r="E79" s="7" t="s">
        <v>288</v>
      </c>
      <c r="F79" s="8" t="s">
        <v>149</v>
      </c>
      <c r="G79" s="17">
        <v>5.32</v>
      </c>
      <c r="H79" s="17">
        <v>10</v>
      </c>
      <c r="I79" s="17">
        <f t="shared" si="1"/>
        <v>5.85</v>
      </c>
      <c r="J79" s="18" t="s">
        <v>289</v>
      </c>
    </row>
    <row r="80" spans="1:10" ht="28.5">
      <c r="A80" s="6">
        <v>71</v>
      </c>
      <c r="B80" s="14" t="s">
        <v>290</v>
      </c>
      <c r="C80" s="8" t="s">
        <v>190</v>
      </c>
      <c r="D80" s="15" t="s">
        <v>234</v>
      </c>
      <c r="E80" s="7" t="s">
        <v>196</v>
      </c>
      <c r="F80" s="8" t="s">
        <v>149</v>
      </c>
      <c r="G80" s="17">
        <v>9.68</v>
      </c>
      <c r="H80" s="17">
        <v>10</v>
      </c>
      <c r="I80" s="17">
        <f t="shared" si="1"/>
        <v>10.65</v>
      </c>
      <c r="J80" s="18" t="s">
        <v>282</v>
      </c>
    </row>
    <row r="81" spans="1:10" ht="42.75">
      <c r="A81" s="6">
        <v>72</v>
      </c>
      <c r="B81" s="14" t="s">
        <v>291</v>
      </c>
      <c r="C81" s="8" t="s">
        <v>190</v>
      </c>
      <c r="D81" s="15" t="s">
        <v>234</v>
      </c>
      <c r="E81" s="7" t="s">
        <v>196</v>
      </c>
      <c r="F81" s="8" t="s">
        <v>206</v>
      </c>
      <c r="G81" s="17">
        <v>3.39</v>
      </c>
      <c r="H81" s="17">
        <v>10</v>
      </c>
      <c r="I81" s="17">
        <f t="shared" si="1"/>
        <v>3.73</v>
      </c>
      <c r="J81" s="18" t="s">
        <v>280</v>
      </c>
    </row>
    <row r="82" spans="1:10" ht="28.5">
      <c r="A82" s="6">
        <v>73</v>
      </c>
      <c r="B82" s="14" t="s">
        <v>1792</v>
      </c>
      <c r="C82" s="8" t="s">
        <v>190</v>
      </c>
      <c r="D82" s="15" t="s">
        <v>234</v>
      </c>
      <c r="E82" s="7" t="s">
        <v>292</v>
      </c>
      <c r="F82" s="8" t="s">
        <v>149</v>
      </c>
      <c r="G82" s="17">
        <v>4.07</v>
      </c>
      <c r="H82" s="17">
        <v>10</v>
      </c>
      <c r="I82" s="17">
        <f t="shared" si="1"/>
        <v>4.48</v>
      </c>
      <c r="J82" s="18" t="s">
        <v>293</v>
      </c>
    </row>
    <row r="83" spans="1:10" ht="14.25">
      <c r="A83" s="6">
        <v>74</v>
      </c>
      <c r="B83" s="14" t="s">
        <v>294</v>
      </c>
      <c r="C83" s="8" t="s">
        <v>190</v>
      </c>
      <c r="D83" s="15" t="s">
        <v>234</v>
      </c>
      <c r="E83" s="7" t="s">
        <v>162</v>
      </c>
      <c r="F83" s="8" t="s">
        <v>149</v>
      </c>
      <c r="G83" s="17">
        <v>4.85</v>
      </c>
      <c r="H83" s="17">
        <v>10</v>
      </c>
      <c r="I83" s="17">
        <f t="shared" si="1"/>
        <v>5.34</v>
      </c>
      <c r="J83" s="18" t="s">
        <v>295</v>
      </c>
    </row>
    <row r="84" spans="1:10" ht="14.25">
      <c r="A84" s="94" t="s">
        <v>296</v>
      </c>
      <c r="B84" s="97"/>
      <c r="C84" s="97"/>
      <c r="D84" s="97"/>
      <c r="E84" s="97"/>
      <c r="F84" s="97"/>
      <c r="G84" s="97"/>
      <c r="H84" s="97"/>
      <c r="I84" s="97"/>
      <c r="J84" s="97"/>
    </row>
    <row r="85" spans="1:10" ht="14.25">
      <c r="A85" s="6">
        <v>75</v>
      </c>
      <c r="B85" s="14" t="s">
        <v>297</v>
      </c>
      <c r="C85" s="8" t="s">
        <v>298</v>
      </c>
      <c r="D85" s="15" t="s">
        <v>299</v>
      </c>
      <c r="E85" s="7" t="s">
        <v>300</v>
      </c>
      <c r="F85" s="8" t="s">
        <v>149</v>
      </c>
      <c r="G85" s="17">
        <v>1.37</v>
      </c>
      <c r="H85" s="17">
        <v>4</v>
      </c>
      <c r="I85" s="17">
        <f t="shared" si="1"/>
        <v>1.42</v>
      </c>
      <c r="J85" s="18" t="s">
        <v>301</v>
      </c>
    </row>
    <row r="86" spans="1:10" s="16" customFormat="1" ht="28.5">
      <c r="A86" s="6">
        <v>76</v>
      </c>
      <c r="B86" s="14" t="s">
        <v>302</v>
      </c>
      <c r="C86" s="8" t="s">
        <v>303</v>
      </c>
      <c r="D86" s="15" t="s">
        <v>299</v>
      </c>
      <c r="E86" s="7" t="s">
        <v>304</v>
      </c>
      <c r="F86" s="8" t="s">
        <v>305</v>
      </c>
      <c r="G86" s="17">
        <v>2.18</v>
      </c>
      <c r="H86" s="17">
        <v>4</v>
      </c>
      <c r="I86" s="17">
        <f t="shared" si="1"/>
        <v>2.27</v>
      </c>
      <c r="J86" s="18" t="s">
        <v>306</v>
      </c>
    </row>
    <row r="87" spans="1:10" s="16" customFormat="1" ht="28.5">
      <c r="A87" s="6">
        <v>77</v>
      </c>
      <c r="B87" s="14" t="s">
        <v>307</v>
      </c>
      <c r="C87" s="8" t="s">
        <v>308</v>
      </c>
      <c r="D87" s="15" t="s">
        <v>299</v>
      </c>
      <c r="E87" s="7" t="s">
        <v>309</v>
      </c>
      <c r="F87" s="8" t="s">
        <v>206</v>
      </c>
      <c r="G87" s="17">
        <v>1.55</v>
      </c>
      <c r="H87" s="17">
        <v>4</v>
      </c>
      <c r="I87" s="17">
        <f t="shared" si="1"/>
        <v>1.61</v>
      </c>
      <c r="J87" s="18" t="s">
        <v>310</v>
      </c>
    </row>
    <row r="88" spans="1:10" s="16" customFormat="1" ht="42.75">
      <c r="A88" s="6">
        <v>78</v>
      </c>
      <c r="B88" s="14" t="s">
        <v>311</v>
      </c>
      <c r="C88" s="8" t="s">
        <v>312</v>
      </c>
      <c r="D88" s="15" t="s">
        <v>299</v>
      </c>
      <c r="E88" s="7" t="s">
        <v>313</v>
      </c>
      <c r="F88" s="8" t="s">
        <v>149</v>
      </c>
      <c r="G88" s="17">
        <v>2.55</v>
      </c>
      <c r="H88" s="17">
        <v>4</v>
      </c>
      <c r="I88" s="17">
        <f t="shared" si="1"/>
        <v>2.65</v>
      </c>
      <c r="J88" s="18" t="s">
        <v>310</v>
      </c>
    </row>
    <row r="89" spans="1:10" ht="42.75">
      <c r="A89" s="6">
        <v>79</v>
      </c>
      <c r="B89" s="14" t="s">
        <v>314</v>
      </c>
      <c r="C89" s="8" t="s">
        <v>315</v>
      </c>
      <c r="D89" s="15" t="s">
        <v>299</v>
      </c>
      <c r="E89" s="7" t="s">
        <v>300</v>
      </c>
      <c r="F89" s="8" t="s">
        <v>149</v>
      </c>
      <c r="G89" s="17">
        <v>1.3</v>
      </c>
      <c r="H89" s="17">
        <v>4</v>
      </c>
      <c r="I89" s="17">
        <f t="shared" si="1"/>
        <v>1.35</v>
      </c>
      <c r="J89" s="18" t="s">
        <v>301</v>
      </c>
    </row>
    <row r="90" spans="1:10" ht="42.75">
      <c r="A90" s="6">
        <v>80</v>
      </c>
      <c r="B90" s="14" t="s">
        <v>316</v>
      </c>
      <c r="C90" s="8" t="s">
        <v>315</v>
      </c>
      <c r="D90" s="15" t="s">
        <v>299</v>
      </c>
      <c r="E90" s="7" t="s">
        <v>300</v>
      </c>
      <c r="F90" s="8" t="s">
        <v>149</v>
      </c>
      <c r="G90" s="17">
        <v>1.29</v>
      </c>
      <c r="H90" s="17">
        <v>4</v>
      </c>
      <c r="I90" s="17">
        <f t="shared" si="1"/>
        <v>1.34</v>
      </c>
      <c r="J90" s="18" t="s">
        <v>301</v>
      </c>
    </row>
    <row r="91" spans="1:10" ht="42.75">
      <c r="A91" s="6">
        <v>81</v>
      </c>
      <c r="B91" s="14" t="s">
        <v>317</v>
      </c>
      <c r="C91" s="8" t="s">
        <v>318</v>
      </c>
      <c r="D91" s="15" t="s">
        <v>234</v>
      </c>
      <c r="E91" s="7" t="s">
        <v>319</v>
      </c>
      <c r="F91" s="8" t="s">
        <v>149</v>
      </c>
      <c r="G91" s="17">
        <v>0.32</v>
      </c>
      <c r="H91" s="17">
        <v>4</v>
      </c>
      <c r="I91" s="17">
        <f t="shared" si="1"/>
        <v>0.33</v>
      </c>
      <c r="J91" s="18" t="s">
        <v>320</v>
      </c>
    </row>
    <row r="92" spans="1:10" ht="42.75">
      <c r="A92" s="6">
        <v>82</v>
      </c>
      <c r="B92" s="14" t="s">
        <v>321</v>
      </c>
      <c r="C92" s="8" t="s">
        <v>318</v>
      </c>
      <c r="D92" s="15" t="s">
        <v>234</v>
      </c>
      <c r="E92" s="7" t="s">
        <v>319</v>
      </c>
      <c r="F92" s="8" t="s">
        <v>149</v>
      </c>
      <c r="G92" s="17">
        <v>0.33</v>
      </c>
      <c r="H92" s="17">
        <v>4</v>
      </c>
      <c r="I92" s="17">
        <f t="shared" si="1"/>
        <v>0.34</v>
      </c>
      <c r="J92" s="18" t="s">
        <v>320</v>
      </c>
    </row>
    <row r="93" spans="1:10" ht="42.75">
      <c r="A93" s="6">
        <v>83</v>
      </c>
      <c r="B93" s="14" t="s">
        <v>322</v>
      </c>
      <c r="C93" s="8" t="s">
        <v>323</v>
      </c>
      <c r="D93" s="15" t="s">
        <v>234</v>
      </c>
      <c r="E93" s="7" t="s">
        <v>319</v>
      </c>
      <c r="F93" s="8" t="s">
        <v>206</v>
      </c>
      <c r="G93" s="17">
        <v>0.39</v>
      </c>
      <c r="H93" s="17">
        <v>4</v>
      </c>
      <c r="I93" s="17">
        <f t="shared" si="1"/>
        <v>0.41</v>
      </c>
      <c r="J93" s="18" t="s">
        <v>324</v>
      </c>
    </row>
    <row r="94" spans="1:10" s="16" customFormat="1" ht="42.75">
      <c r="A94" s="6">
        <v>84</v>
      </c>
      <c r="B94" s="14" t="s">
        <v>325</v>
      </c>
      <c r="C94" s="8" t="s">
        <v>323</v>
      </c>
      <c r="D94" s="15" t="s">
        <v>234</v>
      </c>
      <c r="E94" s="7" t="s">
        <v>319</v>
      </c>
      <c r="F94" s="8" t="s">
        <v>206</v>
      </c>
      <c r="G94" s="17">
        <v>2.43</v>
      </c>
      <c r="H94" s="17">
        <v>10</v>
      </c>
      <c r="I94" s="17">
        <f t="shared" si="1"/>
        <v>2.67</v>
      </c>
      <c r="J94" s="18" t="s">
        <v>326</v>
      </c>
    </row>
    <row r="95" spans="1:10" ht="28.5">
      <c r="A95" s="6">
        <v>85</v>
      </c>
      <c r="B95" s="14" t="s">
        <v>327</v>
      </c>
      <c r="C95" s="8" t="s">
        <v>323</v>
      </c>
      <c r="D95" s="15" t="s">
        <v>234</v>
      </c>
      <c r="E95" s="7" t="s">
        <v>300</v>
      </c>
      <c r="F95" s="8" t="s">
        <v>149</v>
      </c>
      <c r="G95" s="17">
        <v>0.89</v>
      </c>
      <c r="H95" s="17">
        <v>10</v>
      </c>
      <c r="I95" s="17">
        <f t="shared" si="1"/>
        <v>0.98</v>
      </c>
      <c r="J95" s="18" t="s">
        <v>328</v>
      </c>
    </row>
    <row r="96" spans="1:10" ht="42.75">
      <c r="A96" s="6">
        <v>86</v>
      </c>
      <c r="B96" s="14" t="s">
        <v>329</v>
      </c>
      <c r="C96" s="8" t="s">
        <v>330</v>
      </c>
      <c r="D96" s="15" t="s">
        <v>234</v>
      </c>
      <c r="E96" s="7" t="s">
        <v>331</v>
      </c>
      <c r="F96" s="8" t="s">
        <v>149</v>
      </c>
      <c r="G96" s="17">
        <v>3.08</v>
      </c>
      <c r="H96" s="17">
        <v>4</v>
      </c>
      <c r="I96" s="17">
        <f t="shared" si="1"/>
        <v>3.2</v>
      </c>
      <c r="J96" s="18" t="s">
        <v>332</v>
      </c>
    </row>
    <row r="97" spans="1:10" ht="28.5">
      <c r="A97" s="6">
        <v>87</v>
      </c>
      <c r="B97" s="14" t="s">
        <v>333</v>
      </c>
      <c r="C97" s="8" t="s">
        <v>334</v>
      </c>
      <c r="D97" s="15" t="s">
        <v>234</v>
      </c>
      <c r="E97" s="7" t="s">
        <v>335</v>
      </c>
      <c r="F97" s="8" t="s">
        <v>206</v>
      </c>
      <c r="G97" s="17">
        <v>2.76</v>
      </c>
      <c r="H97" s="17">
        <v>4</v>
      </c>
      <c r="I97" s="17">
        <f t="shared" si="1"/>
        <v>2.87</v>
      </c>
      <c r="J97" s="18" t="s">
        <v>336</v>
      </c>
    </row>
    <row r="98" spans="1:10" ht="28.5">
      <c r="A98" s="6">
        <v>88</v>
      </c>
      <c r="B98" s="14" t="s">
        <v>337</v>
      </c>
      <c r="C98" s="8" t="s">
        <v>338</v>
      </c>
      <c r="D98" s="15" t="s">
        <v>127</v>
      </c>
      <c r="E98" s="7" t="s">
        <v>339</v>
      </c>
      <c r="F98" s="8" t="s">
        <v>206</v>
      </c>
      <c r="G98" s="17">
        <v>0.74</v>
      </c>
      <c r="H98" s="17">
        <v>4</v>
      </c>
      <c r="I98" s="17">
        <f t="shared" si="1"/>
        <v>0.77</v>
      </c>
      <c r="J98" s="18" t="s">
        <v>340</v>
      </c>
    </row>
    <row r="99" spans="1:10" ht="42.75">
      <c r="A99" s="6">
        <v>89</v>
      </c>
      <c r="B99" s="14" t="s">
        <v>341</v>
      </c>
      <c r="C99" s="8" t="s">
        <v>342</v>
      </c>
      <c r="D99" s="15" t="s">
        <v>299</v>
      </c>
      <c r="E99" s="7" t="s">
        <v>152</v>
      </c>
      <c r="F99" s="8" t="s">
        <v>206</v>
      </c>
      <c r="G99" s="17">
        <v>2.73</v>
      </c>
      <c r="H99" s="17">
        <v>4</v>
      </c>
      <c r="I99" s="17">
        <f t="shared" si="1"/>
        <v>2.84</v>
      </c>
      <c r="J99" s="18" t="s">
        <v>343</v>
      </c>
    </row>
    <row r="100" spans="1:10" ht="28.5">
      <c r="A100" s="6">
        <v>90</v>
      </c>
      <c r="B100" s="14" t="s">
        <v>344</v>
      </c>
      <c r="C100" s="8" t="s">
        <v>318</v>
      </c>
      <c r="D100" s="15" t="s">
        <v>299</v>
      </c>
      <c r="E100" s="7" t="s">
        <v>335</v>
      </c>
      <c r="F100" s="8" t="s">
        <v>149</v>
      </c>
      <c r="G100" s="17">
        <v>0.93</v>
      </c>
      <c r="H100" s="17">
        <v>4</v>
      </c>
      <c r="I100" s="17">
        <f t="shared" si="1"/>
        <v>0.97</v>
      </c>
      <c r="J100" s="18" t="s">
        <v>301</v>
      </c>
    </row>
    <row r="101" spans="1:10" ht="42.75">
      <c r="A101" s="6">
        <v>91</v>
      </c>
      <c r="B101" s="14" t="s">
        <v>345</v>
      </c>
      <c r="C101" s="8" t="s">
        <v>346</v>
      </c>
      <c r="D101" s="15" t="s">
        <v>234</v>
      </c>
      <c r="E101" s="7" t="s">
        <v>347</v>
      </c>
      <c r="F101" s="8" t="s">
        <v>348</v>
      </c>
      <c r="G101" s="17">
        <v>5.63</v>
      </c>
      <c r="H101" s="17">
        <v>10</v>
      </c>
      <c r="I101" s="17">
        <f t="shared" si="1"/>
        <v>6.19</v>
      </c>
      <c r="J101" s="18" t="s">
        <v>349</v>
      </c>
    </row>
    <row r="102" spans="1:10" ht="42.75">
      <c r="A102" s="6">
        <v>92</v>
      </c>
      <c r="B102" s="14" t="s">
        <v>350</v>
      </c>
      <c r="C102" s="8" t="s">
        <v>351</v>
      </c>
      <c r="D102" s="15" t="s">
        <v>299</v>
      </c>
      <c r="E102" s="7" t="s">
        <v>352</v>
      </c>
      <c r="F102" s="8" t="s">
        <v>353</v>
      </c>
      <c r="G102" s="17">
        <v>0.52</v>
      </c>
      <c r="H102" s="17">
        <v>10</v>
      </c>
      <c r="I102" s="17">
        <f t="shared" si="1"/>
        <v>0.57</v>
      </c>
      <c r="J102" s="18" t="s">
        <v>354</v>
      </c>
    </row>
    <row r="103" spans="1:10" ht="42.75">
      <c r="A103" s="6">
        <v>93</v>
      </c>
      <c r="B103" s="14" t="s">
        <v>355</v>
      </c>
      <c r="C103" s="8" t="s">
        <v>356</v>
      </c>
      <c r="D103" s="15" t="s">
        <v>299</v>
      </c>
      <c r="E103" s="7" t="s">
        <v>357</v>
      </c>
      <c r="F103" s="8" t="s">
        <v>348</v>
      </c>
      <c r="G103" s="17">
        <v>6.5</v>
      </c>
      <c r="H103" s="17">
        <v>10</v>
      </c>
      <c r="I103" s="17">
        <f t="shared" si="1"/>
        <v>7.15</v>
      </c>
      <c r="J103" s="18" t="s">
        <v>358</v>
      </c>
    </row>
    <row r="104" spans="1:10" ht="28.5">
      <c r="A104" s="6">
        <v>94</v>
      </c>
      <c r="B104" s="14" t="s">
        <v>359</v>
      </c>
      <c r="C104" s="8" t="s">
        <v>360</v>
      </c>
      <c r="D104" s="15" t="s">
        <v>299</v>
      </c>
      <c r="E104" s="7" t="s">
        <v>361</v>
      </c>
      <c r="F104" s="8" t="s">
        <v>149</v>
      </c>
      <c r="G104" s="17">
        <v>0.95</v>
      </c>
      <c r="H104" s="17">
        <v>10</v>
      </c>
      <c r="I104" s="17">
        <f t="shared" si="1"/>
        <v>1.05</v>
      </c>
      <c r="J104" s="18" t="s">
        <v>362</v>
      </c>
    </row>
    <row r="105" spans="1:10" ht="57">
      <c r="A105" s="6">
        <v>95</v>
      </c>
      <c r="B105" s="14" t="s">
        <v>363</v>
      </c>
      <c r="C105" s="8" t="s">
        <v>364</v>
      </c>
      <c r="D105" s="15" t="s">
        <v>299</v>
      </c>
      <c r="E105" s="7" t="s">
        <v>365</v>
      </c>
      <c r="F105" s="8" t="s">
        <v>149</v>
      </c>
      <c r="G105" s="17">
        <v>1.27</v>
      </c>
      <c r="H105" s="17">
        <v>4</v>
      </c>
      <c r="I105" s="17">
        <f t="shared" si="1"/>
        <v>1.32</v>
      </c>
      <c r="J105" s="18" t="s">
        <v>366</v>
      </c>
    </row>
    <row r="106" spans="1:10" ht="42.75">
      <c r="A106" s="6">
        <v>96</v>
      </c>
      <c r="B106" s="14" t="s">
        <v>367</v>
      </c>
      <c r="C106" s="8" t="s">
        <v>368</v>
      </c>
      <c r="D106" s="15" t="s">
        <v>299</v>
      </c>
      <c r="E106" s="7" t="s">
        <v>369</v>
      </c>
      <c r="F106" s="8" t="s">
        <v>149</v>
      </c>
      <c r="G106" s="17">
        <v>0.86</v>
      </c>
      <c r="H106" s="17">
        <v>4</v>
      </c>
      <c r="I106" s="17">
        <f t="shared" si="1"/>
        <v>0.89</v>
      </c>
      <c r="J106" s="18" t="s">
        <v>343</v>
      </c>
    </row>
    <row r="107" spans="1:10" ht="28.5">
      <c r="A107" s="6" t="s">
        <v>370</v>
      </c>
      <c r="B107" s="14" t="s">
        <v>371</v>
      </c>
      <c r="C107" s="8" t="s">
        <v>373</v>
      </c>
      <c r="D107" s="15" t="s">
        <v>234</v>
      </c>
      <c r="E107" s="7" t="s">
        <v>374</v>
      </c>
      <c r="F107" s="8" t="s">
        <v>149</v>
      </c>
      <c r="G107" s="17">
        <v>0.75</v>
      </c>
      <c r="H107" s="17">
        <v>4</v>
      </c>
      <c r="I107" s="17">
        <f t="shared" si="1"/>
        <v>0.78</v>
      </c>
      <c r="J107" s="18" t="s">
        <v>269</v>
      </c>
    </row>
    <row r="108" spans="1:10" ht="28.5">
      <c r="A108" s="6" t="s">
        <v>375</v>
      </c>
      <c r="B108" s="14" t="s">
        <v>376</v>
      </c>
      <c r="C108" s="8" t="s">
        <v>373</v>
      </c>
      <c r="D108" s="15" t="s">
        <v>234</v>
      </c>
      <c r="E108" s="7" t="s">
        <v>374</v>
      </c>
      <c r="F108" s="8" t="s">
        <v>149</v>
      </c>
      <c r="G108" s="17">
        <v>0.75</v>
      </c>
      <c r="H108" s="17">
        <v>4</v>
      </c>
      <c r="I108" s="17">
        <f t="shared" si="1"/>
        <v>0.78</v>
      </c>
      <c r="J108" s="18" t="s">
        <v>269</v>
      </c>
    </row>
    <row r="109" spans="1:10" ht="28.5">
      <c r="A109" s="6" t="s">
        <v>377</v>
      </c>
      <c r="B109" s="14" t="s">
        <v>378</v>
      </c>
      <c r="C109" s="8" t="s">
        <v>379</v>
      </c>
      <c r="D109" s="15" t="s">
        <v>234</v>
      </c>
      <c r="E109" s="7" t="s">
        <v>374</v>
      </c>
      <c r="F109" s="8" t="s">
        <v>149</v>
      </c>
      <c r="G109" s="17">
        <v>0.75</v>
      </c>
      <c r="H109" s="17">
        <v>4</v>
      </c>
      <c r="I109" s="17">
        <f t="shared" si="1"/>
        <v>0.78</v>
      </c>
      <c r="J109" s="18" t="s">
        <v>380</v>
      </c>
    </row>
    <row r="110" spans="1:10" ht="28.5">
      <c r="A110" s="6" t="s">
        <v>381</v>
      </c>
      <c r="B110" s="14" t="s">
        <v>382</v>
      </c>
      <c r="C110" s="8" t="s">
        <v>373</v>
      </c>
      <c r="D110" s="15" t="s">
        <v>234</v>
      </c>
      <c r="E110" s="7" t="s">
        <v>374</v>
      </c>
      <c r="F110" s="8" t="s">
        <v>149</v>
      </c>
      <c r="G110" s="17">
        <v>0.75</v>
      </c>
      <c r="H110" s="17">
        <v>4</v>
      </c>
      <c r="I110" s="17">
        <f t="shared" si="1"/>
        <v>0.78</v>
      </c>
      <c r="J110" s="18" t="s">
        <v>269</v>
      </c>
    </row>
    <row r="111" spans="1:10" ht="28.5">
      <c r="A111" s="6" t="s">
        <v>383</v>
      </c>
      <c r="B111" s="14" t="s">
        <v>384</v>
      </c>
      <c r="C111" s="8" t="s">
        <v>373</v>
      </c>
      <c r="D111" s="15" t="s">
        <v>234</v>
      </c>
      <c r="E111" s="7" t="s">
        <v>374</v>
      </c>
      <c r="F111" s="8" t="s">
        <v>149</v>
      </c>
      <c r="G111" s="17">
        <v>0.75</v>
      </c>
      <c r="H111" s="17">
        <v>4</v>
      </c>
      <c r="I111" s="17">
        <f t="shared" si="1"/>
        <v>0.78</v>
      </c>
      <c r="J111" s="18" t="s">
        <v>269</v>
      </c>
    </row>
    <row r="112" spans="1:10" ht="28.5">
      <c r="A112" s="6" t="s">
        <v>385</v>
      </c>
      <c r="B112" s="14" t="s">
        <v>386</v>
      </c>
      <c r="C112" s="8" t="s">
        <v>373</v>
      </c>
      <c r="D112" s="15" t="s">
        <v>234</v>
      </c>
      <c r="E112" s="7" t="s">
        <v>374</v>
      </c>
      <c r="F112" s="8" t="s">
        <v>149</v>
      </c>
      <c r="G112" s="17">
        <v>0.75</v>
      </c>
      <c r="H112" s="17">
        <v>4</v>
      </c>
      <c r="I112" s="17">
        <f t="shared" si="1"/>
        <v>0.78</v>
      </c>
      <c r="J112" s="18" t="s">
        <v>269</v>
      </c>
    </row>
    <row r="113" spans="1:10" ht="28.5">
      <c r="A113" s="6" t="s">
        <v>387</v>
      </c>
      <c r="B113" s="14" t="s">
        <v>388</v>
      </c>
      <c r="C113" s="8" t="s">
        <v>373</v>
      </c>
      <c r="D113" s="15" t="s">
        <v>234</v>
      </c>
      <c r="E113" s="7" t="s">
        <v>374</v>
      </c>
      <c r="F113" s="8" t="s">
        <v>149</v>
      </c>
      <c r="G113" s="17">
        <v>0.75</v>
      </c>
      <c r="H113" s="17">
        <v>4</v>
      </c>
      <c r="I113" s="17">
        <f t="shared" si="1"/>
        <v>0.78</v>
      </c>
      <c r="J113" s="18" t="s">
        <v>269</v>
      </c>
    </row>
    <row r="114" spans="1:10" ht="28.5">
      <c r="A114" s="6" t="s">
        <v>389</v>
      </c>
      <c r="B114" s="14" t="s">
        <v>390</v>
      </c>
      <c r="C114" s="8" t="s">
        <v>373</v>
      </c>
      <c r="D114" s="15" t="s">
        <v>234</v>
      </c>
      <c r="E114" s="7" t="s">
        <v>374</v>
      </c>
      <c r="F114" s="8" t="s">
        <v>149</v>
      </c>
      <c r="G114" s="17">
        <v>0.75</v>
      </c>
      <c r="H114" s="17">
        <v>4</v>
      </c>
      <c r="I114" s="17">
        <f t="shared" si="1"/>
        <v>0.78</v>
      </c>
      <c r="J114" s="18" t="s">
        <v>269</v>
      </c>
    </row>
    <row r="115" spans="1:10" ht="28.5">
      <c r="A115" s="6" t="s">
        <v>391</v>
      </c>
      <c r="B115" s="14" t="s">
        <v>392</v>
      </c>
      <c r="C115" s="8" t="s">
        <v>373</v>
      </c>
      <c r="D115" s="15" t="s">
        <v>234</v>
      </c>
      <c r="E115" s="7" t="s">
        <v>374</v>
      </c>
      <c r="F115" s="8" t="s">
        <v>149</v>
      </c>
      <c r="G115" s="17">
        <v>0.75</v>
      </c>
      <c r="H115" s="17">
        <v>4</v>
      </c>
      <c r="I115" s="17">
        <f t="shared" si="1"/>
        <v>0.78</v>
      </c>
      <c r="J115" s="18" t="s">
        <v>269</v>
      </c>
    </row>
    <row r="116" spans="1:10" ht="28.5">
      <c r="A116" s="6" t="s">
        <v>393</v>
      </c>
      <c r="B116" s="14" t="s">
        <v>394</v>
      </c>
      <c r="C116" s="8" t="s">
        <v>373</v>
      </c>
      <c r="D116" s="15" t="s">
        <v>234</v>
      </c>
      <c r="E116" s="7" t="s">
        <v>374</v>
      </c>
      <c r="F116" s="8" t="s">
        <v>149</v>
      </c>
      <c r="G116" s="17">
        <v>0.75</v>
      </c>
      <c r="H116" s="17">
        <v>4</v>
      </c>
      <c r="I116" s="17">
        <f t="shared" si="1"/>
        <v>0.78</v>
      </c>
      <c r="J116" s="18" t="s">
        <v>269</v>
      </c>
    </row>
    <row r="117" spans="1:10" ht="28.5">
      <c r="A117" s="6" t="s">
        <v>395</v>
      </c>
      <c r="B117" s="14" t="s">
        <v>396</v>
      </c>
      <c r="C117" s="8" t="s">
        <v>373</v>
      </c>
      <c r="D117" s="15" t="s">
        <v>234</v>
      </c>
      <c r="E117" s="7" t="s">
        <v>374</v>
      </c>
      <c r="F117" s="8" t="s">
        <v>149</v>
      </c>
      <c r="G117" s="17">
        <v>0.75</v>
      </c>
      <c r="H117" s="17">
        <v>4</v>
      </c>
      <c r="I117" s="17">
        <f t="shared" si="1"/>
        <v>0.78</v>
      </c>
      <c r="J117" s="18" t="s">
        <v>269</v>
      </c>
    </row>
    <row r="118" spans="1:10" ht="28.5">
      <c r="A118" s="6" t="s">
        <v>397</v>
      </c>
      <c r="B118" s="14" t="s">
        <v>398</v>
      </c>
      <c r="C118" s="8" t="s">
        <v>373</v>
      </c>
      <c r="D118" s="15" t="s">
        <v>234</v>
      </c>
      <c r="E118" s="7" t="s">
        <v>374</v>
      </c>
      <c r="F118" s="8" t="s">
        <v>149</v>
      </c>
      <c r="G118" s="17">
        <v>0.75</v>
      </c>
      <c r="H118" s="17">
        <v>4</v>
      </c>
      <c r="I118" s="17">
        <f t="shared" si="1"/>
        <v>0.78</v>
      </c>
      <c r="J118" s="18" t="s">
        <v>269</v>
      </c>
    </row>
    <row r="119" spans="1:10" ht="28.5">
      <c r="A119" s="6" t="s">
        <v>399</v>
      </c>
      <c r="B119" s="14" t="s">
        <v>400</v>
      </c>
      <c r="C119" s="8" t="s">
        <v>373</v>
      </c>
      <c r="D119" s="15" t="s">
        <v>234</v>
      </c>
      <c r="E119" s="7" t="s">
        <v>374</v>
      </c>
      <c r="F119" s="8" t="s">
        <v>149</v>
      </c>
      <c r="G119" s="17">
        <v>0.75</v>
      </c>
      <c r="H119" s="17">
        <v>4</v>
      </c>
      <c r="I119" s="17">
        <f t="shared" si="1"/>
        <v>0.78</v>
      </c>
      <c r="J119" s="18" t="s">
        <v>269</v>
      </c>
    </row>
    <row r="120" spans="1:10" ht="28.5">
      <c r="A120" s="6" t="s">
        <v>401</v>
      </c>
      <c r="B120" s="14" t="s">
        <v>402</v>
      </c>
      <c r="C120" s="8" t="s">
        <v>373</v>
      </c>
      <c r="D120" s="15" t="s">
        <v>234</v>
      </c>
      <c r="E120" s="7" t="s">
        <v>374</v>
      </c>
      <c r="F120" s="8" t="s">
        <v>149</v>
      </c>
      <c r="G120" s="17">
        <v>0.75</v>
      </c>
      <c r="H120" s="17">
        <v>4</v>
      </c>
      <c r="I120" s="17">
        <f t="shared" si="1"/>
        <v>0.78</v>
      </c>
      <c r="J120" s="18" t="s">
        <v>269</v>
      </c>
    </row>
    <row r="121" spans="1:10" ht="28.5">
      <c r="A121" s="6" t="s">
        <v>403</v>
      </c>
      <c r="B121" s="14" t="s">
        <v>404</v>
      </c>
      <c r="C121" s="8" t="s">
        <v>373</v>
      </c>
      <c r="D121" s="15" t="s">
        <v>234</v>
      </c>
      <c r="E121" s="7" t="s">
        <v>374</v>
      </c>
      <c r="F121" s="8" t="s">
        <v>149</v>
      </c>
      <c r="G121" s="17">
        <v>0.75</v>
      </c>
      <c r="H121" s="17">
        <v>4</v>
      </c>
      <c r="I121" s="17">
        <f t="shared" si="1"/>
        <v>0.78</v>
      </c>
      <c r="J121" s="18" t="s">
        <v>269</v>
      </c>
    </row>
    <row r="122" spans="1:10" ht="28.5">
      <c r="A122" s="6" t="s">
        <v>405</v>
      </c>
      <c r="B122" s="14" t="s">
        <v>406</v>
      </c>
      <c r="C122" s="8" t="s">
        <v>373</v>
      </c>
      <c r="D122" s="15" t="s">
        <v>234</v>
      </c>
      <c r="E122" s="7" t="s">
        <v>374</v>
      </c>
      <c r="F122" s="8" t="s">
        <v>149</v>
      </c>
      <c r="G122" s="17">
        <v>0.75</v>
      </c>
      <c r="H122" s="17">
        <v>4</v>
      </c>
      <c r="I122" s="17">
        <f t="shared" si="1"/>
        <v>0.78</v>
      </c>
      <c r="J122" s="18" t="s">
        <v>269</v>
      </c>
    </row>
    <row r="123" spans="1:10" ht="28.5">
      <c r="A123" s="6" t="s">
        <v>407</v>
      </c>
      <c r="B123" s="14" t="s">
        <v>408</v>
      </c>
      <c r="C123" s="8" t="s">
        <v>373</v>
      </c>
      <c r="D123" s="15" t="s">
        <v>234</v>
      </c>
      <c r="E123" s="7" t="s">
        <v>374</v>
      </c>
      <c r="F123" s="8" t="s">
        <v>149</v>
      </c>
      <c r="G123" s="17">
        <v>0.75</v>
      </c>
      <c r="H123" s="17">
        <v>4</v>
      </c>
      <c r="I123" s="17">
        <f t="shared" si="1"/>
        <v>0.78</v>
      </c>
      <c r="J123" s="18" t="s">
        <v>269</v>
      </c>
    </row>
    <row r="124" spans="1:10" ht="28.5">
      <c r="A124" s="6" t="s">
        <v>409</v>
      </c>
      <c r="B124" s="14" t="s">
        <v>410</v>
      </c>
      <c r="C124" s="8" t="s">
        <v>373</v>
      </c>
      <c r="D124" s="15" t="s">
        <v>234</v>
      </c>
      <c r="E124" s="7" t="s">
        <v>374</v>
      </c>
      <c r="F124" s="8" t="s">
        <v>149</v>
      </c>
      <c r="G124" s="17">
        <v>0.75</v>
      </c>
      <c r="H124" s="17">
        <v>4</v>
      </c>
      <c r="I124" s="17">
        <f t="shared" si="1"/>
        <v>0.78</v>
      </c>
      <c r="J124" s="18" t="s">
        <v>269</v>
      </c>
    </row>
    <row r="125" spans="1:10" ht="28.5">
      <c r="A125" s="6" t="s">
        <v>411</v>
      </c>
      <c r="B125" s="14" t="s">
        <v>412</v>
      </c>
      <c r="C125" s="8" t="s">
        <v>373</v>
      </c>
      <c r="D125" s="15" t="s">
        <v>234</v>
      </c>
      <c r="E125" s="7" t="s">
        <v>374</v>
      </c>
      <c r="F125" s="8" t="s">
        <v>149</v>
      </c>
      <c r="G125" s="17">
        <v>0.75</v>
      </c>
      <c r="H125" s="17">
        <v>4</v>
      </c>
      <c r="I125" s="17">
        <f t="shared" si="1"/>
        <v>0.78</v>
      </c>
      <c r="J125" s="18" t="s">
        <v>269</v>
      </c>
    </row>
    <row r="126" spans="1:10" ht="28.5">
      <c r="A126" s="6" t="s">
        <v>413</v>
      </c>
      <c r="B126" s="14" t="s">
        <v>414</v>
      </c>
      <c r="C126" s="8" t="s">
        <v>373</v>
      </c>
      <c r="D126" s="15" t="s">
        <v>234</v>
      </c>
      <c r="E126" s="7" t="s">
        <v>374</v>
      </c>
      <c r="F126" s="8" t="s">
        <v>149</v>
      </c>
      <c r="G126" s="17">
        <v>0.75</v>
      </c>
      <c r="H126" s="17">
        <v>4</v>
      </c>
      <c r="I126" s="17">
        <f t="shared" si="1"/>
        <v>0.78</v>
      </c>
      <c r="J126" s="18" t="s">
        <v>269</v>
      </c>
    </row>
    <row r="127" spans="1:10" ht="28.5">
      <c r="A127" s="6" t="s">
        <v>415</v>
      </c>
      <c r="B127" s="14" t="s">
        <v>416</v>
      </c>
      <c r="C127" s="8" t="s">
        <v>373</v>
      </c>
      <c r="D127" s="15" t="s">
        <v>234</v>
      </c>
      <c r="E127" s="7" t="s">
        <v>374</v>
      </c>
      <c r="F127" s="8" t="s">
        <v>149</v>
      </c>
      <c r="G127" s="17">
        <v>0.75</v>
      </c>
      <c r="H127" s="17">
        <v>4</v>
      </c>
      <c r="I127" s="17">
        <f t="shared" si="1"/>
        <v>0.78</v>
      </c>
      <c r="J127" s="18" t="s">
        <v>269</v>
      </c>
    </row>
    <row r="128" spans="1:10" ht="28.5">
      <c r="A128" s="6" t="s">
        <v>417</v>
      </c>
      <c r="B128" s="14" t="s">
        <v>418</v>
      </c>
      <c r="C128" s="8" t="s">
        <v>373</v>
      </c>
      <c r="D128" s="15" t="s">
        <v>234</v>
      </c>
      <c r="E128" s="7" t="s">
        <v>374</v>
      </c>
      <c r="F128" s="8" t="s">
        <v>149</v>
      </c>
      <c r="G128" s="17">
        <v>0.75</v>
      </c>
      <c r="H128" s="17">
        <v>4</v>
      </c>
      <c r="I128" s="17">
        <f t="shared" si="1"/>
        <v>0.78</v>
      </c>
      <c r="J128" s="18" t="s">
        <v>269</v>
      </c>
    </row>
    <row r="129" spans="1:10" ht="28.5">
      <c r="A129" s="6" t="s">
        <v>419</v>
      </c>
      <c r="B129" s="14" t="s">
        <v>420</v>
      </c>
      <c r="C129" s="8" t="s">
        <v>373</v>
      </c>
      <c r="D129" s="15" t="s">
        <v>234</v>
      </c>
      <c r="E129" s="7" t="s">
        <v>374</v>
      </c>
      <c r="F129" s="8" t="s">
        <v>149</v>
      </c>
      <c r="G129" s="17">
        <v>0.75</v>
      </c>
      <c r="H129" s="17">
        <v>4</v>
      </c>
      <c r="I129" s="17">
        <f t="shared" si="1"/>
        <v>0.78</v>
      </c>
      <c r="J129" s="18" t="s">
        <v>269</v>
      </c>
    </row>
    <row r="130" spans="1:10" ht="28.5">
      <c r="A130" s="6" t="s">
        <v>421</v>
      </c>
      <c r="B130" s="14" t="s">
        <v>392</v>
      </c>
      <c r="C130" s="8" t="s">
        <v>373</v>
      </c>
      <c r="D130" s="15" t="s">
        <v>234</v>
      </c>
      <c r="E130" s="7" t="s">
        <v>374</v>
      </c>
      <c r="F130" s="8" t="s">
        <v>149</v>
      </c>
      <c r="G130" s="17">
        <v>0.75</v>
      </c>
      <c r="H130" s="17">
        <v>4</v>
      </c>
      <c r="I130" s="17">
        <f t="shared" si="1"/>
        <v>0.78</v>
      </c>
      <c r="J130" s="18" t="s">
        <v>269</v>
      </c>
    </row>
    <row r="131" spans="1:10" ht="28.5">
      <c r="A131" s="6" t="s">
        <v>422</v>
      </c>
      <c r="B131" s="14" t="s">
        <v>423</v>
      </c>
      <c r="C131" s="8" t="s">
        <v>373</v>
      </c>
      <c r="D131" s="15" t="s">
        <v>234</v>
      </c>
      <c r="E131" s="7" t="s">
        <v>374</v>
      </c>
      <c r="F131" s="8" t="s">
        <v>149</v>
      </c>
      <c r="G131" s="17">
        <v>0.75</v>
      </c>
      <c r="H131" s="17">
        <v>4</v>
      </c>
      <c r="I131" s="17">
        <f t="shared" si="1"/>
        <v>0.78</v>
      </c>
      <c r="J131" s="18" t="s">
        <v>424</v>
      </c>
    </row>
    <row r="132" spans="1:10" ht="42.75">
      <c r="A132" s="6" t="s">
        <v>425</v>
      </c>
      <c r="B132" s="14" t="s">
        <v>426</v>
      </c>
      <c r="C132" s="8" t="s">
        <v>427</v>
      </c>
      <c r="D132" s="15" t="s">
        <v>234</v>
      </c>
      <c r="E132" s="7" t="s">
        <v>428</v>
      </c>
      <c r="F132" s="8" t="s">
        <v>149</v>
      </c>
      <c r="G132" s="17">
        <v>5.25</v>
      </c>
      <c r="H132" s="17">
        <v>4</v>
      </c>
      <c r="I132" s="17">
        <f t="shared" si="1"/>
        <v>5.46</v>
      </c>
      <c r="J132" s="18" t="s">
        <v>429</v>
      </c>
    </row>
    <row r="133" spans="1:10" ht="42.75">
      <c r="A133" s="6" t="s">
        <v>430</v>
      </c>
      <c r="B133" s="14" t="s">
        <v>431</v>
      </c>
      <c r="C133" s="8" t="s">
        <v>432</v>
      </c>
      <c r="D133" s="15" t="s">
        <v>234</v>
      </c>
      <c r="E133" s="7" t="s">
        <v>433</v>
      </c>
      <c r="F133" s="8" t="s">
        <v>149</v>
      </c>
      <c r="G133" s="17">
        <v>5.44</v>
      </c>
      <c r="H133" s="17">
        <v>4</v>
      </c>
      <c r="I133" s="17">
        <f t="shared" si="1"/>
        <v>5.66</v>
      </c>
      <c r="J133" s="18" t="s">
        <v>429</v>
      </c>
    </row>
    <row r="134" spans="1:10" ht="42.75">
      <c r="A134" s="6" t="s">
        <v>434</v>
      </c>
      <c r="B134" s="14" t="s">
        <v>435</v>
      </c>
      <c r="C134" s="8" t="s">
        <v>436</v>
      </c>
      <c r="D134" s="15" t="s">
        <v>234</v>
      </c>
      <c r="E134" s="7" t="s">
        <v>437</v>
      </c>
      <c r="F134" s="8" t="s">
        <v>149</v>
      </c>
      <c r="G134" s="17">
        <v>2.12</v>
      </c>
      <c r="H134" s="17">
        <v>4</v>
      </c>
      <c r="I134" s="17">
        <f aca="true" t="shared" si="2" ref="I134:I167">ROUND(G134+(G134*H134/100),2)</f>
        <v>2.2</v>
      </c>
      <c r="J134" s="18" t="s">
        <v>380</v>
      </c>
    </row>
    <row r="135" spans="1:10" ht="42.75">
      <c r="A135" s="6" t="s">
        <v>438</v>
      </c>
      <c r="B135" s="14" t="s">
        <v>439</v>
      </c>
      <c r="C135" s="8" t="s">
        <v>440</v>
      </c>
      <c r="D135" s="15" t="s">
        <v>234</v>
      </c>
      <c r="E135" s="7" t="s">
        <v>437</v>
      </c>
      <c r="F135" s="8" t="s">
        <v>149</v>
      </c>
      <c r="G135" s="17">
        <v>1.62</v>
      </c>
      <c r="H135" s="17">
        <v>4</v>
      </c>
      <c r="I135" s="17">
        <f t="shared" si="2"/>
        <v>1.68</v>
      </c>
      <c r="J135" s="18" t="s">
        <v>429</v>
      </c>
    </row>
    <row r="136" spans="1:10" ht="28.5">
      <c r="A136" s="6" t="s">
        <v>441</v>
      </c>
      <c r="B136" s="14" t="s">
        <v>442</v>
      </c>
      <c r="C136" s="8" t="s">
        <v>443</v>
      </c>
      <c r="D136" s="15" t="s">
        <v>234</v>
      </c>
      <c r="E136" s="7" t="s">
        <v>444</v>
      </c>
      <c r="F136" s="8" t="s">
        <v>149</v>
      </c>
      <c r="G136" s="17">
        <v>1.65</v>
      </c>
      <c r="H136" s="17">
        <v>4</v>
      </c>
      <c r="I136" s="17">
        <f t="shared" si="2"/>
        <v>1.72</v>
      </c>
      <c r="J136" s="18" t="s">
        <v>269</v>
      </c>
    </row>
    <row r="137" spans="1:10" ht="28.5">
      <c r="A137" s="6" t="s">
        <v>445</v>
      </c>
      <c r="B137" s="14" t="s">
        <v>446</v>
      </c>
      <c r="C137" s="8" t="s">
        <v>443</v>
      </c>
      <c r="D137" s="15" t="s">
        <v>234</v>
      </c>
      <c r="E137" s="7" t="s">
        <v>444</v>
      </c>
      <c r="F137" s="8" t="s">
        <v>149</v>
      </c>
      <c r="G137" s="17">
        <v>1.55</v>
      </c>
      <c r="H137" s="17">
        <v>4</v>
      </c>
      <c r="I137" s="17">
        <f t="shared" si="2"/>
        <v>1.61</v>
      </c>
      <c r="J137" s="18" t="s">
        <v>380</v>
      </c>
    </row>
    <row r="138" spans="1:10" ht="28.5">
      <c r="A138" s="6" t="s">
        <v>447</v>
      </c>
      <c r="B138" s="14" t="s">
        <v>448</v>
      </c>
      <c r="C138" s="8" t="s">
        <v>443</v>
      </c>
      <c r="D138" s="15" t="s">
        <v>234</v>
      </c>
      <c r="E138" s="7" t="s">
        <v>444</v>
      </c>
      <c r="F138" s="8" t="s">
        <v>149</v>
      </c>
      <c r="G138" s="17">
        <v>1.55</v>
      </c>
      <c r="H138" s="17">
        <v>4</v>
      </c>
      <c r="I138" s="17">
        <f t="shared" si="2"/>
        <v>1.61</v>
      </c>
      <c r="J138" s="18" t="s">
        <v>380</v>
      </c>
    </row>
    <row r="139" spans="1:10" ht="28.5">
      <c r="A139" s="6" t="s">
        <v>449</v>
      </c>
      <c r="B139" s="14" t="s">
        <v>450</v>
      </c>
      <c r="C139" s="8" t="s">
        <v>451</v>
      </c>
      <c r="D139" s="15" t="s">
        <v>234</v>
      </c>
      <c r="E139" s="7" t="s">
        <v>452</v>
      </c>
      <c r="F139" s="8" t="s">
        <v>149</v>
      </c>
      <c r="G139" s="17">
        <v>1.36</v>
      </c>
      <c r="H139" s="17">
        <v>4</v>
      </c>
      <c r="I139" s="17">
        <f t="shared" si="2"/>
        <v>1.41</v>
      </c>
      <c r="J139" s="18" t="s">
        <v>380</v>
      </c>
    </row>
    <row r="140" spans="1:10" ht="42.75">
      <c r="A140" s="6" t="s">
        <v>453</v>
      </c>
      <c r="B140" s="14" t="s">
        <v>454</v>
      </c>
      <c r="C140" s="8" t="s">
        <v>455</v>
      </c>
      <c r="D140" s="15" t="s">
        <v>234</v>
      </c>
      <c r="E140" s="7" t="s">
        <v>456</v>
      </c>
      <c r="F140" s="8" t="s">
        <v>149</v>
      </c>
      <c r="G140" s="17">
        <v>2.09</v>
      </c>
      <c r="H140" s="17">
        <v>4</v>
      </c>
      <c r="I140" s="17">
        <f t="shared" si="2"/>
        <v>2.17</v>
      </c>
      <c r="J140" s="18" t="s">
        <v>457</v>
      </c>
    </row>
    <row r="141" spans="1:10" s="16" customFormat="1" ht="42.75">
      <c r="A141" s="6" t="s">
        <v>458</v>
      </c>
      <c r="B141" s="14" t="s">
        <v>459</v>
      </c>
      <c r="C141" s="8" t="s">
        <v>460</v>
      </c>
      <c r="D141" s="15" t="s">
        <v>299</v>
      </c>
      <c r="E141" s="7" t="s">
        <v>461</v>
      </c>
      <c r="F141" s="8" t="s">
        <v>149</v>
      </c>
      <c r="G141" s="17">
        <v>2.05</v>
      </c>
      <c r="H141" s="17">
        <v>10</v>
      </c>
      <c r="I141" s="17">
        <f t="shared" si="2"/>
        <v>2.26</v>
      </c>
      <c r="J141" s="18" t="s">
        <v>462</v>
      </c>
    </row>
    <row r="142" spans="1:10" s="16" customFormat="1" ht="28.5">
      <c r="A142" s="6" t="s">
        <v>463</v>
      </c>
      <c r="B142" s="14" t="s">
        <v>464</v>
      </c>
      <c r="C142" s="8" t="s">
        <v>465</v>
      </c>
      <c r="D142" s="15" t="s">
        <v>299</v>
      </c>
      <c r="E142" s="7" t="s">
        <v>466</v>
      </c>
      <c r="F142" s="8" t="s">
        <v>149</v>
      </c>
      <c r="G142" s="17">
        <v>0.91</v>
      </c>
      <c r="H142" s="17">
        <v>4</v>
      </c>
      <c r="I142" s="17">
        <f t="shared" si="2"/>
        <v>0.95</v>
      </c>
      <c r="J142" s="18" t="s">
        <v>324</v>
      </c>
    </row>
    <row r="143" spans="1:10" ht="42.75">
      <c r="A143" s="6" t="s">
        <v>467</v>
      </c>
      <c r="B143" s="14" t="s">
        <v>468</v>
      </c>
      <c r="C143" s="8" t="s">
        <v>469</v>
      </c>
      <c r="D143" s="15" t="s">
        <v>234</v>
      </c>
      <c r="E143" s="7" t="s">
        <v>339</v>
      </c>
      <c r="F143" s="8" t="s">
        <v>149</v>
      </c>
      <c r="G143" s="17">
        <v>2.64</v>
      </c>
      <c r="H143" s="17">
        <v>10</v>
      </c>
      <c r="I143" s="17">
        <f t="shared" si="2"/>
        <v>2.9</v>
      </c>
      <c r="J143" s="18" t="s">
        <v>470</v>
      </c>
    </row>
    <row r="144" spans="1:10" s="16" customFormat="1" ht="42.75">
      <c r="A144" s="6" t="s">
        <v>471</v>
      </c>
      <c r="B144" s="14" t="s">
        <v>472</v>
      </c>
      <c r="C144" s="8" t="s">
        <v>469</v>
      </c>
      <c r="D144" s="15" t="s">
        <v>234</v>
      </c>
      <c r="E144" s="7" t="s">
        <v>339</v>
      </c>
      <c r="F144" s="8" t="s">
        <v>149</v>
      </c>
      <c r="G144" s="17">
        <v>2.64</v>
      </c>
      <c r="H144" s="17">
        <v>10</v>
      </c>
      <c r="I144" s="17">
        <f t="shared" si="2"/>
        <v>2.9</v>
      </c>
      <c r="J144" s="18" t="s">
        <v>470</v>
      </c>
    </row>
    <row r="145" spans="1:10" s="16" customFormat="1" ht="57">
      <c r="A145" s="6" t="s">
        <v>473</v>
      </c>
      <c r="B145" s="14" t="s">
        <v>474</v>
      </c>
      <c r="C145" s="8" t="s">
        <v>475</v>
      </c>
      <c r="D145" s="15" t="s">
        <v>234</v>
      </c>
      <c r="E145" s="7" t="s">
        <v>476</v>
      </c>
      <c r="F145" s="8" t="s">
        <v>149</v>
      </c>
      <c r="G145" s="17">
        <v>11.64</v>
      </c>
      <c r="H145" s="17">
        <v>10</v>
      </c>
      <c r="I145" s="17">
        <f t="shared" si="2"/>
        <v>12.8</v>
      </c>
      <c r="J145" s="18" t="s">
        <v>477</v>
      </c>
    </row>
    <row r="146" spans="1:10" ht="28.5">
      <c r="A146" s="6" t="s">
        <v>478</v>
      </c>
      <c r="B146" s="14" t="s">
        <v>479</v>
      </c>
      <c r="C146" s="8" t="s">
        <v>318</v>
      </c>
      <c r="D146" s="15" t="s">
        <v>234</v>
      </c>
      <c r="E146" s="7" t="s">
        <v>480</v>
      </c>
      <c r="F146" s="8" t="s">
        <v>149</v>
      </c>
      <c r="G146" s="17">
        <v>2.01</v>
      </c>
      <c r="H146" s="17">
        <v>4</v>
      </c>
      <c r="I146" s="17">
        <f t="shared" si="2"/>
        <v>2.09</v>
      </c>
      <c r="J146" s="18" t="s">
        <v>481</v>
      </c>
    </row>
    <row r="147" spans="1:10" ht="42.75">
      <c r="A147" s="6" t="s">
        <v>482</v>
      </c>
      <c r="B147" s="14" t="s">
        <v>483</v>
      </c>
      <c r="C147" s="8" t="s">
        <v>484</v>
      </c>
      <c r="D147" s="15" t="s">
        <v>234</v>
      </c>
      <c r="E147" s="7" t="s">
        <v>485</v>
      </c>
      <c r="F147" s="8" t="s">
        <v>486</v>
      </c>
      <c r="G147" s="17">
        <v>5.72</v>
      </c>
      <c r="H147" s="17">
        <v>10</v>
      </c>
      <c r="I147" s="17">
        <f t="shared" si="2"/>
        <v>6.29</v>
      </c>
      <c r="J147" s="18" t="s">
        <v>487</v>
      </c>
    </row>
    <row r="148" spans="1:10" ht="42.75">
      <c r="A148" s="6" t="s">
        <v>488</v>
      </c>
      <c r="B148" s="14" t="s">
        <v>489</v>
      </c>
      <c r="C148" s="8" t="s">
        <v>490</v>
      </c>
      <c r="D148" s="15" t="s">
        <v>234</v>
      </c>
      <c r="E148" s="7" t="s">
        <v>491</v>
      </c>
      <c r="F148" s="8" t="s">
        <v>492</v>
      </c>
      <c r="G148" s="17">
        <v>1.55</v>
      </c>
      <c r="H148" s="17">
        <v>10</v>
      </c>
      <c r="I148" s="17">
        <f t="shared" si="2"/>
        <v>1.71</v>
      </c>
      <c r="J148" s="18" t="s">
        <v>493</v>
      </c>
    </row>
    <row r="149" spans="1:10" ht="42.75">
      <c r="A149" s="6" t="s">
        <v>494</v>
      </c>
      <c r="B149" s="14" t="s">
        <v>495</v>
      </c>
      <c r="C149" s="8" t="s">
        <v>469</v>
      </c>
      <c r="D149" s="15" t="s">
        <v>234</v>
      </c>
      <c r="E149" s="7" t="s">
        <v>491</v>
      </c>
      <c r="F149" s="8" t="s">
        <v>492</v>
      </c>
      <c r="G149" s="17">
        <v>1.55</v>
      </c>
      <c r="H149" s="17">
        <v>10</v>
      </c>
      <c r="I149" s="17">
        <f t="shared" si="2"/>
        <v>1.71</v>
      </c>
      <c r="J149" s="18" t="s">
        <v>496</v>
      </c>
    </row>
    <row r="150" spans="1:10" ht="28.5">
      <c r="A150" s="6" t="s">
        <v>497</v>
      </c>
      <c r="B150" s="14" t="s">
        <v>498</v>
      </c>
      <c r="C150" s="8" t="s">
        <v>318</v>
      </c>
      <c r="D150" s="15" t="s">
        <v>234</v>
      </c>
      <c r="E150" s="7" t="s">
        <v>480</v>
      </c>
      <c r="F150" s="8" t="s">
        <v>149</v>
      </c>
      <c r="G150" s="17">
        <v>2.01</v>
      </c>
      <c r="H150" s="17">
        <v>10</v>
      </c>
      <c r="I150" s="17">
        <f t="shared" si="2"/>
        <v>2.21</v>
      </c>
      <c r="J150" s="18" t="s">
        <v>499</v>
      </c>
    </row>
    <row r="151" spans="1:10" ht="28.5">
      <c r="A151" s="6" t="s">
        <v>500</v>
      </c>
      <c r="B151" s="14" t="s">
        <v>501</v>
      </c>
      <c r="C151" s="8" t="s">
        <v>318</v>
      </c>
      <c r="D151" s="15" t="s">
        <v>234</v>
      </c>
      <c r="E151" s="7" t="s">
        <v>502</v>
      </c>
      <c r="F151" s="8" t="s">
        <v>149</v>
      </c>
      <c r="G151" s="17">
        <v>2.05</v>
      </c>
      <c r="H151" s="17">
        <v>10</v>
      </c>
      <c r="I151" s="17">
        <f t="shared" si="2"/>
        <v>2.26</v>
      </c>
      <c r="J151" s="18" t="s">
        <v>499</v>
      </c>
    </row>
    <row r="152" spans="1:10" ht="42.75">
      <c r="A152" s="6" t="s">
        <v>503</v>
      </c>
      <c r="B152" s="14" t="s">
        <v>504</v>
      </c>
      <c r="C152" s="8" t="s">
        <v>505</v>
      </c>
      <c r="D152" s="15" t="s">
        <v>234</v>
      </c>
      <c r="E152" s="7" t="s">
        <v>491</v>
      </c>
      <c r="F152" s="8" t="s">
        <v>492</v>
      </c>
      <c r="G152" s="17">
        <v>1.09</v>
      </c>
      <c r="H152" s="17">
        <v>10</v>
      </c>
      <c r="I152" s="17">
        <f t="shared" si="2"/>
        <v>1.2</v>
      </c>
      <c r="J152" s="18" t="s">
        <v>506</v>
      </c>
    </row>
    <row r="153" spans="1:10" ht="28.5">
      <c r="A153" s="6" t="s">
        <v>507</v>
      </c>
      <c r="B153" s="14" t="s">
        <v>508</v>
      </c>
      <c r="C153" s="8" t="s">
        <v>318</v>
      </c>
      <c r="D153" s="15" t="s">
        <v>234</v>
      </c>
      <c r="E153" s="7" t="s">
        <v>480</v>
      </c>
      <c r="F153" s="8" t="s">
        <v>149</v>
      </c>
      <c r="G153" s="17">
        <v>6.32</v>
      </c>
      <c r="H153" s="17">
        <v>10</v>
      </c>
      <c r="I153" s="17">
        <f t="shared" si="2"/>
        <v>6.95</v>
      </c>
      <c r="J153" s="18" t="s">
        <v>509</v>
      </c>
    </row>
    <row r="154" spans="1:10" ht="28.5">
      <c r="A154" s="6" t="s">
        <v>510</v>
      </c>
      <c r="B154" s="14" t="s">
        <v>511</v>
      </c>
      <c r="C154" s="8" t="s">
        <v>318</v>
      </c>
      <c r="D154" s="15" t="s">
        <v>234</v>
      </c>
      <c r="E154" s="7" t="s">
        <v>339</v>
      </c>
      <c r="F154" s="8" t="s">
        <v>149</v>
      </c>
      <c r="G154" s="17">
        <v>0.72</v>
      </c>
      <c r="H154" s="17">
        <v>4</v>
      </c>
      <c r="I154" s="17">
        <f t="shared" si="2"/>
        <v>0.75</v>
      </c>
      <c r="J154" s="18" t="s">
        <v>512</v>
      </c>
    </row>
    <row r="155" spans="1:10" ht="28.5">
      <c r="A155" s="6" t="s">
        <v>513</v>
      </c>
      <c r="B155" s="14" t="s">
        <v>511</v>
      </c>
      <c r="C155" s="8" t="s">
        <v>514</v>
      </c>
      <c r="D155" s="15" t="s">
        <v>234</v>
      </c>
      <c r="E155" s="7" t="s">
        <v>515</v>
      </c>
      <c r="F155" s="8" t="s">
        <v>149</v>
      </c>
      <c r="G155" s="17">
        <v>0.7</v>
      </c>
      <c r="H155" s="17">
        <v>4</v>
      </c>
      <c r="I155" s="17">
        <f t="shared" si="2"/>
        <v>0.73</v>
      </c>
      <c r="J155" s="18" t="s">
        <v>512</v>
      </c>
    </row>
    <row r="156" spans="1:10" ht="28.5">
      <c r="A156" s="6" t="s">
        <v>516</v>
      </c>
      <c r="B156" s="14" t="s">
        <v>517</v>
      </c>
      <c r="C156" s="8" t="s">
        <v>318</v>
      </c>
      <c r="D156" s="15" t="s">
        <v>234</v>
      </c>
      <c r="E156" s="7" t="s">
        <v>339</v>
      </c>
      <c r="F156" s="8" t="s">
        <v>149</v>
      </c>
      <c r="G156" s="17">
        <v>1.04</v>
      </c>
      <c r="H156" s="17">
        <v>4</v>
      </c>
      <c r="I156" s="17">
        <f t="shared" si="2"/>
        <v>1.08</v>
      </c>
      <c r="J156" s="18" t="s">
        <v>518</v>
      </c>
    </row>
    <row r="157" spans="1:10" ht="28.5">
      <c r="A157" s="6" t="s">
        <v>519</v>
      </c>
      <c r="B157" s="14" t="s">
        <v>517</v>
      </c>
      <c r="C157" s="8" t="s">
        <v>514</v>
      </c>
      <c r="D157" s="15" t="s">
        <v>234</v>
      </c>
      <c r="E157" s="7" t="s">
        <v>515</v>
      </c>
      <c r="F157" s="8" t="s">
        <v>149</v>
      </c>
      <c r="G157" s="17">
        <v>1.02</v>
      </c>
      <c r="H157" s="17">
        <v>4</v>
      </c>
      <c r="I157" s="17">
        <f t="shared" si="2"/>
        <v>1.06</v>
      </c>
      <c r="J157" s="18" t="s">
        <v>520</v>
      </c>
    </row>
    <row r="158" spans="1:10" ht="28.5">
      <c r="A158" s="6" t="s">
        <v>521</v>
      </c>
      <c r="B158" s="14" t="s">
        <v>522</v>
      </c>
      <c r="C158" s="8" t="s">
        <v>318</v>
      </c>
      <c r="D158" s="15" t="s">
        <v>234</v>
      </c>
      <c r="E158" s="7" t="s">
        <v>339</v>
      </c>
      <c r="F158" s="8" t="s">
        <v>149</v>
      </c>
      <c r="G158" s="17">
        <v>0.78</v>
      </c>
      <c r="H158" s="17">
        <v>4</v>
      </c>
      <c r="I158" s="17">
        <f t="shared" si="2"/>
        <v>0.81</v>
      </c>
      <c r="J158" s="18" t="s">
        <v>523</v>
      </c>
    </row>
    <row r="159" spans="1:10" ht="28.5">
      <c r="A159" s="6" t="s">
        <v>524</v>
      </c>
      <c r="B159" s="14" t="s">
        <v>522</v>
      </c>
      <c r="C159" s="8" t="s">
        <v>514</v>
      </c>
      <c r="D159" s="15" t="s">
        <v>234</v>
      </c>
      <c r="E159" s="7" t="s">
        <v>515</v>
      </c>
      <c r="F159" s="8" t="s">
        <v>149</v>
      </c>
      <c r="G159" s="17">
        <v>0.76</v>
      </c>
      <c r="H159" s="17">
        <v>4</v>
      </c>
      <c r="I159" s="17">
        <f t="shared" si="2"/>
        <v>0.79</v>
      </c>
      <c r="J159" s="18" t="s">
        <v>525</v>
      </c>
    </row>
    <row r="160" spans="1:10" s="16" customFormat="1" ht="28.5">
      <c r="A160" s="6" t="s">
        <v>526</v>
      </c>
      <c r="B160" s="14" t="s">
        <v>527</v>
      </c>
      <c r="C160" s="8" t="s">
        <v>514</v>
      </c>
      <c r="D160" s="15" t="s">
        <v>234</v>
      </c>
      <c r="E160" s="7" t="s">
        <v>515</v>
      </c>
      <c r="F160" s="8" t="s">
        <v>149</v>
      </c>
      <c r="G160" s="17">
        <v>1.69</v>
      </c>
      <c r="H160" s="17">
        <v>4</v>
      </c>
      <c r="I160" s="17">
        <f t="shared" si="2"/>
        <v>1.76</v>
      </c>
      <c r="J160" s="18" t="s">
        <v>528</v>
      </c>
    </row>
    <row r="161" spans="1:10" ht="28.5">
      <c r="A161" s="6" t="s">
        <v>529</v>
      </c>
      <c r="B161" s="14" t="s">
        <v>530</v>
      </c>
      <c r="C161" s="8" t="s">
        <v>318</v>
      </c>
      <c r="D161" s="15" t="s">
        <v>234</v>
      </c>
      <c r="E161" s="7" t="s">
        <v>339</v>
      </c>
      <c r="F161" s="8" t="s">
        <v>149</v>
      </c>
      <c r="G161" s="17">
        <v>0.99</v>
      </c>
      <c r="H161" s="17">
        <v>4</v>
      </c>
      <c r="I161" s="17">
        <f t="shared" si="2"/>
        <v>1.03</v>
      </c>
      <c r="J161" s="18" t="s">
        <v>531</v>
      </c>
    </row>
    <row r="162" spans="1:10" ht="28.5">
      <c r="A162" s="6" t="s">
        <v>532</v>
      </c>
      <c r="B162" s="14" t="s">
        <v>530</v>
      </c>
      <c r="C162" s="8" t="s">
        <v>514</v>
      </c>
      <c r="D162" s="15" t="s">
        <v>234</v>
      </c>
      <c r="E162" s="7" t="s">
        <v>515</v>
      </c>
      <c r="F162" s="8" t="s">
        <v>149</v>
      </c>
      <c r="G162" s="17">
        <v>0.98</v>
      </c>
      <c r="H162" s="17">
        <v>4</v>
      </c>
      <c r="I162" s="17">
        <f t="shared" si="2"/>
        <v>1.02</v>
      </c>
      <c r="J162" s="18" t="s">
        <v>525</v>
      </c>
    </row>
    <row r="163" spans="1:10" ht="28.5">
      <c r="A163" s="6" t="s">
        <v>533</v>
      </c>
      <c r="B163" s="14" t="s">
        <v>534</v>
      </c>
      <c r="C163" s="8" t="s">
        <v>318</v>
      </c>
      <c r="D163" s="15" t="s">
        <v>234</v>
      </c>
      <c r="E163" s="7" t="s">
        <v>339</v>
      </c>
      <c r="F163" s="8" t="s">
        <v>149</v>
      </c>
      <c r="G163" s="17">
        <v>1.15</v>
      </c>
      <c r="H163" s="17">
        <v>4</v>
      </c>
      <c r="I163" s="17">
        <f t="shared" si="2"/>
        <v>1.2</v>
      </c>
      <c r="J163" s="18" t="s">
        <v>531</v>
      </c>
    </row>
    <row r="164" spans="1:10" ht="28.5">
      <c r="A164" s="6" t="s">
        <v>535</v>
      </c>
      <c r="B164" s="14" t="s">
        <v>534</v>
      </c>
      <c r="C164" s="8" t="s">
        <v>514</v>
      </c>
      <c r="D164" s="15" t="s">
        <v>234</v>
      </c>
      <c r="E164" s="7" t="s">
        <v>515</v>
      </c>
      <c r="F164" s="8" t="s">
        <v>149</v>
      </c>
      <c r="G164" s="17">
        <v>1.14</v>
      </c>
      <c r="H164" s="17">
        <v>4</v>
      </c>
      <c r="I164" s="17">
        <f t="shared" si="2"/>
        <v>1.19</v>
      </c>
      <c r="J164" s="18" t="s">
        <v>531</v>
      </c>
    </row>
    <row r="165" spans="1:10" ht="28.5">
      <c r="A165" s="6" t="s">
        <v>536</v>
      </c>
      <c r="B165" s="14" t="s">
        <v>537</v>
      </c>
      <c r="C165" s="8" t="s">
        <v>318</v>
      </c>
      <c r="D165" s="15" t="s">
        <v>234</v>
      </c>
      <c r="E165" s="7" t="s">
        <v>339</v>
      </c>
      <c r="F165" s="8" t="s">
        <v>149</v>
      </c>
      <c r="G165" s="17">
        <v>0.72</v>
      </c>
      <c r="H165" s="17">
        <v>4</v>
      </c>
      <c r="I165" s="17">
        <f t="shared" si="2"/>
        <v>0.75</v>
      </c>
      <c r="J165" s="18" t="s">
        <v>531</v>
      </c>
    </row>
    <row r="166" spans="1:10" ht="28.5">
      <c r="A166" s="6" t="s">
        <v>538</v>
      </c>
      <c r="B166" s="14" t="s">
        <v>537</v>
      </c>
      <c r="C166" s="8" t="s">
        <v>514</v>
      </c>
      <c r="D166" s="15" t="s">
        <v>234</v>
      </c>
      <c r="E166" s="7" t="s">
        <v>515</v>
      </c>
      <c r="F166" s="8" t="s">
        <v>149</v>
      </c>
      <c r="G166" s="17">
        <v>0.71</v>
      </c>
      <c r="H166" s="17">
        <v>4</v>
      </c>
      <c r="I166" s="17">
        <f t="shared" si="2"/>
        <v>0.74</v>
      </c>
      <c r="J166" s="18" t="s">
        <v>539</v>
      </c>
    </row>
    <row r="167" spans="1:10" ht="28.5">
      <c r="A167" s="6" t="s">
        <v>540</v>
      </c>
      <c r="B167" s="14" t="s">
        <v>1793</v>
      </c>
      <c r="C167" s="8" t="s">
        <v>541</v>
      </c>
      <c r="D167" s="15" t="s">
        <v>234</v>
      </c>
      <c r="E167" s="7" t="s">
        <v>339</v>
      </c>
      <c r="F167" s="8" t="s">
        <v>149</v>
      </c>
      <c r="G167" s="17">
        <v>1.19</v>
      </c>
      <c r="H167" s="17">
        <v>4</v>
      </c>
      <c r="I167" s="17">
        <f t="shared" si="2"/>
        <v>1.24</v>
      </c>
      <c r="J167" s="18" t="s">
        <v>380</v>
      </c>
    </row>
    <row r="168" spans="1:10" ht="14.25">
      <c r="A168" s="94" t="s">
        <v>542</v>
      </c>
      <c r="B168" s="97"/>
      <c r="C168" s="97"/>
      <c r="D168" s="97"/>
      <c r="E168" s="97"/>
      <c r="F168" s="97"/>
      <c r="G168" s="97"/>
      <c r="H168" s="97"/>
      <c r="I168" s="97"/>
      <c r="J168" s="97"/>
    </row>
    <row r="169" spans="1:10" ht="28.5">
      <c r="A169" s="6">
        <v>134</v>
      </c>
      <c r="B169" s="14" t="s">
        <v>543</v>
      </c>
      <c r="C169" s="8" t="s">
        <v>544</v>
      </c>
      <c r="D169" s="15" t="s">
        <v>299</v>
      </c>
      <c r="E169" s="7" t="s">
        <v>545</v>
      </c>
      <c r="F169" s="8" t="s">
        <v>546</v>
      </c>
      <c r="G169" s="17">
        <v>2.38</v>
      </c>
      <c r="H169" s="17">
        <v>10</v>
      </c>
      <c r="I169" s="17">
        <f aca="true" t="shared" si="3" ref="I169:I232">ROUND(G169+(G169*H169/100),2)</f>
        <v>2.62</v>
      </c>
      <c r="J169" s="18" t="s">
        <v>547</v>
      </c>
    </row>
    <row r="170" spans="1:10" ht="14.25">
      <c r="A170" s="6">
        <v>135</v>
      </c>
      <c r="B170" s="14" t="s">
        <v>548</v>
      </c>
      <c r="C170" s="8" t="s">
        <v>549</v>
      </c>
      <c r="D170" s="15" t="s">
        <v>299</v>
      </c>
      <c r="E170" s="7" t="s">
        <v>550</v>
      </c>
      <c r="F170" s="8" t="s">
        <v>546</v>
      </c>
      <c r="G170" s="17">
        <v>0.58</v>
      </c>
      <c r="H170" s="17">
        <v>10</v>
      </c>
      <c r="I170" s="17">
        <f t="shared" si="3"/>
        <v>0.64</v>
      </c>
      <c r="J170" s="18" t="s">
        <v>551</v>
      </c>
    </row>
    <row r="171" spans="1:10" ht="14.25">
      <c r="A171" s="6">
        <v>136</v>
      </c>
      <c r="B171" s="14" t="s">
        <v>548</v>
      </c>
      <c r="C171" s="8" t="s">
        <v>552</v>
      </c>
      <c r="D171" s="15" t="s">
        <v>299</v>
      </c>
      <c r="E171" s="7" t="s">
        <v>553</v>
      </c>
      <c r="F171" s="8" t="s">
        <v>546</v>
      </c>
      <c r="G171" s="17">
        <v>0.72</v>
      </c>
      <c r="H171" s="17">
        <v>10</v>
      </c>
      <c r="I171" s="17">
        <f t="shared" si="3"/>
        <v>0.79</v>
      </c>
      <c r="J171" s="18" t="s">
        <v>554</v>
      </c>
    </row>
    <row r="172" spans="1:10" s="19" customFormat="1" ht="42.75">
      <c r="A172" s="6">
        <v>137</v>
      </c>
      <c r="B172" s="14" t="s">
        <v>555</v>
      </c>
      <c r="C172" s="8" t="s">
        <v>556</v>
      </c>
      <c r="D172" s="15" t="s">
        <v>299</v>
      </c>
      <c r="E172" s="7" t="s">
        <v>557</v>
      </c>
      <c r="F172" s="8" t="s">
        <v>558</v>
      </c>
      <c r="G172" s="17">
        <v>18.11</v>
      </c>
      <c r="H172" s="17">
        <v>10</v>
      </c>
      <c r="I172" s="17">
        <f t="shared" si="3"/>
        <v>19.92</v>
      </c>
      <c r="J172" s="18" t="s">
        <v>561</v>
      </c>
    </row>
    <row r="173" spans="1:10" s="19" customFormat="1" ht="28.5">
      <c r="A173" s="6">
        <v>138</v>
      </c>
      <c r="B173" s="14" t="s">
        <v>562</v>
      </c>
      <c r="C173" s="8" t="s">
        <v>563</v>
      </c>
      <c r="D173" s="15" t="s">
        <v>234</v>
      </c>
      <c r="E173" s="7" t="s">
        <v>480</v>
      </c>
      <c r="F173" s="8" t="s">
        <v>149</v>
      </c>
      <c r="G173" s="17">
        <v>3.5</v>
      </c>
      <c r="H173" s="17">
        <v>4</v>
      </c>
      <c r="I173" s="17">
        <f t="shared" si="3"/>
        <v>3.64</v>
      </c>
      <c r="J173" s="18" t="s">
        <v>564</v>
      </c>
    </row>
    <row r="174" spans="1:10" s="19" customFormat="1" ht="28.5">
      <c r="A174" s="6">
        <v>139</v>
      </c>
      <c r="B174" s="14" t="s">
        <v>565</v>
      </c>
      <c r="C174" s="8" t="s">
        <v>566</v>
      </c>
      <c r="D174" s="15" t="s">
        <v>234</v>
      </c>
      <c r="E174" s="7" t="s">
        <v>480</v>
      </c>
      <c r="F174" s="8" t="s">
        <v>149</v>
      </c>
      <c r="G174" s="17">
        <v>4.33</v>
      </c>
      <c r="H174" s="17">
        <v>4</v>
      </c>
      <c r="I174" s="17">
        <f t="shared" si="3"/>
        <v>4.5</v>
      </c>
      <c r="J174" s="18" t="s">
        <v>564</v>
      </c>
    </row>
    <row r="175" spans="1:10" s="19" customFormat="1" ht="28.5">
      <c r="A175" s="6">
        <v>140</v>
      </c>
      <c r="B175" s="14" t="s">
        <v>567</v>
      </c>
      <c r="C175" s="8" t="s">
        <v>360</v>
      </c>
      <c r="D175" s="15" t="s">
        <v>299</v>
      </c>
      <c r="E175" s="7" t="s">
        <v>361</v>
      </c>
      <c r="F175" s="8" t="s">
        <v>149</v>
      </c>
      <c r="G175" s="17">
        <v>5.84</v>
      </c>
      <c r="H175" s="17">
        <v>20</v>
      </c>
      <c r="I175" s="17">
        <f t="shared" si="3"/>
        <v>7.01</v>
      </c>
      <c r="J175" s="18" t="s">
        <v>187</v>
      </c>
    </row>
    <row r="176" spans="1:10" s="16" customFormat="1" ht="42.75">
      <c r="A176" s="6">
        <v>141</v>
      </c>
      <c r="B176" s="14" t="s">
        <v>568</v>
      </c>
      <c r="C176" s="8" t="s">
        <v>569</v>
      </c>
      <c r="D176" s="15" t="s">
        <v>299</v>
      </c>
      <c r="E176" s="7" t="s">
        <v>361</v>
      </c>
      <c r="F176" s="8" t="s">
        <v>149</v>
      </c>
      <c r="G176" s="17">
        <v>5.39</v>
      </c>
      <c r="H176" s="17">
        <v>20</v>
      </c>
      <c r="I176" s="17">
        <f t="shared" si="3"/>
        <v>6.47</v>
      </c>
      <c r="J176" s="18" t="s">
        <v>269</v>
      </c>
    </row>
    <row r="177" spans="1:10" ht="28.5">
      <c r="A177" s="6">
        <v>142</v>
      </c>
      <c r="B177" s="14" t="s">
        <v>570</v>
      </c>
      <c r="C177" s="8" t="s">
        <v>360</v>
      </c>
      <c r="D177" s="15" t="s">
        <v>299</v>
      </c>
      <c r="E177" s="7" t="s">
        <v>571</v>
      </c>
      <c r="F177" s="8" t="s">
        <v>149</v>
      </c>
      <c r="G177" s="17">
        <v>13.12</v>
      </c>
      <c r="H177" s="17">
        <v>20</v>
      </c>
      <c r="I177" s="17">
        <f t="shared" si="3"/>
        <v>15.74</v>
      </c>
      <c r="J177" s="18" t="s">
        <v>572</v>
      </c>
    </row>
    <row r="178" spans="1:10" ht="42.75">
      <c r="A178" s="6">
        <v>143</v>
      </c>
      <c r="B178" s="14" t="s">
        <v>573</v>
      </c>
      <c r="C178" s="8" t="s">
        <v>574</v>
      </c>
      <c r="D178" s="15" t="s">
        <v>299</v>
      </c>
      <c r="E178" s="7" t="s">
        <v>575</v>
      </c>
      <c r="F178" s="8" t="s">
        <v>576</v>
      </c>
      <c r="G178" s="17">
        <v>1.35</v>
      </c>
      <c r="H178" s="17">
        <v>20</v>
      </c>
      <c r="I178" s="17">
        <f t="shared" si="3"/>
        <v>1.62</v>
      </c>
      <c r="J178" s="18" t="s">
        <v>572</v>
      </c>
    </row>
    <row r="179" spans="1:10" ht="42.75">
      <c r="A179" s="6">
        <v>144</v>
      </c>
      <c r="B179" s="14" t="s">
        <v>577</v>
      </c>
      <c r="C179" s="8" t="s">
        <v>578</v>
      </c>
      <c r="D179" s="15" t="s">
        <v>299</v>
      </c>
      <c r="E179" s="7" t="s">
        <v>579</v>
      </c>
      <c r="F179" s="8" t="s">
        <v>580</v>
      </c>
      <c r="G179" s="17">
        <v>1.02</v>
      </c>
      <c r="H179" s="17">
        <v>10</v>
      </c>
      <c r="I179" s="17">
        <f t="shared" si="3"/>
        <v>1.12</v>
      </c>
      <c r="J179" s="18" t="s">
        <v>581</v>
      </c>
    </row>
    <row r="180" spans="1:10" ht="28.5">
      <c r="A180" s="6">
        <v>145</v>
      </c>
      <c r="B180" s="14" t="s">
        <v>582</v>
      </c>
      <c r="C180" s="8" t="s">
        <v>583</v>
      </c>
      <c r="D180" s="15" t="s">
        <v>299</v>
      </c>
      <c r="E180" s="7" t="s">
        <v>584</v>
      </c>
      <c r="F180" s="8" t="s">
        <v>585</v>
      </c>
      <c r="G180" s="17">
        <v>9.57</v>
      </c>
      <c r="H180" s="17">
        <v>10</v>
      </c>
      <c r="I180" s="17">
        <f t="shared" si="3"/>
        <v>10.53</v>
      </c>
      <c r="J180" s="18" t="s">
        <v>586</v>
      </c>
    </row>
    <row r="181" spans="1:10" ht="28.5">
      <c r="A181" s="6">
        <v>146</v>
      </c>
      <c r="B181" s="14" t="s">
        <v>587</v>
      </c>
      <c r="C181" s="8" t="s">
        <v>588</v>
      </c>
      <c r="D181" s="15" t="s">
        <v>299</v>
      </c>
      <c r="E181" s="7" t="s">
        <v>589</v>
      </c>
      <c r="F181" s="8" t="s">
        <v>546</v>
      </c>
      <c r="G181" s="17">
        <v>1.1</v>
      </c>
      <c r="H181" s="17">
        <v>10</v>
      </c>
      <c r="I181" s="17">
        <f t="shared" si="3"/>
        <v>1.21</v>
      </c>
      <c r="J181" s="18" t="s">
        <v>590</v>
      </c>
    </row>
    <row r="182" spans="1:10" ht="28.5">
      <c r="A182" s="6">
        <v>147</v>
      </c>
      <c r="B182" s="14" t="s">
        <v>591</v>
      </c>
      <c r="C182" s="8" t="s">
        <v>592</v>
      </c>
      <c r="D182" s="15" t="s">
        <v>299</v>
      </c>
      <c r="E182" s="7" t="s">
        <v>593</v>
      </c>
      <c r="F182" s="8" t="s">
        <v>149</v>
      </c>
      <c r="G182" s="17">
        <v>2.15</v>
      </c>
      <c r="H182" s="17">
        <v>10</v>
      </c>
      <c r="I182" s="17">
        <f t="shared" si="3"/>
        <v>2.37</v>
      </c>
      <c r="J182" s="18" t="s">
        <v>586</v>
      </c>
    </row>
    <row r="183" spans="1:10" ht="57">
      <c r="A183" s="6">
        <v>148</v>
      </c>
      <c r="B183" s="14" t="s">
        <v>594</v>
      </c>
      <c r="C183" s="8" t="s">
        <v>595</v>
      </c>
      <c r="D183" s="15" t="s">
        <v>299</v>
      </c>
      <c r="E183" s="7" t="s">
        <v>596</v>
      </c>
      <c r="F183" s="8" t="s">
        <v>597</v>
      </c>
      <c r="G183" s="17">
        <v>10.78</v>
      </c>
      <c r="H183" s="17">
        <v>10</v>
      </c>
      <c r="I183" s="17">
        <f t="shared" si="3"/>
        <v>11.86</v>
      </c>
      <c r="J183" s="18" t="s">
        <v>586</v>
      </c>
    </row>
    <row r="184" spans="1:10" s="16" customFormat="1" ht="42.75">
      <c r="A184" s="6">
        <v>149</v>
      </c>
      <c r="B184" s="14" t="s">
        <v>598</v>
      </c>
      <c r="C184" s="8" t="s">
        <v>599</v>
      </c>
      <c r="D184" s="15" t="s">
        <v>299</v>
      </c>
      <c r="E184" s="7" t="s">
        <v>600</v>
      </c>
      <c r="F184" s="8" t="s">
        <v>601</v>
      </c>
      <c r="G184" s="17">
        <v>1.08</v>
      </c>
      <c r="H184" s="17">
        <v>10</v>
      </c>
      <c r="I184" s="17">
        <f t="shared" si="3"/>
        <v>1.19</v>
      </c>
      <c r="J184" s="18" t="s">
        <v>602</v>
      </c>
    </row>
    <row r="185" spans="1:10" ht="42.75">
      <c r="A185" s="6">
        <v>150</v>
      </c>
      <c r="B185" s="14" t="s">
        <v>603</v>
      </c>
      <c r="C185" s="8" t="s">
        <v>604</v>
      </c>
      <c r="D185" s="15" t="s">
        <v>299</v>
      </c>
      <c r="E185" s="7" t="s">
        <v>605</v>
      </c>
      <c r="F185" s="8" t="s">
        <v>606</v>
      </c>
      <c r="G185" s="17">
        <v>2.15</v>
      </c>
      <c r="H185" s="17">
        <v>10</v>
      </c>
      <c r="I185" s="17">
        <f t="shared" si="3"/>
        <v>2.37</v>
      </c>
      <c r="J185" s="18" t="s">
        <v>607</v>
      </c>
    </row>
    <row r="186" spans="1:10" ht="42.75">
      <c r="A186" s="6">
        <v>151</v>
      </c>
      <c r="B186" s="14" t="s">
        <v>608</v>
      </c>
      <c r="C186" s="8" t="s">
        <v>609</v>
      </c>
      <c r="D186" s="15" t="s">
        <v>299</v>
      </c>
      <c r="E186" s="7" t="s">
        <v>605</v>
      </c>
      <c r="F186" s="8" t="s">
        <v>610</v>
      </c>
      <c r="G186" s="17">
        <v>2.29</v>
      </c>
      <c r="H186" s="17">
        <v>10</v>
      </c>
      <c r="I186" s="17">
        <f t="shared" si="3"/>
        <v>2.52</v>
      </c>
      <c r="J186" s="18" t="s">
        <v>611</v>
      </c>
    </row>
    <row r="187" spans="1:10" s="16" customFormat="1" ht="28.5">
      <c r="A187" s="6">
        <v>152</v>
      </c>
      <c r="B187" s="14" t="s">
        <v>612</v>
      </c>
      <c r="C187" s="8" t="s">
        <v>613</v>
      </c>
      <c r="D187" s="15" t="s">
        <v>234</v>
      </c>
      <c r="E187" s="7" t="s">
        <v>614</v>
      </c>
      <c r="F187" s="8" t="s">
        <v>149</v>
      </c>
      <c r="G187" s="17">
        <v>7.19</v>
      </c>
      <c r="H187" s="17">
        <v>10</v>
      </c>
      <c r="I187" s="17">
        <f t="shared" si="3"/>
        <v>7.91</v>
      </c>
      <c r="J187" s="18" t="s">
        <v>615</v>
      </c>
    </row>
    <row r="188" spans="1:10" s="16" customFormat="1" ht="28.5">
      <c r="A188" s="6">
        <v>153</v>
      </c>
      <c r="B188" s="14" t="s">
        <v>616</v>
      </c>
      <c r="C188" s="8" t="s">
        <v>617</v>
      </c>
      <c r="D188" s="15" t="s">
        <v>234</v>
      </c>
      <c r="E188" s="7" t="s">
        <v>614</v>
      </c>
      <c r="F188" s="8" t="s">
        <v>149</v>
      </c>
      <c r="G188" s="17">
        <v>5.39</v>
      </c>
      <c r="H188" s="17">
        <v>10</v>
      </c>
      <c r="I188" s="17">
        <f t="shared" si="3"/>
        <v>5.93</v>
      </c>
      <c r="J188" s="18" t="s">
        <v>618</v>
      </c>
    </row>
    <row r="189" spans="1:10" ht="42.75">
      <c r="A189" s="6">
        <v>154</v>
      </c>
      <c r="B189" s="14" t="s">
        <v>619</v>
      </c>
      <c r="C189" s="8" t="s">
        <v>620</v>
      </c>
      <c r="D189" s="15" t="s">
        <v>234</v>
      </c>
      <c r="E189" s="7" t="s">
        <v>621</v>
      </c>
      <c r="F189" s="8" t="s">
        <v>149</v>
      </c>
      <c r="G189" s="17">
        <v>5.22</v>
      </c>
      <c r="H189" s="17">
        <v>10</v>
      </c>
      <c r="I189" s="17">
        <f t="shared" si="3"/>
        <v>5.74</v>
      </c>
      <c r="J189" s="18" t="s">
        <v>622</v>
      </c>
    </row>
    <row r="190" spans="1:10" ht="42.75">
      <c r="A190" s="6">
        <v>155</v>
      </c>
      <c r="B190" s="14" t="s">
        <v>623</v>
      </c>
      <c r="C190" s="8" t="s">
        <v>620</v>
      </c>
      <c r="D190" s="15" t="s">
        <v>234</v>
      </c>
      <c r="E190" s="7" t="s">
        <v>624</v>
      </c>
      <c r="F190" s="8" t="s">
        <v>149</v>
      </c>
      <c r="G190" s="17">
        <v>4.77</v>
      </c>
      <c r="H190" s="17">
        <v>10</v>
      </c>
      <c r="I190" s="17">
        <f t="shared" si="3"/>
        <v>5.25</v>
      </c>
      <c r="J190" s="18" t="s">
        <v>618</v>
      </c>
    </row>
    <row r="191" spans="1:10" ht="28.5">
      <c r="A191" s="6">
        <v>156</v>
      </c>
      <c r="B191" s="14" t="s">
        <v>625</v>
      </c>
      <c r="C191" s="8" t="s">
        <v>626</v>
      </c>
      <c r="D191" s="15" t="s">
        <v>234</v>
      </c>
      <c r="E191" s="7" t="s">
        <v>627</v>
      </c>
      <c r="F191" s="8" t="s">
        <v>206</v>
      </c>
      <c r="G191" s="17">
        <v>6.84</v>
      </c>
      <c r="H191" s="17">
        <v>10</v>
      </c>
      <c r="I191" s="17">
        <f t="shared" si="3"/>
        <v>7.52</v>
      </c>
      <c r="J191" s="18" t="s">
        <v>628</v>
      </c>
    </row>
    <row r="192" spans="1:10" ht="42.75">
      <c r="A192" s="6">
        <v>157</v>
      </c>
      <c r="B192" s="14" t="s">
        <v>629</v>
      </c>
      <c r="C192" s="8" t="s">
        <v>630</v>
      </c>
      <c r="D192" s="15" t="s">
        <v>299</v>
      </c>
      <c r="E192" s="7" t="s">
        <v>631</v>
      </c>
      <c r="F192" s="8" t="s">
        <v>149</v>
      </c>
      <c r="G192" s="17">
        <v>1.05</v>
      </c>
      <c r="H192" s="17">
        <v>4</v>
      </c>
      <c r="I192" s="17">
        <f t="shared" si="3"/>
        <v>1.09</v>
      </c>
      <c r="J192" s="18" t="s">
        <v>632</v>
      </c>
    </row>
    <row r="193" spans="1:10" ht="28.5">
      <c r="A193" s="6">
        <v>158</v>
      </c>
      <c r="B193" s="14" t="s">
        <v>633</v>
      </c>
      <c r="C193" s="8" t="s">
        <v>634</v>
      </c>
      <c r="D193" s="15" t="s">
        <v>299</v>
      </c>
      <c r="E193" s="7" t="s">
        <v>635</v>
      </c>
      <c r="F193" s="8" t="s">
        <v>149</v>
      </c>
      <c r="G193" s="17">
        <v>0.85</v>
      </c>
      <c r="H193" s="17">
        <v>4</v>
      </c>
      <c r="I193" s="17">
        <f t="shared" si="3"/>
        <v>0.88</v>
      </c>
      <c r="J193" s="18" t="s">
        <v>636</v>
      </c>
    </row>
    <row r="194" spans="1:10" ht="28.5">
      <c r="A194" s="6">
        <v>159</v>
      </c>
      <c r="B194" s="14" t="s">
        <v>633</v>
      </c>
      <c r="C194" s="8" t="s">
        <v>637</v>
      </c>
      <c r="D194" s="15" t="s">
        <v>299</v>
      </c>
      <c r="E194" s="7" t="s">
        <v>631</v>
      </c>
      <c r="F194" s="8" t="s">
        <v>149</v>
      </c>
      <c r="G194" s="17">
        <v>0.54</v>
      </c>
      <c r="H194" s="17">
        <v>4</v>
      </c>
      <c r="I194" s="17">
        <f t="shared" si="3"/>
        <v>0.56</v>
      </c>
      <c r="J194" s="18" t="s">
        <v>638</v>
      </c>
    </row>
    <row r="195" spans="1:10" ht="28.5">
      <c r="A195" s="6">
        <v>160</v>
      </c>
      <c r="B195" s="14" t="s">
        <v>640</v>
      </c>
      <c r="C195" s="8" t="s">
        <v>641</v>
      </c>
      <c r="D195" s="15" t="s">
        <v>299</v>
      </c>
      <c r="E195" s="7" t="s">
        <v>635</v>
      </c>
      <c r="F195" s="8" t="s">
        <v>149</v>
      </c>
      <c r="G195" s="17">
        <v>0.63</v>
      </c>
      <c r="H195" s="17">
        <v>4</v>
      </c>
      <c r="I195" s="17">
        <f t="shared" si="3"/>
        <v>0.66</v>
      </c>
      <c r="J195" s="18" t="s">
        <v>642</v>
      </c>
    </row>
    <row r="196" spans="1:10" ht="28.5">
      <c r="A196" s="6">
        <v>161</v>
      </c>
      <c r="B196" s="14" t="s">
        <v>640</v>
      </c>
      <c r="C196" s="8" t="s">
        <v>637</v>
      </c>
      <c r="D196" s="15" t="s">
        <v>299</v>
      </c>
      <c r="E196" s="7" t="s">
        <v>631</v>
      </c>
      <c r="F196" s="8" t="s">
        <v>149</v>
      </c>
      <c r="G196" s="17">
        <v>0.45</v>
      </c>
      <c r="H196" s="17">
        <v>4</v>
      </c>
      <c r="I196" s="17">
        <f t="shared" si="3"/>
        <v>0.47</v>
      </c>
      <c r="J196" s="18" t="s">
        <v>643</v>
      </c>
    </row>
    <row r="197" spans="1:10" ht="28.5">
      <c r="A197" s="6">
        <v>162</v>
      </c>
      <c r="B197" s="14" t="s">
        <v>644</v>
      </c>
      <c r="C197" s="8" t="s">
        <v>101</v>
      </c>
      <c r="D197" s="15" t="s">
        <v>299</v>
      </c>
      <c r="E197" s="7" t="s">
        <v>300</v>
      </c>
      <c r="F197" s="8" t="s">
        <v>645</v>
      </c>
      <c r="G197" s="17">
        <v>3.96</v>
      </c>
      <c r="H197" s="17">
        <v>10</v>
      </c>
      <c r="I197" s="17">
        <f t="shared" si="3"/>
        <v>4.36</v>
      </c>
      <c r="J197" s="18" t="s">
        <v>646</v>
      </c>
    </row>
    <row r="198" spans="1:10" ht="28.5">
      <c r="A198" s="6">
        <v>163</v>
      </c>
      <c r="B198" s="14" t="s">
        <v>647</v>
      </c>
      <c r="C198" s="8" t="s">
        <v>102</v>
      </c>
      <c r="D198" s="15" t="s">
        <v>299</v>
      </c>
      <c r="E198" s="7" t="s">
        <v>300</v>
      </c>
      <c r="F198" s="8" t="s">
        <v>645</v>
      </c>
      <c r="G198" s="17">
        <v>1.57</v>
      </c>
      <c r="H198" s="17">
        <v>10</v>
      </c>
      <c r="I198" s="17">
        <f t="shared" si="3"/>
        <v>1.73</v>
      </c>
      <c r="J198" s="18" t="s">
        <v>646</v>
      </c>
    </row>
    <row r="199" spans="1:10" ht="28.5">
      <c r="A199" s="6">
        <v>164</v>
      </c>
      <c r="B199" s="14" t="s">
        <v>648</v>
      </c>
      <c r="C199" s="8" t="s">
        <v>100</v>
      </c>
      <c r="D199" s="15" t="s">
        <v>299</v>
      </c>
      <c r="E199" s="7" t="s">
        <v>300</v>
      </c>
      <c r="F199" s="8" t="s">
        <v>645</v>
      </c>
      <c r="G199" s="17">
        <v>7.78</v>
      </c>
      <c r="H199" s="17">
        <v>10</v>
      </c>
      <c r="I199" s="17">
        <f t="shared" si="3"/>
        <v>8.56</v>
      </c>
      <c r="J199" s="18" t="s">
        <v>649</v>
      </c>
    </row>
    <row r="200" spans="1:10" ht="28.5">
      <c r="A200" s="6">
        <v>165</v>
      </c>
      <c r="B200" s="14" t="s">
        <v>650</v>
      </c>
      <c r="C200" s="8" t="s">
        <v>103</v>
      </c>
      <c r="D200" s="15" t="s">
        <v>299</v>
      </c>
      <c r="E200" s="7" t="s">
        <v>651</v>
      </c>
      <c r="F200" s="8" t="s">
        <v>645</v>
      </c>
      <c r="G200" s="17">
        <v>7.48</v>
      </c>
      <c r="H200" s="17">
        <v>20</v>
      </c>
      <c r="I200" s="17">
        <f t="shared" si="3"/>
        <v>8.98</v>
      </c>
      <c r="J200" s="18" t="s">
        <v>649</v>
      </c>
    </row>
    <row r="201" spans="1:10" ht="28.5">
      <c r="A201" s="6">
        <v>166</v>
      </c>
      <c r="B201" s="14" t="s">
        <v>652</v>
      </c>
      <c r="C201" s="8" t="s">
        <v>104</v>
      </c>
      <c r="D201" s="15" t="s">
        <v>299</v>
      </c>
      <c r="E201" s="7" t="s">
        <v>300</v>
      </c>
      <c r="F201" s="8" t="s">
        <v>645</v>
      </c>
      <c r="G201" s="17">
        <v>5.76</v>
      </c>
      <c r="H201" s="17">
        <v>10</v>
      </c>
      <c r="I201" s="17">
        <f t="shared" si="3"/>
        <v>6.34</v>
      </c>
      <c r="J201" s="18" t="s">
        <v>649</v>
      </c>
    </row>
    <row r="202" spans="1:10" ht="42.75">
      <c r="A202" s="6">
        <v>167</v>
      </c>
      <c r="B202" s="14" t="s">
        <v>653</v>
      </c>
      <c r="C202" s="8" t="s">
        <v>105</v>
      </c>
      <c r="D202" s="15" t="s">
        <v>299</v>
      </c>
      <c r="E202" s="7" t="s">
        <v>300</v>
      </c>
      <c r="F202" s="8" t="s">
        <v>645</v>
      </c>
      <c r="G202" s="17">
        <v>8.79</v>
      </c>
      <c r="H202" s="17">
        <v>10</v>
      </c>
      <c r="I202" s="17">
        <f t="shared" si="3"/>
        <v>9.67</v>
      </c>
      <c r="J202" s="18" t="s">
        <v>649</v>
      </c>
    </row>
    <row r="203" spans="1:10" ht="28.5">
      <c r="A203" s="6">
        <v>168</v>
      </c>
      <c r="B203" s="14" t="s">
        <v>654</v>
      </c>
      <c r="C203" s="8" t="s">
        <v>106</v>
      </c>
      <c r="D203" s="15" t="s">
        <v>299</v>
      </c>
      <c r="E203" s="7" t="s">
        <v>300</v>
      </c>
      <c r="F203" s="8" t="s">
        <v>645</v>
      </c>
      <c r="G203" s="17">
        <v>6.1</v>
      </c>
      <c r="H203" s="17">
        <v>10</v>
      </c>
      <c r="I203" s="17">
        <f t="shared" si="3"/>
        <v>6.71</v>
      </c>
      <c r="J203" s="18" t="s">
        <v>649</v>
      </c>
    </row>
    <row r="204" spans="1:10" ht="42.75">
      <c r="A204" s="6">
        <v>169</v>
      </c>
      <c r="B204" s="14" t="s">
        <v>655</v>
      </c>
      <c r="C204" s="8" t="s">
        <v>107</v>
      </c>
      <c r="D204" s="15" t="s">
        <v>299</v>
      </c>
      <c r="E204" s="7" t="s">
        <v>300</v>
      </c>
      <c r="F204" s="8" t="s">
        <v>645</v>
      </c>
      <c r="G204" s="17">
        <v>14.04</v>
      </c>
      <c r="H204" s="17">
        <v>10</v>
      </c>
      <c r="I204" s="17">
        <f t="shared" si="3"/>
        <v>15.44</v>
      </c>
      <c r="J204" s="18" t="s">
        <v>649</v>
      </c>
    </row>
    <row r="205" spans="1:10" ht="28.5">
      <c r="A205" s="6">
        <v>170</v>
      </c>
      <c r="B205" s="14" t="s">
        <v>656</v>
      </c>
      <c r="C205" s="8" t="s">
        <v>108</v>
      </c>
      <c r="D205" s="15" t="s">
        <v>299</v>
      </c>
      <c r="E205" s="7" t="s">
        <v>300</v>
      </c>
      <c r="F205" s="8" t="s">
        <v>645</v>
      </c>
      <c r="G205" s="17">
        <v>6.74</v>
      </c>
      <c r="H205" s="17">
        <v>10</v>
      </c>
      <c r="I205" s="17">
        <f t="shared" si="3"/>
        <v>7.41</v>
      </c>
      <c r="J205" s="18" t="s">
        <v>649</v>
      </c>
    </row>
    <row r="206" spans="1:10" ht="28.5">
      <c r="A206" s="6">
        <v>171</v>
      </c>
      <c r="B206" s="14" t="s">
        <v>657</v>
      </c>
      <c r="C206" s="8" t="s">
        <v>109</v>
      </c>
      <c r="D206" s="15" t="s">
        <v>299</v>
      </c>
      <c r="E206" s="7" t="s">
        <v>300</v>
      </c>
      <c r="F206" s="8" t="s">
        <v>645</v>
      </c>
      <c r="G206" s="17">
        <v>15.53</v>
      </c>
      <c r="H206" s="17">
        <v>10</v>
      </c>
      <c r="I206" s="17">
        <f t="shared" si="3"/>
        <v>17.08</v>
      </c>
      <c r="J206" s="18" t="s">
        <v>649</v>
      </c>
    </row>
    <row r="207" spans="1:10" ht="28.5">
      <c r="A207" s="6">
        <v>172</v>
      </c>
      <c r="B207" s="14" t="s">
        <v>658</v>
      </c>
      <c r="C207" s="8" t="s">
        <v>110</v>
      </c>
      <c r="D207" s="15" t="s">
        <v>299</v>
      </c>
      <c r="E207" s="7" t="s">
        <v>300</v>
      </c>
      <c r="F207" s="8" t="s">
        <v>645</v>
      </c>
      <c r="G207" s="17">
        <v>10.11</v>
      </c>
      <c r="H207" s="17">
        <v>20</v>
      </c>
      <c r="I207" s="17">
        <f t="shared" si="3"/>
        <v>12.13</v>
      </c>
      <c r="J207" s="18" t="s">
        <v>649</v>
      </c>
    </row>
    <row r="208" spans="1:10" ht="42.75">
      <c r="A208" s="6">
        <v>173</v>
      </c>
      <c r="B208" s="14" t="s">
        <v>659</v>
      </c>
      <c r="C208" s="8" t="s">
        <v>111</v>
      </c>
      <c r="D208" s="15" t="s">
        <v>299</v>
      </c>
      <c r="E208" s="7" t="s">
        <v>300</v>
      </c>
      <c r="F208" s="8" t="s">
        <v>645</v>
      </c>
      <c r="G208" s="17">
        <v>6.31</v>
      </c>
      <c r="H208" s="17">
        <v>10</v>
      </c>
      <c r="I208" s="17">
        <f t="shared" si="3"/>
        <v>6.94</v>
      </c>
      <c r="J208" s="18" t="s">
        <v>649</v>
      </c>
    </row>
    <row r="209" spans="1:10" ht="42.75">
      <c r="A209" s="6">
        <v>174</v>
      </c>
      <c r="B209" s="14" t="s">
        <v>660</v>
      </c>
      <c r="C209" s="8" t="s">
        <v>112</v>
      </c>
      <c r="D209" s="15" t="s">
        <v>299</v>
      </c>
      <c r="E209" s="7" t="s">
        <v>300</v>
      </c>
      <c r="F209" s="8" t="s">
        <v>645</v>
      </c>
      <c r="G209" s="17">
        <v>6.31</v>
      </c>
      <c r="H209" s="17">
        <v>10</v>
      </c>
      <c r="I209" s="17">
        <f t="shared" si="3"/>
        <v>6.94</v>
      </c>
      <c r="J209" s="18" t="s">
        <v>649</v>
      </c>
    </row>
    <row r="210" spans="1:10" ht="42.75">
      <c r="A210" s="6">
        <v>175</v>
      </c>
      <c r="B210" s="14" t="s">
        <v>661</v>
      </c>
      <c r="C210" s="8" t="s">
        <v>106</v>
      </c>
      <c r="D210" s="15" t="s">
        <v>299</v>
      </c>
      <c r="E210" s="7" t="s">
        <v>300</v>
      </c>
      <c r="F210" s="8" t="s">
        <v>645</v>
      </c>
      <c r="G210" s="17">
        <v>9.37</v>
      </c>
      <c r="H210" s="17">
        <v>10</v>
      </c>
      <c r="I210" s="17">
        <f t="shared" si="3"/>
        <v>10.31</v>
      </c>
      <c r="J210" s="18" t="s">
        <v>649</v>
      </c>
    </row>
    <row r="211" spans="1:10" ht="28.5">
      <c r="A211" s="6">
        <v>176</v>
      </c>
      <c r="B211" s="14" t="s">
        <v>662</v>
      </c>
      <c r="C211" s="8" t="s">
        <v>113</v>
      </c>
      <c r="D211" s="15" t="s">
        <v>299</v>
      </c>
      <c r="E211" s="7" t="s">
        <v>300</v>
      </c>
      <c r="F211" s="8" t="s">
        <v>645</v>
      </c>
      <c r="G211" s="17">
        <v>6.34</v>
      </c>
      <c r="H211" s="17">
        <v>20</v>
      </c>
      <c r="I211" s="17">
        <f t="shared" si="3"/>
        <v>7.61</v>
      </c>
      <c r="J211" s="18" t="s">
        <v>649</v>
      </c>
    </row>
    <row r="212" spans="1:10" ht="28.5">
      <c r="A212" s="6">
        <v>177</v>
      </c>
      <c r="B212" s="14" t="s">
        <v>663</v>
      </c>
      <c r="C212" s="8" t="s">
        <v>114</v>
      </c>
      <c r="D212" s="15" t="s">
        <v>299</v>
      </c>
      <c r="E212" s="7" t="s">
        <v>300</v>
      </c>
      <c r="F212" s="8" t="s">
        <v>645</v>
      </c>
      <c r="G212" s="17">
        <v>7.48</v>
      </c>
      <c r="H212" s="17">
        <v>20</v>
      </c>
      <c r="I212" s="17">
        <f t="shared" si="3"/>
        <v>8.98</v>
      </c>
      <c r="J212" s="18" t="s">
        <v>649</v>
      </c>
    </row>
    <row r="213" spans="1:10" ht="28.5">
      <c r="A213" s="6">
        <v>178</v>
      </c>
      <c r="B213" s="14" t="s">
        <v>664</v>
      </c>
      <c r="C213" s="8" t="s">
        <v>103</v>
      </c>
      <c r="D213" s="15" t="s">
        <v>299</v>
      </c>
      <c r="E213" s="7" t="s">
        <v>300</v>
      </c>
      <c r="F213" s="8" t="s">
        <v>645</v>
      </c>
      <c r="G213" s="17">
        <v>8.17</v>
      </c>
      <c r="H213" s="17">
        <v>10</v>
      </c>
      <c r="I213" s="17">
        <f t="shared" si="3"/>
        <v>8.99</v>
      </c>
      <c r="J213" s="18" t="s">
        <v>649</v>
      </c>
    </row>
    <row r="214" spans="1:10" ht="28.5">
      <c r="A214" s="6">
        <v>179</v>
      </c>
      <c r="B214" s="14" t="s">
        <v>665</v>
      </c>
      <c r="C214" s="8" t="s">
        <v>666</v>
      </c>
      <c r="D214" s="15" t="s">
        <v>299</v>
      </c>
      <c r="E214" s="7" t="s">
        <v>667</v>
      </c>
      <c r="F214" s="8" t="s">
        <v>668</v>
      </c>
      <c r="G214" s="17">
        <v>4.09</v>
      </c>
      <c r="H214" s="17">
        <v>10</v>
      </c>
      <c r="I214" s="17">
        <f t="shared" si="3"/>
        <v>4.5</v>
      </c>
      <c r="J214" s="18" t="s">
        <v>669</v>
      </c>
    </row>
    <row r="215" spans="1:10" s="16" customFormat="1" ht="28.5">
      <c r="A215" s="6">
        <v>180</v>
      </c>
      <c r="B215" s="14" t="s">
        <v>670</v>
      </c>
      <c r="C215" s="8" t="s">
        <v>666</v>
      </c>
      <c r="D215" s="15" t="s">
        <v>299</v>
      </c>
      <c r="E215" s="7" t="s">
        <v>667</v>
      </c>
      <c r="F215" s="8" t="s">
        <v>668</v>
      </c>
      <c r="G215" s="17">
        <v>2.88</v>
      </c>
      <c r="H215" s="17">
        <v>10</v>
      </c>
      <c r="I215" s="17">
        <f t="shared" si="3"/>
        <v>3.17</v>
      </c>
      <c r="J215" s="18" t="s">
        <v>671</v>
      </c>
    </row>
    <row r="216" spans="1:10" s="16" customFormat="1" ht="28.5">
      <c r="A216" s="6">
        <v>181</v>
      </c>
      <c r="B216" s="14" t="s">
        <v>672</v>
      </c>
      <c r="C216" s="8" t="s">
        <v>666</v>
      </c>
      <c r="D216" s="15" t="s">
        <v>299</v>
      </c>
      <c r="E216" s="7" t="s">
        <v>667</v>
      </c>
      <c r="F216" s="8" t="s">
        <v>668</v>
      </c>
      <c r="G216" s="17">
        <v>2.24</v>
      </c>
      <c r="H216" s="17">
        <v>10</v>
      </c>
      <c r="I216" s="17">
        <f t="shared" si="3"/>
        <v>2.46</v>
      </c>
      <c r="J216" s="18" t="s">
        <v>673</v>
      </c>
    </row>
    <row r="217" spans="1:10" ht="28.5">
      <c r="A217" s="6">
        <v>182</v>
      </c>
      <c r="B217" s="14" t="s">
        <v>674</v>
      </c>
      <c r="C217" s="8" t="s">
        <v>666</v>
      </c>
      <c r="D217" s="15" t="s">
        <v>299</v>
      </c>
      <c r="E217" s="7" t="s">
        <v>675</v>
      </c>
      <c r="F217" s="8" t="s">
        <v>668</v>
      </c>
      <c r="G217" s="17">
        <v>2.56</v>
      </c>
      <c r="H217" s="17">
        <v>10</v>
      </c>
      <c r="I217" s="17">
        <f t="shared" si="3"/>
        <v>2.82</v>
      </c>
      <c r="J217" s="18" t="s">
        <v>676</v>
      </c>
    </row>
    <row r="218" spans="1:10" ht="28.5">
      <c r="A218" s="6">
        <v>183</v>
      </c>
      <c r="B218" s="14" t="s">
        <v>677</v>
      </c>
      <c r="C218" s="8" t="s">
        <v>666</v>
      </c>
      <c r="D218" s="15" t="s">
        <v>299</v>
      </c>
      <c r="E218" s="7" t="s">
        <v>675</v>
      </c>
      <c r="F218" s="8" t="s">
        <v>668</v>
      </c>
      <c r="G218" s="17">
        <v>4.31</v>
      </c>
      <c r="H218" s="17">
        <v>10</v>
      </c>
      <c r="I218" s="17">
        <f t="shared" si="3"/>
        <v>4.74</v>
      </c>
      <c r="J218" s="18" t="s">
        <v>676</v>
      </c>
    </row>
    <row r="219" spans="1:10" ht="28.5">
      <c r="A219" s="6">
        <v>184</v>
      </c>
      <c r="B219" s="14" t="s">
        <v>678</v>
      </c>
      <c r="C219" s="8" t="s">
        <v>666</v>
      </c>
      <c r="D219" s="15" t="s">
        <v>299</v>
      </c>
      <c r="E219" s="7" t="s">
        <v>675</v>
      </c>
      <c r="F219" s="8" t="s">
        <v>668</v>
      </c>
      <c r="G219" s="17">
        <v>2.88</v>
      </c>
      <c r="H219" s="17">
        <v>10</v>
      </c>
      <c r="I219" s="17">
        <f t="shared" si="3"/>
        <v>3.17</v>
      </c>
      <c r="J219" s="18" t="s">
        <v>676</v>
      </c>
    </row>
    <row r="220" spans="1:10" ht="28.5">
      <c r="A220" s="6">
        <v>185</v>
      </c>
      <c r="B220" s="14" t="s">
        <v>679</v>
      </c>
      <c r="C220" s="8" t="s">
        <v>680</v>
      </c>
      <c r="D220" s="15" t="s">
        <v>299</v>
      </c>
      <c r="E220" s="7" t="s">
        <v>681</v>
      </c>
      <c r="F220" s="8" t="s">
        <v>149</v>
      </c>
      <c r="G220" s="17">
        <v>7.73</v>
      </c>
      <c r="H220" s="17">
        <v>4</v>
      </c>
      <c r="I220" s="17">
        <f t="shared" si="3"/>
        <v>8.04</v>
      </c>
      <c r="J220" s="18" t="s">
        <v>682</v>
      </c>
    </row>
    <row r="221" spans="1:10" ht="28.5">
      <c r="A221" s="6">
        <v>186</v>
      </c>
      <c r="B221" s="14" t="s">
        <v>683</v>
      </c>
      <c r="C221" s="8" t="s">
        <v>684</v>
      </c>
      <c r="D221" s="15" t="s">
        <v>299</v>
      </c>
      <c r="E221" s="7" t="s">
        <v>681</v>
      </c>
      <c r="F221" s="8" t="s">
        <v>149</v>
      </c>
      <c r="G221" s="17">
        <v>8.8</v>
      </c>
      <c r="H221" s="17">
        <v>4</v>
      </c>
      <c r="I221" s="17">
        <f t="shared" si="3"/>
        <v>9.15</v>
      </c>
      <c r="J221" s="18" t="s">
        <v>685</v>
      </c>
    </row>
    <row r="222" spans="1:10" ht="42.75">
      <c r="A222" s="6">
        <v>187</v>
      </c>
      <c r="B222" s="14" t="s">
        <v>686</v>
      </c>
      <c r="C222" s="8" t="s">
        <v>98</v>
      </c>
      <c r="D222" s="15" t="s">
        <v>299</v>
      </c>
      <c r="E222" s="7" t="s">
        <v>687</v>
      </c>
      <c r="F222" s="8" t="s">
        <v>149</v>
      </c>
      <c r="G222" s="17">
        <v>38.65</v>
      </c>
      <c r="H222" s="17">
        <v>4</v>
      </c>
      <c r="I222" s="17">
        <f t="shared" si="3"/>
        <v>40.2</v>
      </c>
      <c r="J222" s="18" t="s">
        <v>688</v>
      </c>
    </row>
    <row r="223" spans="1:10" ht="28.5">
      <c r="A223" s="6">
        <v>188</v>
      </c>
      <c r="B223" s="14" t="s">
        <v>689</v>
      </c>
      <c r="C223" s="8" t="s">
        <v>690</v>
      </c>
      <c r="D223" s="15" t="s">
        <v>299</v>
      </c>
      <c r="E223" s="7" t="s">
        <v>691</v>
      </c>
      <c r="F223" s="8" t="s">
        <v>206</v>
      </c>
      <c r="G223" s="17">
        <v>3.77</v>
      </c>
      <c r="H223" s="17">
        <v>4</v>
      </c>
      <c r="I223" s="17">
        <f t="shared" si="3"/>
        <v>3.92</v>
      </c>
      <c r="J223" s="18" t="s">
        <v>688</v>
      </c>
    </row>
    <row r="224" spans="1:10" ht="42.75">
      <c r="A224" s="6">
        <v>189</v>
      </c>
      <c r="B224" s="14" t="s">
        <v>692</v>
      </c>
      <c r="C224" s="8" t="s">
        <v>693</v>
      </c>
      <c r="D224" s="15" t="s">
        <v>299</v>
      </c>
      <c r="E224" s="7" t="s">
        <v>694</v>
      </c>
      <c r="F224" s="8" t="s">
        <v>695</v>
      </c>
      <c r="G224" s="17">
        <v>3.28</v>
      </c>
      <c r="H224" s="17">
        <v>10</v>
      </c>
      <c r="I224" s="17">
        <f t="shared" si="3"/>
        <v>3.61</v>
      </c>
      <c r="J224" s="18" t="s">
        <v>696</v>
      </c>
    </row>
    <row r="225" spans="1:10" ht="42.75">
      <c r="A225" s="6">
        <v>190</v>
      </c>
      <c r="B225" s="14" t="s">
        <v>697</v>
      </c>
      <c r="C225" s="8" t="s">
        <v>693</v>
      </c>
      <c r="D225" s="15" t="s">
        <v>299</v>
      </c>
      <c r="E225" s="7" t="s">
        <v>694</v>
      </c>
      <c r="F225" s="8" t="s">
        <v>695</v>
      </c>
      <c r="G225" s="17">
        <v>2.65</v>
      </c>
      <c r="H225" s="17">
        <v>10</v>
      </c>
      <c r="I225" s="17">
        <f t="shared" si="3"/>
        <v>2.92</v>
      </c>
      <c r="J225" s="18" t="s">
        <v>676</v>
      </c>
    </row>
    <row r="226" spans="1:10" ht="42.75">
      <c r="A226" s="6">
        <v>191</v>
      </c>
      <c r="B226" s="14" t="s">
        <v>698</v>
      </c>
      <c r="C226" s="8" t="s">
        <v>699</v>
      </c>
      <c r="D226" s="15" t="s">
        <v>234</v>
      </c>
      <c r="E226" s="7" t="s">
        <v>700</v>
      </c>
      <c r="F226" s="8" t="s">
        <v>701</v>
      </c>
      <c r="G226" s="17">
        <v>0.11</v>
      </c>
      <c r="H226" s="17">
        <v>20</v>
      </c>
      <c r="I226" s="17">
        <f t="shared" si="3"/>
        <v>0.13</v>
      </c>
      <c r="J226" s="18" t="s">
        <v>676</v>
      </c>
    </row>
    <row r="227" spans="1:10" ht="42.75">
      <c r="A227" s="6">
        <v>192</v>
      </c>
      <c r="B227" s="14" t="s">
        <v>698</v>
      </c>
      <c r="C227" s="8" t="s">
        <v>702</v>
      </c>
      <c r="D227" s="15" t="s">
        <v>234</v>
      </c>
      <c r="E227" s="7" t="s">
        <v>300</v>
      </c>
      <c r="F227" s="8" t="s">
        <v>701</v>
      </c>
      <c r="G227" s="17">
        <v>0.77</v>
      </c>
      <c r="H227" s="17">
        <v>20</v>
      </c>
      <c r="I227" s="17">
        <f t="shared" si="3"/>
        <v>0.92</v>
      </c>
      <c r="J227" s="18" t="s">
        <v>676</v>
      </c>
    </row>
    <row r="228" spans="1:10" ht="28.5">
      <c r="A228" s="6">
        <v>193</v>
      </c>
      <c r="B228" s="14" t="s">
        <v>698</v>
      </c>
      <c r="C228" s="8" t="s">
        <v>703</v>
      </c>
      <c r="D228" s="15" t="s">
        <v>234</v>
      </c>
      <c r="E228" s="7" t="s">
        <v>704</v>
      </c>
      <c r="F228" s="8" t="s">
        <v>705</v>
      </c>
      <c r="G228" s="17">
        <v>0.17</v>
      </c>
      <c r="H228" s="17">
        <v>20</v>
      </c>
      <c r="I228" s="17">
        <f t="shared" si="3"/>
        <v>0.2</v>
      </c>
      <c r="J228" s="18" t="s">
        <v>676</v>
      </c>
    </row>
    <row r="229" spans="1:10" ht="28.5">
      <c r="A229" s="6">
        <v>194</v>
      </c>
      <c r="B229" s="14" t="s">
        <v>698</v>
      </c>
      <c r="C229" s="8" t="s">
        <v>706</v>
      </c>
      <c r="D229" s="15" t="s">
        <v>234</v>
      </c>
      <c r="E229" s="7" t="s">
        <v>707</v>
      </c>
      <c r="F229" s="8" t="s">
        <v>705</v>
      </c>
      <c r="G229" s="17">
        <v>0.77</v>
      </c>
      <c r="H229" s="17">
        <v>20</v>
      </c>
      <c r="I229" s="17">
        <f t="shared" si="3"/>
        <v>0.92</v>
      </c>
      <c r="J229" s="18" t="s">
        <v>708</v>
      </c>
    </row>
    <row r="230" spans="1:10" s="16" customFormat="1" ht="28.5">
      <c r="A230" s="6">
        <v>195</v>
      </c>
      <c r="B230" s="14" t="s">
        <v>709</v>
      </c>
      <c r="C230" s="8" t="s">
        <v>706</v>
      </c>
      <c r="D230" s="15" t="s">
        <v>234</v>
      </c>
      <c r="E230" s="7" t="s">
        <v>707</v>
      </c>
      <c r="F230" s="8" t="s">
        <v>705</v>
      </c>
      <c r="G230" s="17">
        <v>0.77</v>
      </c>
      <c r="H230" s="17">
        <v>20</v>
      </c>
      <c r="I230" s="17">
        <f t="shared" si="3"/>
        <v>0.92</v>
      </c>
      <c r="J230" s="18" t="s">
        <v>710</v>
      </c>
    </row>
    <row r="231" spans="1:10" s="16" customFormat="1" ht="28.5">
      <c r="A231" s="6">
        <v>196</v>
      </c>
      <c r="B231" s="14" t="s">
        <v>711</v>
      </c>
      <c r="C231" s="8" t="s">
        <v>706</v>
      </c>
      <c r="D231" s="15" t="s">
        <v>234</v>
      </c>
      <c r="E231" s="7" t="s">
        <v>707</v>
      </c>
      <c r="F231" s="8" t="s">
        <v>705</v>
      </c>
      <c r="G231" s="17">
        <v>0.77</v>
      </c>
      <c r="H231" s="17">
        <v>20</v>
      </c>
      <c r="I231" s="17">
        <f t="shared" si="3"/>
        <v>0.92</v>
      </c>
      <c r="J231" s="18" t="s">
        <v>710</v>
      </c>
    </row>
    <row r="232" spans="1:10" s="16" customFormat="1" ht="28.5">
      <c r="A232" s="6">
        <v>197</v>
      </c>
      <c r="B232" s="14" t="s">
        <v>712</v>
      </c>
      <c r="C232" s="8" t="s">
        <v>706</v>
      </c>
      <c r="D232" s="15" t="s">
        <v>234</v>
      </c>
      <c r="E232" s="7" t="s">
        <v>707</v>
      </c>
      <c r="F232" s="8" t="s">
        <v>705</v>
      </c>
      <c r="G232" s="17">
        <v>0.77</v>
      </c>
      <c r="H232" s="17">
        <v>20</v>
      </c>
      <c r="I232" s="17">
        <f t="shared" si="3"/>
        <v>0.92</v>
      </c>
      <c r="J232" s="18" t="s">
        <v>710</v>
      </c>
    </row>
    <row r="233" spans="1:10" s="16" customFormat="1" ht="28.5">
      <c r="A233" s="6">
        <v>198</v>
      </c>
      <c r="B233" s="14" t="s">
        <v>713</v>
      </c>
      <c r="C233" s="8" t="s">
        <v>706</v>
      </c>
      <c r="D233" s="15" t="s">
        <v>234</v>
      </c>
      <c r="E233" s="7" t="s">
        <v>707</v>
      </c>
      <c r="F233" s="8" t="s">
        <v>705</v>
      </c>
      <c r="G233" s="17">
        <v>0.77</v>
      </c>
      <c r="H233" s="17">
        <v>20</v>
      </c>
      <c r="I233" s="17">
        <f aca="true" t="shared" si="4" ref="I233:I290">ROUND(G233+(G233*H233/100),2)</f>
        <v>0.92</v>
      </c>
      <c r="J233" s="18" t="s">
        <v>710</v>
      </c>
    </row>
    <row r="234" spans="1:10" ht="42.75">
      <c r="A234" s="6">
        <v>199</v>
      </c>
      <c r="B234" s="14" t="s">
        <v>714</v>
      </c>
      <c r="C234" s="8" t="s">
        <v>715</v>
      </c>
      <c r="D234" s="15" t="s">
        <v>234</v>
      </c>
      <c r="E234" s="7" t="s">
        <v>716</v>
      </c>
      <c r="F234" s="8" t="s">
        <v>546</v>
      </c>
      <c r="G234" s="17">
        <v>0.9</v>
      </c>
      <c r="H234" s="17">
        <v>4</v>
      </c>
      <c r="I234" s="17">
        <f t="shared" si="4"/>
        <v>0.94</v>
      </c>
      <c r="J234" s="18" t="s">
        <v>717</v>
      </c>
    </row>
    <row r="235" spans="1:10" ht="28.5">
      <c r="A235" s="6">
        <v>200</v>
      </c>
      <c r="B235" s="14" t="s">
        <v>714</v>
      </c>
      <c r="C235" s="8" t="s">
        <v>718</v>
      </c>
      <c r="D235" s="15" t="s">
        <v>234</v>
      </c>
      <c r="E235" s="7" t="s">
        <v>719</v>
      </c>
      <c r="F235" s="8" t="s">
        <v>546</v>
      </c>
      <c r="G235" s="17">
        <v>0.88</v>
      </c>
      <c r="H235" s="17">
        <v>4</v>
      </c>
      <c r="I235" s="17">
        <f t="shared" si="4"/>
        <v>0.92</v>
      </c>
      <c r="J235" s="18" t="s">
        <v>720</v>
      </c>
    </row>
    <row r="236" spans="1:10" ht="42.75">
      <c r="A236" s="6">
        <v>201</v>
      </c>
      <c r="B236" s="14" t="s">
        <v>721</v>
      </c>
      <c r="C236" s="8" t="s">
        <v>722</v>
      </c>
      <c r="D236" s="15" t="s">
        <v>234</v>
      </c>
      <c r="E236" s="7" t="s">
        <v>723</v>
      </c>
      <c r="F236" s="8" t="s">
        <v>546</v>
      </c>
      <c r="G236" s="17">
        <v>3.77</v>
      </c>
      <c r="H236" s="17">
        <v>4</v>
      </c>
      <c r="I236" s="17">
        <f t="shared" si="4"/>
        <v>3.92</v>
      </c>
      <c r="J236" s="18" t="s">
        <v>724</v>
      </c>
    </row>
    <row r="237" spans="1:10" ht="28.5">
      <c r="A237" s="6">
        <v>202</v>
      </c>
      <c r="B237" s="14" t="s">
        <v>721</v>
      </c>
      <c r="C237" s="8" t="s">
        <v>718</v>
      </c>
      <c r="D237" s="15" t="s">
        <v>234</v>
      </c>
      <c r="E237" s="7" t="s">
        <v>719</v>
      </c>
      <c r="F237" s="8" t="s">
        <v>546</v>
      </c>
      <c r="G237" s="17">
        <v>3.73</v>
      </c>
      <c r="H237" s="17">
        <v>4</v>
      </c>
      <c r="I237" s="17">
        <f t="shared" si="4"/>
        <v>3.88</v>
      </c>
      <c r="J237" s="18" t="s">
        <v>724</v>
      </c>
    </row>
    <row r="238" spans="1:10" ht="42.75">
      <c r="A238" s="6">
        <v>203</v>
      </c>
      <c r="B238" s="14" t="s">
        <v>721</v>
      </c>
      <c r="C238" s="8" t="s">
        <v>725</v>
      </c>
      <c r="D238" s="15" t="s">
        <v>234</v>
      </c>
      <c r="E238" s="7" t="s">
        <v>726</v>
      </c>
      <c r="F238" s="8" t="s">
        <v>99</v>
      </c>
      <c r="G238" s="17">
        <v>0.08</v>
      </c>
      <c r="H238" s="17">
        <v>4</v>
      </c>
      <c r="I238" s="17">
        <f t="shared" si="4"/>
        <v>0.08</v>
      </c>
      <c r="J238" s="18" t="s">
        <v>727</v>
      </c>
    </row>
    <row r="239" spans="1:10" ht="42.75">
      <c r="A239" s="6">
        <v>204</v>
      </c>
      <c r="B239" s="14" t="s">
        <v>728</v>
      </c>
      <c r="C239" s="8" t="s">
        <v>729</v>
      </c>
      <c r="D239" s="15" t="s">
        <v>234</v>
      </c>
      <c r="E239" s="7" t="s">
        <v>730</v>
      </c>
      <c r="F239" s="8" t="s">
        <v>149</v>
      </c>
      <c r="G239" s="17">
        <v>2.83</v>
      </c>
      <c r="H239" s="17">
        <v>10</v>
      </c>
      <c r="I239" s="17">
        <f t="shared" si="4"/>
        <v>3.11</v>
      </c>
      <c r="J239" s="18" t="s">
        <v>731</v>
      </c>
    </row>
    <row r="240" spans="1:10" ht="28.5">
      <c r="A240" s="6">
        <v>205</v>
      </c>
      <c r="B240" s="14" t="s">
        <v>732</v>
      </c>
      <c r="C240" s="8" t="s">
        <v>733</v>
      </c>
      <c r="D240" s="15" t="s">
        <v>234</v>
      </c>
      <c r="E240" s="7" t="s">
        <v>300</v>
      </c>
      <c r="F240" s="8" t="s">
        <v>149</v>
      </c>
      <c r="G240" s="17">
        <v>1.62</v>
      </c>
      <c r="H240" s="17">
        <v>10</v>
      </c>
      <c r="I240" s="17">
        <f t="shared" si="4"/>
        <v>1.78</v>
      </c>
      <c r="J240" s="18" t="s">
        <v>734</v>
      </c>
    </row>
    <row r="241" spans="1:10" ht="42.75">
      <c r="A241" s="6">
        <v>206</v>
      </c>
      <c r="B241" s="14" t="s">
        <v>121</v>
      </c>
      <c r="C241" s="8" t="s">
        <v>318</v>
      </c>
      <c r="D241" s="15" t="s">
        <v>234</v>
      </c>
      <c r="E241" s="7" t="s">
        <v>300</v>
      </c>
      <c r="F241" s="8" t="s">
        <v>149</v>
      </c>
      <c r="G241" s="17">
        <v>1.97</v>
      </c>
      <c r="H241" s="17">
        <v>10</v>
      </c>
      <c r="I241" s="17">
        <f t="shared" si="4"/>
        <v>2.17</v>
      </c>
      <c r="J241" s="18" t="s">
        <v>735</v>
      </c>
    </row>
    <row r="242" spans="1:10" ht="28.5">
      <c r="A242" s="6">
        <v>207</v>
      </c>
      <c r="B242" s="14" t="s">
        <v>122</v>
      </c>
      <c r="C242" s="8" t="s">
        <v>736</v>
      </c>
      <c r="D242" s="15" t="s">
        <v>234</v>
      </c>
      <c r="E242" s="7" t="s">
        <v>300</v>
      </c>
      <c r="F242" s="8" t="s">
        <v>149</v>
      </c>
      <c r="G242" s="17">
        <v>1.5</v>
      </c>
      <c r="H242" s="17">
        <v>10</v>
      </c>
      <c r="I242" s="17">
        <f t="shared" si="4"/>
        <v>1.65</v>
      </c>
      <c r="J242" s="18" t="s">
        <v>735</v>
      </c>
    </row>
    <row r="243" spans="1:10" ht="42.75">
      <c r="A243" s="6">
        <v>208</v>
      </c>
      <c r="B243" s="14" t="s">
        <v>737</v>
      </c>
      <c r="C243" s="8" t="s">
        <v>738</v>
      </c>
      <c r="D243" s="15" t="s">
        <v>234</v>
      </c>
      <c r="E243" s="7" t="s">
        <v>739</v>
      </c>
      <c r="F243" s="8" t="s">
        <v>149</v>
      </c>
      <c r="G243" s="17">
        <v>5.39</v>
      </c>
      <c r="H243" s="17">
        <v>10</v>
      </c>
      <c r="I243" s="17">
        <f t="shared" si="4"/>
        <v>5.93</v>
      </c>
      <c r="J243" s="18" t="s">
        <v>735</v>
      </c>
    </row>
    <row r="244" spans="1:10" s="16" customFormat="1" ht="42.75">
      <c r="A244" s="6">
        <v>209</v>
      </c>
      <c r="B244" s="14" t="s">
        <v>740</v>
      </c>
      <c r="C244" s="8" t="s">
        <v>741</v>
      </c>
      <c r="D244" s="15" t="s">
        <v>234</v>
      </c>
      <c r="E244" s="7" t="s">
        <v>742</v>
      </c>
      <c r="F244" s="8" t="s">
        <v>149</v>
      </c>
      <c r="G244" s="17">
        <v>1.79</v>
      </c>
      <c r="H244" s="17">
        <v>10</v>
      </c>
      <c r="I244" s="17">
        <f t="shared" si="4"/>
        <v>1.97</v>
      </c>
      <c r="J244" s="18" t="s">
        <v>572</v>
      </c>
    </row>
    <row r="245" spans="1:10" s="16" customFormat="1" ht="42.75">
      <c r="A245" s="6">
        <v>210</v>
      </c>
      <c r="B245" s="14" t="s">
        <v>743</v>
      </c>
      <c r="C245" s="8" t="s">
        <v>741</v>
      </c>
      <c r="D245" s="15" t="s">
        <v>234</v>
      </c>
      <c r="E245" s="7" t="s">
        <v>744</v>
      </c>
      <c r="F245" s="8" t="s">
        <v>149</v>
      </c>
      <c r="G245" s="17">
        <v>2.83</v>
      </c>
      <c r="H245" s="17">
        <v>10</v>
      </c>
      <c r="I245" s="17">
        <f t="shared" si="4"/>
        <v>3.11</v>
      </c>
      <c r="J245" s="18" t="s">
        <v>731</v>
      </c>
    </row>
    <row r="246" spans="1:10" s="16" customFormat="1" ht="42.75">
      <c r="A246" s="6">
        <v>211</v>
      </c>
      <c r="B246" s="14" t="s">
        <v>745</v>
      </c>
      <c r="C246" s="8" t="s">
        <v>741</v>
      </c>
      <c r="D246" s="15" t="s">
        <v>234</v>
      </c>
      <c r="E246" s="7" t="s">
        <v>744</v>
      </c>
      <c r="F246" s="8" t="s">
        <v>149</v>
      </c>
      <c r="G246" s="17">
        <v>3.46</v>
      </c>
      <c r="H246" s="17">
        <v>10</v>
      </c>
      <c r="I246" s="17">
        <f t="shared" si="4"/>
        <v>3.81</v>
      </c>
      <c r="J246" s="18" t="s">
        <v>572</v>
      </c>
    </row>
    <row r="247" spans="1:10" ht="42.75">
      <c r="A247" s="6">
        <v>212</v>
      </c>
      <c r="B247" s="14" t="s">
        <v>746</v>
      </c>
      <c r="C247" s="8" t="s">
        <v>323</v>
      </c>
      <c r="D247" s="15" t="s">
        <v>234</v>
      </c>
      <c r="E247" s="7" t="s">
        <v>747</v>
      </c>
      <c r="F247" s="8" t="s">
        <v>149</v>
      </c>
      <c r="G247" s="17">
        <v>0.18</v>
      </c>
      <c r="H247" s="17">
        <v>20</v>
      </c>
      <c r="I247" s="17">
        <f t="shared" si="4"/>
        <v>0.22</v>
      </c>
      <c r="J247" s="18" t="s">
        <v>748</v>
      </c>
    </row>
    <row r="248" spans="1:10" ht="42.75">
      <c r="A248" s="6">
        <v>213</v>
      </c>
      <c r="B248" s="14" t="s">
        <v>749</v>
      </c>
      <c r="C248" s="8" t="s">
        <v>750</v>
      </c>
      <c r="D248" s="15" t="s">
        <v>234</v>
      </c>
      <c r="E248" s="7" t="s">
        <v>751</v>
      </c>
      <c r="F248" s="8" t="s">
        <v>149</v>
      </c>
      <c r="G248" s="17">
        <v>4.94</v>
      </c>
      <c r="H248" s="17">
        <v>20</v>
      </c>
      <c r="I248" s="17">
        <f t="shared" si="4"/>
        <v>5.93</v>
      </c>
      <c r="J248" s="18" t="s">
        <v>572</v>
      </c>
    </row>
    <row r="249" spans="1:10" ht="42.75">
      <c r="A249" s="6">
        <v>214</v>
      </c>
      <c r="B249" s="14" t="s">
        <v>752</v>
      </c>
      <c r="C249" s="8" t="s">
        <v>323</v>
      </c>
      <c r="D249" s="15" t="s">
        <v>234</v>
      </c>
      <c r="E249" s="7" t="s">
        <v>747</v>
      </c>
      <c r="F249" s="8" t="s">
        <v>149</v>
      </c>
      <c r="G249" s="17">
        <v>0.32</v>
      </c>
      <c r="H249" s="17">
        <v>20</v>
      </c>
      <c r="I249" s="17">
        <f t="shared" si="4"/>
        <v>0.38</v>
      </c>
      <c r="J249" s="18" t="s">
        <v>748</v>
      </c>
    </row>
    <row r="250" spans="1:10" ht="42.75">
      <c r="A250" s="6">
        <v>215</v>
      </c>
      <c r="B250" s="14" t="s">
        <v>752</v>
      </c>
      <c r="C250" s="8" t="s">
        <v>750</v>
      </c>
      <c r="D250" s="15" t="s">
        <v>234</v>
      </c>
      <c r="E250" s="7" t="s">
        <v>751</v>
      </c>
      <c r="F250" s="8" t="s">
        <v>149</v>
      </c>
      <c r="G250" s="17">
        <v>6.29</v>
      </c>
      <c r="H250" s="17">
        <v>20</v>
      </c>
      <c r="I250" s="17">
        <f t="shared" si="4"/>
        <v>7.55</v>
      </c>
      <c r="J250" s="18" t="s">
        <v>572</v>
      </c>
    </row>
    <row r="251" spans="1:10" ht="42.75">
      <c r="A251" s="6">
        <v>216</v>
      </c>
      <c r="B251" s="14" t="s">
        <v>752</v>
      </c>
      <c r="C251" s="8" t="s">
        <v>753</v>
      </c>
      <c r="D251" s="15" t="s">
        <v>234</v>
      </c>
      <c r="E251" s="7" t="s">
        <v>754</v>
      </c>
      <c r="F251" s="8" t="s">
        <v>149</v>
      </c>
      <c r="G251" s="17">
        <v>5.84</v>
      </c>
      <c r="H251" s="17">
        <v>20</v>
      </c>
      <c r="I251" s="17">
        <f t="shared" si="4"/>
        <v>7.01</v>
      </c>
      <c r="J251" s="18" t="s">
        <v>748</v>
      </c>
    </row>
    <row r="252" spans="1:10" ht="42.75">
      <c r="A252" s="6">
        <v>217</v>
      </c>
      <c r="B252" s="14" t="s">
        <v>755</v>
      </c>
      <c r="C252" s="8" t="s">
        <v>323</v>
      </c>
      <c r="D252" s="15" t="s">
        <v>234</v>
      </c>
      <c r="E252" s="7" t="s">
        <v>756</v>
      </c>
      <c r="F252" s="8" t="s">
        <v>149</v>
      </c>
      <c r="G252" s="17">
        <v>0.19</v>
      </c>
      <c r="H252" s="17">
        <v>20</v>
      </c>
      <c r="I252" s="17">
        <f t="shared" si="4"/>
        <v>0.23</v>
      </c>
      <c r="J252" s="18" t="s">
        <v>748</v>
      </c>
    </row>
    <row r="253" spans="1:10" ht="42.75">
      <c r="A253" s="6">
        <v>218</v>
      </c>
      <c r="B253" s="14" t="s">
        <v>757</v>
      </c>
      <c r="C253" s="8" t="s">
        <v>323</v>
      </c>
      <c r="D253" s="15" t="s">
        <v>234</v>
      </c>
      <c r="E253" s="7" t="s">
        <v>756</v>
      </c>
      <c r="F253" s="8" t="s">
        <v>149</v>
      </c>
      <c r="G253" s="17">
        <v>0.32</v>
      </c>
      <c r="H253" s="17">
        <v>20</v>
      </c>
      <c r="I253" s="17">
        <f t="shared" si="4"/>
        <v>0.38</v>
      </c>
      <c r="J253" s="18" t="s">
        <v>748</v>
      </c>
    </row>
    <row r="254" spans="1:10" ht="57">
      <c r="A254" s="6">
        <v>219</v>
      </c>
      <c r="B254" s="14" t="s">
        <v>758</v>
      </c>
      <c r="C254" s="8" t="s">
        <v>759</v>
      </c>
      <c r="D254" s="15" t="s">
        <v>299</v>
      </c>
      <c r="E254" s="7" t="s">
        <v>760</v>
      </c>
      <c r="F254" s="8" t="s">
        <v>149</v>
      </c>
      <c r="G254" s="17">
        <v>13.49</v>
      </c>
      <c r="H254" s="17">
        <v>10</v>
      </c>
      <c r="I254" s="17">
        <f t="shared" si="4"/>
        <v>14.84</v>
      </c>
      <c r="J254" s="18" t="s">
        <v>572</v>
      </c>
    </row>
    <row r="255" spans="1:10" ht="57">
      <c r="A255" s="6">
        <v>220</v>
      </c>
      <c r="B255" s="14" t="s">
        <v>761</v>
      </c>
      <c r="C255" s="8" t="s">
        <v>762</v>
      </c>
      <c r="D255" s="15" t="s">
        <v>299</v>
      </c>
      <c r="E255" s="7" t="s">
        <v>760</v>
      </c>
      <c r="F255" s="8" t="s">
        <v>149</v>
      </c>
      <c r="G255" s="17">
        <v>7.19</v>
      </c>
      <c r="H255" s="17">
        <v>10</v>
      </c>
      <c r="I255" s="17">
        <f t="shared" si="4"/>
        <v>7.91</v>
      </c>
      <c r="J255" s="18" t="s">
        <v>572</v>
      </c>
    </row>
    <row r="256" spans="1:10" ht="42.75">
      <c r="A256" s="6">
        <v>221</v>
      </c>
      <c r="B256" s="14" t="s">
        <v>763</v>
      </c>
      <c r="C256" s="8" t="s">
        <v>764</v>
      </c>
      <c r="D256" s="15" t="s">
        <v>299</v>
      </c>
      <c r="E256" s="7" t="s">
        <v>687</v>
      </c>
      <c r="F256" s="8" t="s">
        <v>149</v>
      </c>
      <c r="G256" s="17">
        <v>2.43</v>
      </c>
      <c r="H256" s="17">
        <v>10</v>
      </c>
      <c r="I256" s="17">
        <f t="shared" si="4"/>
        <v>2.67</v>
      </c>
      <c r="J256" s="18" t="s">
        <v>572</v>
      </c>
    </row>
    <row r="257" spans="1:10" ht="42.75">
      <c r="A257" s="6">
        <v>222</v>
      </c>
      <c r="B257" s="14" t="s">
        <v>765</v>
      </c>
      <c r="C257" s="8" t="s">
        <v>766</v>
      </c>
      <c r="D257" s="15" t="s">
        <v>234</v>
      </c>
      <c r="E257" s="7" t="s">
        <v>767</v>
      </c>
      <c r="F257" s="8" t="s">
        <v>668</v>
      </c>
      <c r="G257" s="17">
        <v>1.89</v>
      </c>
      <c r="H257" s="17">
        <v>10</v>
      </c>
      <c r="I257" s="17">
        <f t="shared" si="4"/>
        <v>2.08</v>
      </c>
      <c r="J257" s="18" t="s">
        <v>768</v>
      </c>
    </row>
    <row r="258" spans="1:10" ht="42.75">
      <c r="A258" s="6">
        <v>223</v>
      </c>
      <c r="B258" s="14" t="s">
        <v>1794</v>
      </c>
      <c r="C258" s="8" t="s">
        <v>766</v>
      </c>
      <c r="D258" s="15" t="s">
        <v>234</v>
      </c>
      <c r="E258" s="7" t="s">
        <v>767</v>
      </c>
      <c r="F258" s="8" t="s">
        <v>668</v>
      </c>
      <c r="G258" s="17">
        <v>1.89</v>
      </c>
      <c r="H258" s="17">
        <v>10</v>
      </c>
      <c r="I258" s="17">
        <f t="shared" si="4"/>
        <v>2.08</v>
      </c>
      <c r="J258" s="18" t="s">
        <v>768</v>
      </c>
    </row>
    <row r="259" spans="1:10" ht="42.75">
      <c r="A259" s="6">
        <v>224</v>
      </c>
      <c r="B259" s="14" t="s">
        <v>1795</v>
      </c>
      <c r="C259" s="8" t="s">
        <v>766</v>
      </c>
      <c r="D259" s="15" t="s">
        <v>234</v>
      </c>
      <c r="E259" s="7" t="s">
        <v>767</v>
      </c>
      <c r="F259" s="8" t="s">
        <v>668</v>
      </c>
      <c r="G259" s="17">
        <v>1.89</v>
      </c>
      <c r="H259" s="17">
        <v>10</v>
      </c>
      <c r="I259" s="17">
        <f t="shared" si="4"/>
        <v>2.08</v>
      </c>
      <c r="J259" s="18" t="s">
        <v>768</v>
      </c>
    </row>
    <row r="260" spans="1:10" s="16" customFormat="1" ht="42.75">
      <c r="A260" s="6">
        <v>225</v>
      </c>
      <c r="B260" s="14" t="s">
        <v>769</v>
      </c>
      <c r="C260" s="8" t="s">
        <v>770</v>
      </c>
      <c r="D260" s="15" t="s">
        <v>234</v>
      </c>
      <c r="E260" s="7" t="s">
        <v>771</v>
      </c>
      <c r="F260" s="8" t="s">
        <v>668</v>
      </c>
      <c r="G260" s="17">
        <v>2.79</v>
      </c>
      <c r="H260" s="17">
        <v>10</v>
      </c>
      <c r="I260" s="17">
        <f t="shared" si="4"/>
        <v>3.07</v>
      </c>
      <c r="J260" s="18" t="s">
        <v>772</v>
      </c>
    </row>
    <row r="261" spans="1:10" s="16" customFormat="1" ht="42.75">
      <c r="A261" s="6">
        <v>226</v>
      </c>
      <c r="B261" s="14" t="s">
        <v>773</v>
      </c>
      <c r="C261" s="8" t="s">
        <v>770</v>
      </c>
      <c r="D261" s="15" t="s">
        <v>234</v>
      </c>
      <c r="E261" s="7" t="s">
        <v>771</v>
      </c>
      <c r="F261" s="8" t="s">
        <v>668</v>
      </c>
      <c r="G261" s="17">
        <v>2.74</v>
      </c>
      <c r="H261" s="17">
        <v>10</v>
      </c>
      <c r="I261" s="17">
        <f t="shared" si="4"/>
        <v>3.01</v>
      </c>
      <c r="J261" s="18" t="s">
        <v>772</v>
      </c>
    </row>
    <row r="262" spans="1:10" s="16" customFormat="1" ht="42.75">
      <c r="A262" s="6">
        <v>227</v>
      </c>
      <c r="B262" s="14" t="s">
        <v>774</v>
      </c>
      <c r="C262" s="8" t="s">
        <v>766</v>
      </c>
      <c r="D262" s="15" t="s">
        <v>234</v>
      </c>
      <c r="E262" s="7" t="s">
        <v>767</v>
      </c>
      <c r="F262" s="8" t="s">
        <v>668</v>
      </c>
      <c r="G262" s="17">
        <v>1.71</v>
      </c>
      <c r="H262" s="17">
        <v>10</v>
      </c>
      <c r="I262" s="17">
        <f t="shared" si="4"/>
        <v>1.88</v>
      </c>
      <c r="J262" s="18" t="s">
        <v>775</v>
      </c>
    </row>
    <row r="263" spans="1:10" s="16" customFormat="1" ht="42.75">
      <c r="A263" s="6">
        <v>228</v>
      </c>
      <c r="B263" s="14" t="s">
        <v>776</v>
      </c>
      <c r="C263" s="8" t="s">
        <v>766</v>
      </c>
      <c r="D263" s="15" t="s">
        <v>234</v>
      </c>
      <c r="E263" s="7" t="s">
        <v>767</v>
      </c>
      <c r="F263" s="8" t="s">
        <v>668</v>
      </c>
      <c r="G263" s="17">
        <v>2.11</v>
      </c>
      <c r="H263" s="17">
        <v>10</v>
      </c>
      <c r="I263" s="17">
        <f t="shared" si="4"/>
        <v>2.32</v>
      </c>
      <c r="J263" s="18" t="s">
        <v>676</v>
      </c>
    </row>
    <row r="264" spans="1:10" s="16" customFormat="1" ht="42.75">
      <c r="A264" s="6">
        <v>229</v>
      </c>
      <c r="B264" s="14" t="s">
        <v>777</v>
      </c>
      <c r="C264" s="8" t="s">
        <v>766</v>
      </c>
      <c r="D264" s="15" t="s">
        <v>234</v>
      </c>
      <c r="E264" s="7" t="s">
        <v>767</v>
      </c>
      <c r="F264" s="8" t="s">
        <v>668</v>
      </c>
      <c r="G264" s="17">
        <v>1.78</v>
      </c>
      <c r="H264" s="17">
        <v>10</v>
      </c>
      <c r="I264" s="17">
        <f t="shared" si="4"/>
        <v>1.96</v>
      </c>
      <c r="J264" s="18" t="s">
        <v>775</v>
      </c>
    </row>
    <row r="265" spans="1:10" s="16" customFormat="1" ht="42.75">
      <c r="A265" s="6">
        <v>230</v>
      </c>
      <c r="B265" s="14" t="s">
        <v>778</v>
      </c>
      <c r="C265" s="8" t="s">
        <v>766</v>
      </c>
      <c r="D265" s="15" t="s">
        <v>234</v>
      </c>
      <c r="E265" s="7" t="s">
        <v>767</v>
      </c>
      <c r="F265" s="8" t="s">
        <v>668</v>
      </c>
      <c r="G265" s="17">
        <v>2.74</v>
      </c>
      <c r="H265" s="17">
        <v>10</v>
      </c>
      <c r="I265" s="17">
        <f t="shared" si="4"/>
        <v>3.01</v>
      </c>
      <c r="J265" s="18" t="s">
        <v>676</v>
      </c>
    </row>
    <row r="266" spans="1:10" s="16" customFormat="1" ht="42.75">
      <c r="A266" s="6">
        <v>231</v>
      </c>
      <c r="B266" s="14" t="s">
        <v>779</v>
      </c>
      <c r="C266" s="8" t="s">
        <v>766</v>
      </c>
      <c r="D266" s="15" t="s">
        <v>234</v>
      </c>
      <c r="E266" s="7" t="s">
        <v>767</v>
      </c>
      <c r="F266" s="8" t="s">
        <v>668</v>
      </c>
      <c r="G266" s="17">
        <v>2.11</v>
      </c>
      <c r="H266" s="17">
        <v>10</v>
      </c>
      <c r="I266" s="17">
        <f t="shared" si="4"/>
        <v>2.32</v>
      </c>
      <c r="J266" s="18" t="s">
        <v>772</v>
      </c>
    </row>
    <row r="267" spans="1:10" ht="42.75">
      <c r="A267" s="6">
        <v>232</v>
      </c>
      <c r="B267" s="14" t="s">
        <v>780</v>
      </c>
      <c r="C267" s="8" t="s">
        <v>781</v>
      </c>
      <c r="D267" s="15" t="s">
        <v>234</v>
      </c>
      <c r="E267" s="7" t="s">
        <v>782</v>
      </c>
      <c r="F267" s="8" t="s">
        <v>668</v>
      </c>
      <c r="G267" s="17">
        <v>4.67</v>
      </c>
      <c r="H267" s="17">
        <v>10</v>
      </c>
      <c r="I267" s="17">
        <f t="shared" si="4"/>
        <v>5.14</v>
      </c>
      <c r="J267" s="18" t="s">
        <v>783</v>
      </c>
    </row>
    <row r="268" spans="1:10" ht="42.75">
      <c r="A268" s="6">
        <v>233</v>
      </c>
      <c r="B268" s="14" t="s">
        <v>784</v>
      </c>
      <c r="C268" s="8" t="s">
        <v>781</v>
      </c>
      <c r="D268" s="15" t="s">
        <v>234</v>
      </c>
      <c r="E268" s="7" t="s">
        <v>782</v>
      </c>
      <c r="F268" s="8" t="s">
        <v>668</v>
      </c>
      <c r="G268" s="17">
        <v>4.67</v>
      </c>
      <c r="H268" s="17">
        <v>10</v>
      </c>
      <c r="I268" s="17">
        <f t="shared" si="4"/>
        <v>5.14</v>
      </c>
      <c r="J268" s="18" t="s">
        <v>783</v>
      </c>
    </row>
    <row r="269" spans="1:10" ht="42.75">
      <c r="A269" s="6">
        <v>234</v>
      </c>
      <c r="B269" s="14" t="s">
        <v>1796</v>
      </c>
      <c r="C269" s="8" t="s">
        <v>785</v>
      </c>
      <c r="D269" s="15" t="s">
        <v>234</v>
      </c>
      <c r="E269" s="7" t="s">
        <v>786</v>
      </c>
      <c r="F269" s="8" t="s">
        <v>206</v>
      </c>
      <c r="G269" s="17">
        <v>5.39</v>
      </c>
      <c r="H269" s="17">
        <v>10</v>
      </c>
      <c r="I269" s="17">
        <f t="shared" si="4"/>
        <v>5.93</v>
      </c>
      <c r="J269" s="18" t="s">
        <v>787</v>
      </c>
    </row>
    <row r="270" spans="1:10" ht="28.5">
      <c r="A270" s="6">
        <v>235</v>
      </c>
      <c r="B270" s="14" t="s">
        <v>788</v>
      </c>
      <c r="C270" s="8" t="s">
        <v>789</v>
      </c>
      <c r="D270" s="15" t="s">
        <v>234</v>
      </c>
      <c r="E270" s="7" t="s">
        <v>300</v>
      </c>
      <c r="F270" s="8" t="s">
        <v>668</v>
      </c>
      <c r="G270" s="17">
        <v>3.15</v>
      </c>
      <c r="H270" s="17">
        <v>10</v>
      </c>
      <c r="I270" s="17">
        <f t="shared" si="4"/>
        <v>3.47</v>
      </c>
      <c r="J270" s="18" t="s">
        <v>787</v>
      </c>
    </row>
    <row r="271" spans="1:10" ht="42.75">
      <c r="A271" s="6">
        <v>236</v>
      </c>
      <c r="B271" s="14" t="s">
        <v>790</v>
      </c>
      <c r="C271" s="8" t="s">
        <v>789</v>
      </c>
      <c r="D271" s="15" t="s">
        <v>234</v>
      </c>
      <c r="E271" s="7" t="s">
        <v>782</v>
      </c>
      <c r="F271" s="8" t="s">
        <v>668</v>
      </c>
      <c r="G271" s="17">
        <v>4.94</v>
      </c>
      <c r="H271" s="17">
        <v>10</v>
      </c>
      <c r="I271" s="17">
        <f t="shared" si="4"/>
        <v>5.43</v>
      </c>
      <c r="J271" s="18" t="s">
        <v>791</v>
      </c>
    </row>
    <row r="272" spans="1:10" ht="42.75">
      <c r="A272" s="6">
        <v>237</v>
      </c>
      <c r="B272" s="14" t="s">
        <v>790</v>
      </c>
      <c r="C272" s="8" t="s">
        <v>792</v>
      </c>
      <c r="D272" s="15" t="s">
        <v>234</v>
      </c>
      <c r="E272" s="7" t="s">
        <v>782</v>
      </c>
      <c r="F272" s="8" t="s">
        <v>668</v>
      </c>
      <c r="G272" s="17">
        <v>0.81</v>
      </c>
      <c r="H272" s="17">
        <v>10</v>
      </c>
      <c r="I272" s="17">
        <f t="shared" si="4"/>
        <v>0.89</v>
      </c>
      <c r="J272" s="18" t="s">
        <v>787</v>
      </c>
    </row>
    <row r="273" spans="1:10" ht="42.75">
      <c r="A273" s="6">
        <v>238</v>
      </c>
      <c r="B273" s="14" t="s">
        <v>793</v>
      </c>
      <c r="C273" s="8" t="s">
        <v>789</v>
      </c>
      <c r="D273" s="15" t="s">
        <v>234</v>
      </c>
      <c r="E273" s="7" t="s">
        <v>782</v>
      </c>
      <c r="F273" s="8" t="s">
        <v>668</v>
      </c>
      <c r="G273" s="17">
        <v>4.09</v>
      </c>
      <c r="H273" s="17">
        <v>10</v>
      </c>
      <c r="I273" s="17">
        <f t="shared" si="4"/>
        <v>4.5</v>
      </c>
      <c r="J273" s="18" t="s">
        <v>791</v>
      </c>
    </row>
    <row r="274" spans="1:10" ht="28.5">
      <c r="A274" s="6">
        <v>239</v>
      </c>
      <c r="B274" s="14" t="s">
        <v>794</v>
      </c>
      <c r="C274" s="8" t="s">
        <v>781</v>
      </c>
      <c r="D274" s="15" t="s">
        <v>234</v>
      </c>
      <c r="E274" s="7" t="s">
        <v>795</v>
      </c>
      <c r="F274" s="8" t="s">
        <v>668</v>
      </c>
      <c r="G274" s="17">
        <v>3.86</v>
      </c>
      <c r="H274" s="17">
        <v>10</v>
      </c>
      <c r="I274" s="17">
        <f t="shared" si="4"/>
        <v>4.25</v>
      </c>
      <c r="J274" s="18" t="s">
        <v>787</v>
      </c>
    </row>
    <row r="275" spans="1:10" ht="42.75">
      <c r="A275" s="6">
        <v>240</v>
      </c>
      <c r="B275" s="14" t="s">
        <v>796</v>
      </c>
      <c r="C275" s="8" t="s">
        <v>789</v>
      </c>
      <c r="D275" s="15" t="s">
        <v>234</v>
      </c>
      <c r="E275" s="7" t="s">
        <v>782</v>
      </c>
      <c r="F275" s="8" t="s">
        <v>668</v>
      </c>
      <c r="G275" s="17">
        <v>3.77</v>
      </c>
      <c r="H275" s="17">
        <v>10</v>
      </c>
      <c r="I275" s="17">
        <f t="shared" si="4"/>
        <v>4.15</v>
      </c>
      <c r="J275" s="18" t="s">
        <v>797</v>
      </c>
    </row>
    <row r="276" spans="1:10" ht="42.75">
      <c r="A276" s="6">
        <v>241</v>
      </c>
      <c r="B276" s="14" t="s">
        <v>1797</v>
      </c>
      <c r="C276" s="8" t="s">
        <v>798</v>
      </c>
      <c r="D276" s="15" t="s">
        <v>234</v>
      </c>
      <c r="E276" s="7" t="s">
        <v>786</v>
      </c>
      <c r="F276" s="8" t="s">
        <v>799</v>
      </c>
      <c r="G276" s="17">
        <v>3.6</v>
      </c>
      <c r="H276" s="17">
        <v>10</v>
      </c>
      <c r="I276" s="17">
        <f t="shared" si="4"/>
        <v>3.96</v>
      </c>
      <c r="J276" s="18" t="s">
        <v>800</v>
      </c>
    </row>
    <row r="277" spans="1:10" ht="42.75">
      <c r="A277" s="6">
        <v>242</v>
      </c>
      <c r="B277" s="14" t="s">
        <v>801</v>
      </c>
      <c r="C277" s="8" t="s">
        <v>802</v>
      </c>
      <c r="D277" s="15" t="s">
        <v>234</v>
      </c>
      <c r="E277" s="7" t="s">
        <v>803</v>
      </c>
      <c r="F277" s="8" t="s">
        <v>804</v>
      </c>
      <c r="G277" s="17">
        <v>0.36</v>
      </c>
      <c r="H277" s="17">
        <v>20</v>
      </c>
      <c r="I277" s="17">
        <f t="shared" si="4"/>
        <v>0.43</v>
      </c>
      <c r="J277" s="18" t="s">
        <v>805</v>
      </c>
    </row>
    <row r="278" spans="1:10" ht="42.75">
      <c r="A278" s="6">
        <v>243</v>
      </c>
      <c r="B278" s="14" t="s">
        <v>801</v>
      </c>
      <c r="C278" s="8" t="s">
        <v>806</v>
      </c>
      <c r="D278" s="15" t="s">
        <v>234</v>
      </c>
      <c r="E278" s="7" t="s">
        <v>807</v>
      </c>
      <c r="F278" s="8" t="s">
        <v>546</v>
      </c>
      <c r="G278" s="17">
        <v>2.08</v>
      </c>
      <c r="H278" s="17">
        <v>20</v>
      </c>
      <c r="I278" s="17">
        <f t="shared" si="4"/>
        <v>2.5</v>
      </c>
      <c r="J278" s="18" t="s">
        <v>808</v>
      </c>
    </row>
    <row r="279" spans="1:10" ht="42.75">
      <c r="A279" s="6">
        <v>244</v>
      </c>
      <c r="B279" s="14" t="s">
        <v>801</v>
      </c>
      <c r="C279" s="8" t="s">
        <v>809</v>
      </c>
      <c r="D279" s="15" t="s">
        <v>234</v>
      </c>
      <c r="E279" s="7" t="s">
        <v>810</v>
      </c>
      <c r="F279" s="8" t="s">
        <v>546</v>
      </c>
      <c r="G279" s="17">
        <v>1.3</v>
      </c>
      <c r="H279" s="17">
        <v>20</v>
      </c>
      <c r="I279" s="17">
        <f t="shared" si="4"/>
        <v>1.56</v>
      </c>
      <c r="J279" s="18" t="s">
        <v>805</v>
      </c>
    </row>
    <row r="280" spans="1:10" ht="42.75">
      <c r="A280" s="6">
        <v>245</v>
      </c>
      <c r="B280" s="14" t="s">
        <v>811</v>
      </c>
      <c r="C280" s="8" t="s">
        <v>802</v>
      </c>
      <c r="D280" s="15" t="s">
        <v>234</v>
      </c>
      <c r="E280" s="7" t="s">
        <v>803</v>
      </c>
      <c r="F280" s="8" t="s">
        <v>804</v>
      </c>
      <c r="G280" s="17">
        <v>0.36</v>
      </c>
      <c r="H280" s="17">
        <v>20</v>
      </c>
      <c r="I280" s="17">
        <f t="shared" si="4"/>
        <v>0.43</v>
      </c>
      <c r="J280" s="18" t="s">
        <v>805</v>
      </c>
    </row>
    <row r="281" spans="1:10" ht="42.75">
      <c r="A281" s="6">
        <v>246</v>
      </c>
      <c r="B281" s="14" t="s">
        <v>811</v>
      </c>
      <c r="C281" s="8" t="s">
        <v>806</v>
      </c>
      <c r="D281" s="15" t="s">
        <v>234</v>
      </c>
      <c r="E281" s="7" t="s">
        <v>807</v>
      </c>
      <c r="F281" s="8" t="s">
        <v>546</v>
      </c>
      <c r="G281" s="17">
        <v>2.08</v>
      </c>
      <c r="H281" s="17">
        <v>20</v>
      </c>
      <c r="I281" s="17">
        <f t="shared" si="4"/>
        <v>2.5</v>
      </c>
      <c r="J281" s="18" t="s">
        <v>808</v>
      </c>
    </row>
    <row r="282" spans="1:10" ht="42.75">
      <c r="A282" s="6">
        <v>247</v>
      </c>
      <c r="B282" s="14" t="s">
        <v>811</v>
      </c>
      <c r="C282" s="8" t="s">
        <v>809</v>
      </c>
      <c r="D282" s="15" t="s">
        <v>234</v>
      </c>
      <c r="E282" s="7" t="s">
        <v>810</v>
      </c>
      <c r="F282" s="8" t="s">
        <v>546</v>
      </c>
      <c r="G282" s="17">
        <v>1.3</v>
      </c>
      <c r="H282" s="17">
        <v>20</v>
      </c>
      <c r="I282" s="17">
        <f t="shared" si="4"/>
        <v>1.56</v>
      </c>
      <c r="J282" s="18" t="s">
        <v>805</v>
      </c>
    </row>
    <row r="283" spans="1:10" ht="42.75">
      <c r="A283" s="6">
        <v>248</v>
      </c>
      <c r="B283" s="14" t="s">
        <v>812</v>
      </c>
      <c r="C283" s="8" t="s">
        <v>813</v>
      </c>
      <c r="D283" s="15" t="s">
        <v>234</v>
      </c>
      <c r="E283" s="7" t="s">
        <v>814</v>
      </c>
      <c r="F283" s="8" t="s">
        <v>815</v>
      </c>
      <c r="G283" s="17">
        <v>14.96</v>
      </c>
      <c r="H283" s="17">
        <v>10</v>
      </c>
      <c r="I283" s="17">
        <f t="shared" si="4"/>
        <v>16.46</v>
      </c>
      <c r="J283" s="18" t="s">
        <v>816</v>
      </c>
    </row>
    <row r="284" spans="1:10" ht="42.75">
      <c r="A284" s="6">
        <v>249</v>
      </c>
      <c r="B284" s="14" t="s">
        <v>812</v>
      </c>
      <c r="C284" s="8" t="s">
        <v>817</v>
      </c>
      <c r="D284" s="15" t="s">
        <v>234</v>
      </c>
      <c r="E284" s="7" t="s">
        <v>818</v>
      </c>
      <c r="F284" s="8" t="s">
        <v>819</v>
      </c>
      <c r="G284" s="17">
        <v>6.47</v>
      </c>
      <c r="H284" s="17">
        <v>10</v>
      </c>
      <c r="I284" s="17">
        <f t="shared" si="4"/>
        <v>7.12</v>
      </c>
      <c r="J284" s="18" t="s">
        <v>816</v>
      </c>
    </row>
    <row r="285" spans="1:10" ht="28.5">
      <c r="A285" s="6">
        <v>250</v>
      </c>
      <c r="B285" s="14" t="s">
        <v>820</v>
      </c>
      <c r="C285" s="8" t="s">
        <v>360</v>
      </c>
      <c r="D285" s="15" t="s">
        <v>234</v>
      </c>
      <c r="E285" s="7" t="s">
        <v>300</v>
      </c>
      <c r="F285" s="8" t="s">
        <v>149</v>
      </c>
      <c r="G285" s="17">
        <v>2.02</v>
      </c>
      <c r="H285" s="17">
        <v>10</v>
      </c>
      <c r="I285" s="17">
        <f t="shared" si="4"/>
        <v>2.22</v>
      </c>
      <c r="J285" s="18" t="s">
        <v>821</v>
      </c>
    </row>
    <row r="286" spans="1:10" ht="28.5">
      <c r="A286" s="6">
        <v>251</v>
      </c>
      <c r="B286" s="14" t="s">
        <v>822</v>
      </c>
      <c r="C286" s="8" t="s">
        <v>823</v>
      </c>
      <c r="D286" s="15" t="s">
        <v>234</v>
      </c>
      <c r="E286" s="7" t="s">
        <v>300</v>
      </c>
      <c r="F286" s="8" t="s">
        <v>149</v>
      </c>
      <c r="G286" s="17">
        <v>1.71</v>
      </c>
      <c r="H286" s="17">
        <v>10</v>
      </c>
      <c r="I286" s="17">
        <f t="shared" si="4"/>
        <v>1.88</v>
      </c>
      <c r="J286" s="18" t="s">
        <v>821</v>
      </c>
    </row>
    <row r="287" spans="1:10" ht="42.75">
      <c r="A287" s="6">
        <v>252</v>
      </c>
      <c r="B287" s="14" t="s">
        <v>824</v>
      </c>
      <c r="C287" s="8" t="s">
        <v>825</v>
      </c>
      <c r="D287" s="15" t="s">
        <v>234</v>
      </c>
      <c r="E287" s="7" t="s">
        <v>826</v>
      </c>
      <c r="F287" s="8" t="s">
        <v>149</v>
      </c>
      <c r="G287" s="17">
        <v>1.15</v>
      </c>
      <c r="H287" s="17">
        <v>10</v>
      </c>
      <c r="I287" s="17">
        <f t="shared" si="4"/>
        <v>1.27</v>
      </c>
      <c r="J287" s="18" t="s">
        <v>269</v>
      </c>
    </row>
    <row r="288" spans="1:10" ht="42.75">
      <c r="A288" s="6">
        <v>253</v>
      </c>
      <c r="B288" s="14" t="s">
        <v>824</v>
      </c>
      <c r="C288" s="8" t="s">
        <v>323</v>
      </c>
      <c r="D288" s="15" t="s">
        <v>234</v>
      </c>
      <c r="E288" s="7" t="s">
        <v>827</v>
      </c>
      <c r="F288" s="8" t="s">
        <v>149</v>
      </c>
      <c r="G288" s="17">
        <v>0.98</v>
      </c>
      <c r="H288" s="17">
        <v>10</v>
      </c>
      <c r="I288" s="17">
        <f t="shared" si="4"/>
        <v>1.08</v>
      </c>
      <c r="J288" s="18" t="s">
        <v>828</v>
      </c>
    </row>
    <row r="289" spans="1:10" ht="42.75">
      <c r="A289" s="6">
        <v>254</v>
      </c>
      <c r="B289" s="14" t="s">
        <v>829</v>
      </c>
      <c r="C289" s="8" t="s">
        <v>825</v>
      </c>
      <c r="D289" s="15" t="s">
        <v>234</v>
      </c>
      <c r="E289" s="7" t="s">
        <v>830</v>
      </c>
      <c r="F289" s="8" t="s">
        <v>149</v>
      </c>
      <c r="G289" s="17">
        <v>1.6</v>
      </c>
      <c r="H289" s="17">
        <v>10</v>
      </c>
      <c r="I289" s="17">
        <f t="shared" si="4"/>
        <v>1.76</v>
      </c>
      <c r="J289" s="18" t="s">
        <v>269</v>
      </c>
    </row>
    <row r="290" spans="1:10" ht="28.5">
      <c r="A290" s="6">
        <v>255</v>
      </c>
      <c r="B290" s="14" t="s">
        <v>829</v>
      </c>
      <c r="C290" s="8" t="s">
        <v>323</v>
      </c>
      <c r="D290" s="15" t="s">
        <v>234</v>
      </c>
      <c r="E290" s="7" t="s">
        <v>831</v>
      </c>
      <c r="F290" s="8" t="s">
        <v>149</v>
      </c>
      <c r="G290" s="17">
        <v>1.43</v>
      </c>
      <c r="H290" s="17">
        <v>10</v>
      </c>
      <c r="I290" s="17">
        <f t="shared" si="4"/>
        <v>1.57</v>
      </c>
      <c r="J290" s="18" t="s">
        <v>832</v>
      </c>
    </row>
    <row r="291" spans="1:10" ht="14.25">
      <c r="A291" s="94" t="s">
        <v>833</v>
      </c>
      <c r="B291" s="97"/>
      <c r="C291" s="97"/>
      <c r="D291" s="97"/>
      <c r="E291" s="97"/>
      <c r="F291" s="97"/>
      <c r="G291" s="97"/>
      <c r="H291" s="97"/>
      <c r="I291" s="97"/>
      <c r="J291" s="97"/>
    </row>
    <row r="292" spans="1:10" ht="28.5">
      <c r="A292" s="6">
        <v>256</v>
      </c>
      <c r="B292" s="14" t="s">
        <v>834</v>
      </c>
      <c r="C292" s="8" t="s">
        <v>835</v>
      </c>
      <c r="D292" s="15" t="s">
        <v>127</v>
      </c>
      <c r="E292" s="7" t="s">
        <v>300</v>
      </c>
      <c r="F292" s="8" t="s">
        <v>149</v>
      </c>
      <c r="G292" s="17">
        <v>3.77</v>
      </c>
      <c r="H292" s="17">
        <v>4</v>
      </c>
      <c r="I292" s="17">
        <f aca="true" t="shared" si="5" ref="I292:I313">ROUND(G292+(G292*H292/100),2)</f>
        <v>3.92</v>
      </c>
      <c r="J292" s="18" t="s">
        <v>836</v>
      </c>
    </row>
    <row r="293" spans="1:10" ht="42.75">
      <c r="A293" s="6">
        <v>257</v>
      </c>
      <c r="B293" s="14" t="s">
        <v>837</v>
      </c>
      <c r="C293" s="8" t="s">
        <v>838</v>
      </c>
      <c r="D293" s="15" t="s">
        <v>127</v>
      </c>
      <c r="E293" s="7" t="s">
        <v>839</v>
      </c>
      <c r="F293" s="8" t="s">
        <v>149</v>
      </c>
      <c r="G293" s="17">
        <v>3.32</v>
      </c>
      <c r="H293" s="17">
        <v>4</v>
      </c>
      <c r="I293" s="17">
        <f t="shared" si="5"/>
        <v>3.45</v>
      </c>
      <c r="J293" s="18" t="s">
        <v>840</v>
      </c>
    </row>
    <row r="294" spans="1:10" ht="42.75">
      <c r="A294" s="6">
        <v>258</v>
      </c>
      <c r="B294" s="14" t="s">
        <v>841</v>
      </c>
      <c r="C294" s="8" t="s">
        <v>838</v>
      </c>
      <c r="D294" s="15" t="s">
        <v>127</v>
      </c>
      <c r="E294" s="7" t="s">
        <v>839</v>
      </c>
      <c r="F294" s="8" t="s">
        <v>149</v>
      </c>
      <c r="G294" s="17">
        <v>0.79</v>
      </c>
      <c r="H294" s="17">
        <v>4</v>
      </c>
      <c r="I294" s="17">
        <f t="shared" si="5"/>
        <v>0.82</v>
      </c>
      <c r="J294" s="18" t="s">
        <v>842</v>
      </c>
    </row>
    <row r="295" spans="1:10" ht="42.75">
      <c r="A295" s="6">
        <v>259</v>
      </c>
      <c r="B295" s="14" t="s">
        <v>843</v>
      </c>
      <c r="C295" s="8" t="s">
        <v>838</v>
      </c>
      <c r="D295" s="15" t="s">
        <v>127</v>
      </c>
      <c r="E295" s="7" t="s">
        <v>839</v>
      </c>
      <c r="F295" s="8" t="s">
        <v>149</v>
      </c>
      <c r="G295" s="17">
        <v>1.05</v>
      </c>
      <c r="H295" s="17">
        <v>4</v>
      </c>
      <c r="I295" s="17">
        <f t="shared" si="5"/>
        <v>1.09</v>
      </c>
      <c r="J295" s="18" t="s">
        <v>844</v>
      </c>
    </row>
    <row r="296" spans="1:10" ht="42.75">
      <c r="A296" s="6">
        <v>260</v>
      </c>
      <c r="B296" s="14" t="s">
        <v>845</v>
      </c>
      <c r="C296" s="8" t="s">
        <v>846</v>
      </c>
      <c r="D296" s="15" t="s">
        <v>127</v>
      </c>
      <c r="E296" s="7" t="s">
        <v>839</v>
      </c>
      <c r="F296" s="8" t="s">
        <v>149</v>
      </c>
      <c r="G296" s="17">
        <v>3.32</v>
      </c>
      <c r="H296" s="17">
        <v>4</v>
      </c>
      <c r="I296" s="17">
        <f t="shared" si="5"/>
        <v>3.45</v>
      </c>
      <c r="J296" s="18" t="s">
        <v>847</v>
      </c>
    </row>
    <row r="297" spans="1:10" ht="42.75">
      <c r="A297" s="6">
        <v>261</v>
      </c>
      <c r="B297" s="14" t="s">
        <v>848</v>
      </c>
      <c r="C297" s="8" t="s">
        <v>846</v>
      </c>
      <c r="D297" s="15" t="s">
        <v>127</v>
      </c>
      <c r="E297" s="7" t="s">
        <v>839</v>
      </c>
      <c r="F297" s="8" t="s">
        <v>149</v>
      </c>
      <c r="G297" s="17">
        <v>0.68</v>
      </c>
      <c r="H297" s="17">
        <v>4</v>
      </c>
      <c r="I297" s="17">
        <f t="shared" si="5"/>
        <v>0.71</v>
      </c>
      <c r="J297" s="18" t="s">
        <v>849</v>
      </c>
    </row>
    <row r="298" spans="1:10" ht="42.75">
      <c r="A298" s="6">
        <v>262</v>
      </c>
      <c r="B298" s="14" t="s">
        <v>850</v>
      </c>
      <c r="C298" s="8" t="s">
        <v>846</v>
      </c>
      <c r="D298" s="15" t="s">
        <v>127</v>
      </c>
      <c r="E298" s="7" t="s">
        <v>839</v>
      </c>
      <c r="F298" s="8" t="s">
        <v>149</v>
      </c>
      <c r="G298" s="17">
        <v>0.96</v>
      </c>
      <c r="H298" s="17">
        <v>4</v>
      </c>
      <c r="I298" s="17">
        <f t="shared" si="5"/>
        <v>1</v>
      </c>
      <c r="J298" s="18" t="s">
        <v>849</v>
      </c>
    </row>
    <row r="299" spans="1:10" ht="42.75">
      <c r="A299" s="6">
        <v>263</v>
      </c>
      <c r="B299" s="14" t="s">
        <v>851</v>
      </c>
      <c r="C299" s="8" t="s">
        <v>846</v>
      </c>
      <c r="D299" s="15" t="s">
        <v>127</v>
      </c>
      <c r="E299" s="7" t="s">
        <v>839</v>
      </c>
      <c r="F299" s="8" t="s">
        <v>149</v>
      </c>
      <c r="G299" s="17">
        <v>1.05</v>
      </c>
      <c r="H299" s="17">
        <v>4</v>
      </c>
      <c r="I299" s="17">
        <f t="shared" si="5"/>
        <v>1.09</v>
      </c>
      <c r="J299" s="18" t="s">
        <v>791</v>
      </c>
    </row>
    <row r="300" spans="1:10" ht="42.75">
      <c r="A300" s="6">
        <v>264</v>
      </c>
      <c r="B300" s="14" t="s">
        <v>852</v>
      </c>
      <c r="C300" s="8" t="s">
        <v>846</v>
      </c>
      <c r="D300" s="15" t="s">
        <v>127</v>
      </c>
      <c r="E300" s="7" t="s">
        <v>839</v>
      </c>
      <c r="F300" s="8" t="s">
        <v>149</v>
      </c>
      <c r="G300" s="17">
        <v>0.96</v>
      </c>
      <c r="H300" s="17">
        <v>4</v>
      </c>
      <c r="I300" s="17">
        <f t="shared" si="5"/>
        <v>1</v>
      </c>
      <c r="J300" s="18" t="s">
        <v>849</v>
      </c>
    </row>
    <row r="301" spans="1:10" ht="42.75">
      <c r="A301" s="6">
        <v>265</v>
      </c>
      <c r="B301" s="14" t="s">
        <v>853</v>
      </c>
      <c r="C301" s="8" t="s">
        <v>846</v>
      </c>
      <c r="D301" s="15" t="s">
        <v>127</v>
      </c>
      <c r="E301" s="7" t="s">
        <v>839</v>
      </c>
      <c r="F301" s="8" t="s">
        <v>149</v>
      </c>
      <c r="G301" s="17">
        <v>1.1</v>
      </c>
      <c r="H301" s="17">
        <v>4</v>
      </c>
      <c r="I301" s="17">
        <f t="shared" si="5"/>
        <v>1.14</v>
      </c>
      <c r="J301" s="18" t="s">
        <v>842</v>
      </c>
    </row>
    <row r="302" spans="1:10" ht="42.75">
      <c r="A302" s="6">
        <v>266</v>
      </c>
      <c r="B302" s="14" t="s">
        <v>854</v>
      </c>
      <c r="C302" s="8" t="s">
        <v>846</v>
      </c>
      <c r="D302" s="15" t="s">
        <v>127</v>
      </c>
      <c r="E302" s="7" t="s">
        <v>839</v>
      </c>
      <c r="F302" s="8" t="s">
        <v>149</v>
      </c>
      <c r="G302" s="17">
        <v>1.79</v>
      </c>
      <c r="H302" s="17">
        <v>4</v>
      </c>
      <c r="I302" s="17">
        <f t="shared" si="5"/>
        <v>1.86</v>
      </c>
      <c r="J302" s="18" t="s">
        <v>849</v>
      </c>
    </row>
    <row r="303" spans="1:10" ht="42.75">
      <c r="A303" s="6">
        <v>267</v>
      </c>
      <c r="B303" s="14" t="s">
        <v>855</v>
      </c>
      <c r="C303" s="8" t="s">
        <v>846</v>
      </c>
      <c r="D303" s="15" t="s">
        <v>127</v>
      </c>
      <c r="E303" s="7" t="s">
        <v>839</v>
      </c>
      <c r="F303" s="8" t="s">
        <v>149</v>
      </c>
      <c r="G303" s="17">
        <v>1.3</v>
      </c>
      <c r="H303" s="17">
        <v>4</v>
      </c>
      <c r="I303" s="17">
        <f t="shared" si="5"/>
        <v>1.35</v>
      </c>
      <c r="J303" s="18" t="s">
        <v>856</v>
      </c>
    </row>
    <row r="304" spans="1:10" ht="42.75">
      <c r="A304" s="6">
        <v>268</v>
      </c>
      <c r="B304" s="14" t="s">
        <v>857</v>
      </c>
      <c r="C304" s="8" t="s">
        <v>846</v>
      </c>
      <c r="D304" s="15" t="s">
        <v>127</v>
      </c>
      <c r="E304" s="7" t="s">
        <v>839</v>
      </c>
      <c r="F304" s="8" t="s">
        <v>149</v>
      </c>
      <c r="G304" s="17">
        <v>1.1</v>
      </c>
      <c r="H304" s="17">
        <v>4</v>
      </c>
      <c r="I304" s="17">
        <f t="shared" si="5"/>
        <v>1.14</v>
      </c>
      <c r="J304" s="18" t="s">
        <v>858</v>
      </c>
    </row>
    <row r="305" spans="1:10" ht="42.75">
      <c r="A305" s="6">
        <v>269</v>
      </c>
      <c r="B305" s="14" t="s">
        <v>859</v>
      </c>
      <c r="C305" s="8" t="s">
        <v>846</v>
      </c>
      <c r="D305" s="15" t="s">
        <v>127</v>
      </c>
      <c r="E305" s="7" t="s">
        <v>839</v>
      </c>
      <c r="F305" s="8" t="s">
        <v>149</v>
      </c>
      <c r="G305" s="17">
        <v>0.87</v>
      </c>
      <c r="H305" s="17">
        <v>4</v>
      </c>
      <c r="I305" s="17">
        <f t="shared" si="5"/>
        <v>0.9</v>
      </c>
      <c r="J305" s="18" t="s">
        <v>849</v>
      </c>
    </row>
    <row r="306" spans="1:10" ht="42.75">
      <c r="A306" s="6">
        <v>270</v>
      </c>
      <c r="B306" s="14" t="s">
        <v>860</v>
      </c>
      <c r="C306" s="8" t="s">
        <v>846</v>
      </c>
      <c r="D306" s="15" t="s">
        <v>127</v>
      </c>
      <c r="E306" s="7" t="s">
        <v>839</v>
      </c>
      <c r="F306" s="8" t="s">
        <v>149</v>
      </c>
      <c r="G306" s="17">
        <v>1</v>
      </c>
      <c r="H306" s="17">
        <v>4</v>
      </c>
      <c r="I306" s="17">
        <f t="shared" si="5"/>
        <v>1.04</v>
      </c>
      <c r="J306" s="18" t="s">
        <v>849</v>
      </c>
    </row>
    <row r="307" spans="1:10" ht="42.75">
      <c r="A307" s="6">
        <v>271</v>
      </c>
      <c r="B307" s="14" t="s">
        <v>861</v>
      </c>
      <c r="C307" s="8" t="s">
        <v>846</v>
      </c>
      <c r="D307" s="15" t="s">
        <v>127</v>
      </c>
      <c r="E307" s="7" t="s">
        <v>839</v>
      </c>
      <c r="F307" s="8" t="s">
        <v>149</v>
      </c>
      <c r="G307" s="17">
        <v>0.7</v>
      </c>
      <c r="H307" s="17">
        <v>4</v>
      </c>
      <c r="I307" s="17">
        <f t="shared" si="5"/>
        <v>0.73</v>
      </c>
      <c r="J307" s="18" t="s">
        <v>862</v>
      </c>
    </row>
    <row r="308" spans="1:10" ht="42.75">
      <c r="A308" s="6">
        <v>272</v>
      </c>
      <c r="B308" s="14" t="s">
        <v>863</v>
      </c>
      <c r="C308" s="8" t="s">
        <v>846</v>
      </c>
      <c r="D308" s="15" t="s">
        <v>127</v>
      </c>
      <c r="E308" s="7" t="s">
        <v>839</v>
      </c>
      <c r="F308" s="8" t="s">
        <v>149</v>
      </c>
      <c r="G308" s="17">
        <v>1</v>
      </c>
      <c r="H308" s="17">
        <v>4</v>
      </c>
      <c r="I308" s="17">
        <f t="shared" si="5"/>
        <v>1.04</v>
      </c>
      <c r="J308" s="18" t="s">
        <v>842</v>
      </c>
    </row>
    <row r="309" spans="1:10" ht="42.75">
      <c r="A309" s="6">
        <v>273</v>
      </c>
      <c r="B309" s="14" t="s">
        <v>864</v>
      </c>
      <c r="C309" s="8" t="s">
        <v>323</v>
      </c>
      <c r="D309" s="15" t="s">
        <v>127</v>
      </c>
      <c r="E309" s="7" t="s">
        <v>865</v>
      </c>
      <c r="F309" s="8" t="s">
        <v>149</v>
      </c>
      <c r="G309" s="17">
        <v>2.8</v>
      </c>
      <c r="H309" s="17">
        <v>4</v>
      </c>
      <c r="I309" s="17">
        <f t="shared" si="5"/>
        <v>2.91</v>
      </c>
      <c r="J309" s="18" t="s">
        <v>791</v>
      </c>
    </row>
    <row r="310" spans="1:10" ht="42.75">
      <c r="A310" s="6">
        <v>274</v>
      </c>
      <c r="B310" s="14" t="s">
        <v>866</v>
      </c>
      <c r="C310" s="8" t="s">
        <v>323</v>
      </c>
      <c r="D310" s="15" t="s">
        <v>127</v>
      </c>
      <c r="E310" s="7" t="s">
        <v>865</v>
      </c>
      <c r="F310" s="8" t="s">
        <v>149</v>
      </c>
      <c r="G310" s="17">
        <v>2.68</v>
      </c>
      <c r="H310" s="17">
        <v>4</v>
      </c>
      <c r="I310" s="17">
        <f t="shared" si="5"/>
        <v>2.79</v>
      </c>
      <c r="J310" s="18" t="s">
        <v>791</v>
      </c>
    </row>
    <row r="311" spans="1:10" ht="42.75">
      <c r="A311" s="6">
        <v>275</v>
      </c>
      <c r="B311" s="14" t="s">
        <v>867</v>
      </c>
      <c r="C311" s="8" t="s">
        <v>323</v>
      </c>
      <c r="D311" s="15" t="s">
        <v>127</v>
      </c>
      <c r="E311" s="7" t="s">
        <v>865</v>
      </c>
      <c r="F311" s="8" t="s">
        <v>149</v>
      </c>
      <c r="G311" s="17">
        <v>2.8</v>
      </c>
      <c r="H311" s="17">
        <v>4</v>
      </c>
      <c r="I311" s="17">
        <f t="shared" si="5"/>
        <v>2.91</v>
      </c>
      <c r="J311" s="18" t="s">
        <v>791</v>
      </c>
    </row>
    <row r="312" spans="1:10" ht="42.75">
      <c r="A312" s="6">
        <v>276</v>
      </c>
      <c r="B312" s="14" t="s">
        <v>868</v>
      </c>
      <c r="C312" s="8" t="s">
        <v>846</v>
      </c>
      <c r="D312" s="15" t="s">
        <v>127</v>
      </c>
      <c r="E312" s="7" t="s">
        <v>839</v>
      </c>
      <c r="F312" s="8" t="s">
        <v>149</v>
      </c>
      <c r="G312" s="17">
        <v>1</v>
      </c>
      <c r="H312" s="17">
        <v>4</v>
      </c>
      <c r="I312" s="17">
        <f t="shared" si="5"/>
        <v>1.04</v>
      </c>
      <c r="J312" s="18" t="s">
        <v>842</v>
      </c>
    </row>
    <row r="313" spans="1:10" ht="42.75">
      <c r="A313" s="6">
        <v>277</v>
      </c>
      <c r="B313" s="14" t="s">
        <v>869</v>
      </c>
      <c r="C313" s="8" t="s">
        <v>846</v>
      </c>
      <c r="D313" s="15" t="s">
        <v>127</v>
      </c>
      <c r="E313" s="7" t="s">
        <v>839</v>
      </c>
      <c r="F313" s="8" t="s">
        <v>149</v>
      </c>
      <c r="G313" s="17">
        <v>1</v>
      </c>
      <c r="H313" s="17">
        <v>4</v>
      </c>
      <c r="I313" s="17">
        <f t="shared" si="5"/>
        <v>1.04</v>
      </c>
      <c r="J313" s="18" t="s">
        <v>870</v>
      </c>
    </row>
    <row r="314" spans="1:10" ht="14.25">
      <c r="A314" s="94" t="s">
        <v>871</v>
      </c>
      <c r="B314" s="97"/>
      <c r="C314" s="97"/>
      <c r="D314" s="97"/>
      <c r="E314" s="97"/>
      <c r="F314" s="97"/>
      <c r="G314" s="97"/>
      <c r="H314" s="97"/>
      <c r="I314" s="97"/>
      <c r="J314" s="97"/>
    </row>
    <row r="315" spans="1:10" ht="28.5">
      <c r="A315" s="6">
        <v>278</v>
      </c>
      <c r="B315" s="14" t="s">
        <v>872</v>
      </c>
      <c r="C315" s="8" t="s">
        <v>873</v>
      </c>
      <c r="D315" s="15" t="s">
        <v>127</v>
      </c>
      <c r="E315" s="7"/>
      <c r="F315" s="8" t="s">
        <v>149</v>
      </c>
      <c r="G315" s="17">
        <v>7.92</v>
      </c>
      <c r="H315" s="17">
        <v>4</v>
      </c>
      <c r="I315" s="17">
        <f aca="true" t="shared" si="6" ref="I315:I377">ROUND(G315+(G315*H315/100),2)</f>
        <v>8.24</v>
      </c>
      <c r="J315" s="18" t="s">
        <v>874</v>
      </c>
    </row>
    <row r="316" spans="1:10" ht="28.5">
      <c r="A316" s="6">
        <v>279</v>
      </c>
      <c r="B316" s="14" t="s">
        <v>875</v>
      </c>
      <c r="C316" s="8" t="s">
        <v>876</v>
      </c>
      <c r="D316" s="15" t="s">
        <v>127</v>
      </c>
      <c r="E316" s="7" t="s">
        <v>877</v>
      </c>
      <c r="F316" s="8" t="s">
        <v>149</v>
      </c>
      <c r="G316" s="17">
        <v>6.44</v>
      </c>
      <c r="H316" s="17">
        <v>4</v>
      </c>
      <c r="I316" s="17">
        <f t="shared" si="6"/>
        <v>6.7</v>
      </c>
      <c r="J316" s="18" t="s">
        <v>878</v>
      </c>
    </row>
    <row r="317" spans="1:10" ht="42.75">
      <c r="A317" s="6">
        <v>280</v>
      </c>
      <c r="B317" s="14" t="s">
        <v>879</v>
      </c>
      <c r="C317" s="8" t="s">
        <v>880</v>
      </c>
      <c r="D317" s="15" t="s">
        <v>127</v>
      </c>
      <c r="E317" s="7" t="s">
        <v>881</v>
      </c>
      <c r="F317" s="8" t="s">
        <v>149</v>
      </c>
      <c r="G317" s="17">
        <v>1.64</v>
      </c>
      <c r="H317" s="17">
        <v>4</v>
      </c>
      <c r="I317" s="17">
        <f t="shared" si="6"/>
        <v>1.71</v>
      </c>
      <c r="J317" s="18" t="s">
        <v>882</v>
      </c>
    </row>
    <row r="318" spans="1:10" ht="42.75">
      <c r="A318" s="6">
        <v>281</v>
      </c>
      <c r="B318" s="14" t="s">
        <v>883</v>
      </c>
      <c r="C318" s="8" t="s">
        <v>880</v>
      </c>
      <c r="D318" s="15" t="s">
        <v>127</v>
      </c>
      <c r="E318" s="7" t="s">
        <v>881</v>
      </c>
      <c r="F318" s="8" t="s">
        <v>149</v>
      </c>
      <c r="G318" s="17">
        <v>1.64</v>
      </c>
      <c r="H318" s="17">
        <v>4</v>
      </c>
      <c r="I318" s="17">
        <f t="shared" si="6"/>
        <v>1.71</v>
      </c>
      <c r="J318" s="18" t="s">
        <v>882</v>
      </c>
    </row>
    <row r="319" spans="1:10" ht="28.5">
      <c r="A319" s="6">
        <v>282</v>
      </c>
      <c r="B319" s="14" t="s">
        <v>884</v>
      </c>
      <c r="C319" s="8" t="s">
        <v>885</v>
      </c>
      <c r="D319" s="15" t="s">
        <v>127</v>
      </c>
      <c r="E319" s="7" t="s">
        <v>886</v>
      </c>
      <c r="F319" s="8" t="s">
        <v>149</v>
      </c>
      <c r="G319" s="17">
        <v>2.17</v>
      </c>
      <c r="H319" s="17">
        <v>4</v>
      </c>
      <c r="I319" s="17">
        <f t="shared" si="6"/>
        <v>2.26</v>
      </c>
      <c r="J319" s="18" t="s">
        <v>887</v>
      </c>
    </row>
    <row r="320" spans="1:10" ht="28.5">
      <c r="A320" s="6">
        <v>283</v>
      </c>
      <c r="B320" s="14" t="s">
        <v>888</v>
      </c>
      <c r="C320" s="8" t="s">
        <v>885</v>
      </c>
      <c r="D320" s="15" t="s">
        <v>127</v>
      </c>
      <c r="E320" s="7" t="s">
        <v>886</v>
      </c>
      <c r="F320" s="8" t="s">
        <v>149</v>
      </c>
      <c r="G320" s="17">
        <v>2.15</v>
      </c>
      <c r="H320" s="17">
        <v>4</v>
      </c>
      <c r="I320" s="17">
        <f t="shared" si="6"/>
        <v>2.24</v>
      </c>
      <c r="J320" s="18" t="s">
        <v>887</v>
      </c>
    </row>
    <row r="321" spans="1:10" ht="28.5">
      <c r="A321" s="6">
        <v>284</v>
      </c>
      <c r="B321" s="14" t="s">
        <v>889</v>
      </c>
      <c r="C321" s="8" t="s">
        <v>736</v>
      </c>
      <c r="D321" s="15" t="s">
        <v>127</v>
      </c>
      <c r="E321" s="7" t="s">
        <v>877</v>
      </c>
      <c r="F321" s="8" t="s">
        <v>149</v>
      </c>
      <c r="G321" s="17">
        <v>6.46</v>
      </c>
      <c r="H321" s="17">
        <v>4</v>
      </c>
      <c r="I321" s="17">
        <f t="shared" si="6"/>
        <v>6.72</v>
      </c>
      <c r="J321" s="18" t="s">
        <v>890</v>
      </c>
    </row>
    <row r="322" spans="1:10" ht="28.5">
      <c r="A322" s="6">
        <v>285</v>
      </c>
      <c r="B322" s="14" t="s">
        <v>889</v>
      </c>
      <c r="C322" s="8" t="s">
        <v>323</v>
      </c>
      <c r="D322" s="15" t="s">
        <v>127</v>
      </c>
      <c r="E322" s="7" t="s">
        <v>877</v>
      </c>
      <c r="F322" s="8" t="s">
        <v>149</v>
      </c>
      <c r="G322" s="17">
        <v>6.42</v>
      </c>
      <c r="H322" s="17">
        <v>4</v>
      </c>
      <c r="I322" s="17">
        <f t="shared" si="6"/>
        <v>6.68</v>
      </c>
      <c r="J322" s="18" t="s">
        <v>890</v>
      </c>
    </row>
    <row r="323" spans="1:10" ht="28.5">
      <c r="A323" s="6">
        <v>286</v>
      </c>
      <c r="B323" s="14" t="s">
        <v>891</v>
      </c>
      <c r="C323" s="8" t="s">
        <v>892</v>
      </c>
      <c r="D323" s="15" t="s">
        <v>127</v>
      </c>
      <c r="E323" s="7" t="s">
        <v>893</v>
      </c>
      <c r="F323" s="8" t="s">
        <v>149</v>
      </c>
      <c r="G323" s="17">
        <v>5.45</v>
      </c>
      <c r="H323" s="17">
        <v>4</v>
      </c>
      <c r="I323" s="17">
        <f t="shared" si="6"/>
        <v>5.67</v>
      </c>
      <c r="J323" s="18" t="s">
        <v>894</v>
      </c>
    </row>
    <row r="324" spans="1:10" ht="28.5">
      <c r="A324" s="6">
        <v>287</v>
      </c>
      <c r="B324" s="14" t="s">
        <v>895</v>
      </c>
      <c r="C324" s="8" t="s">
        <v>896</v>
      </c>
      <c r="D324" s="15" t="s">
        <v>127</v>
      </c>
      <c r="E324" s="7" t="s">
        <v>893</v>
      </c>
      <c r="F324" s="8" t="s">
        <v>149</v>
      </c>
      <c r="G324" s="17">
        <v>7.42</v>
      </c>
      <c r="H324" s="17">
        <v>4</v>
      </c>
      <c r="I324" s="17">
        <f t="shared" si="6"/>
        <v>7.72</v>
      </c>
      <c r="J324" s="18" t="s">
        <v>897</v>
      </c>
    </row>
    <row r="325" spans="1:10" ht="42.75">
      <c r="A325" s="6">
        <v>288</v>
      </c>
      <c r="B325" s="14" t="s">
        <v>898</v>
      </c>
      <c r="C325" s="8" t="s">
        <v>899</v>
      </c>
      <c r="D325" s="15" t="s">
        <v>127</v>
      </c>
      <c r="E325" s="7" t="s">
        <v>900</v>
      </c>
      <c r="F325" s="8" t="s">
        <v>149</v>
      </c>
      <c r="G325" s="17">
        <v>4.97</v>
      </c>
      <c r="H325" s="17">
        <v>4</v>
      </c>
      <c r="I325" s="17">
        <f t="shared" si="6"/>
        <v>5.17</v>
      </c>
      <c r="J325" s="18" t="s">
        <v>901</v>
      </c>
    </row>
    <row r="326" spans="1:10" ht="28.5">
      <c r="A326" s="6">
        <v>289</v>
      </c>
      <c r="B326" s="14" t="s">
        <v>898</v>
      </c>
      <c r="C326" s="8" t="s">
        <v>323</v>
      </c>
      <c r="D326" s="15" t="s">
        <v>127</v>
      </c>
      <c r="E326" s="7" t="s">
        <v>877</v>
      </c>
      <c r="F326" s="8" t="s">
        <v>149</v>
      </c>
      <c r="G326" s="17">
        <v>4.26</v>
      </c>
      <c r="H326" s="17">
        <v>4</v>
      </c>
      <c r="I326" s="17">
        <f t="shared" si="6"/>
        <v>4.43</v>
      </c>
      <c r="J326" s="18" t="s">
        <v>901</v>
      </c>
    </row>
    <row r="327" spans="1:10" s="16" customFormat="1" ht="28.5">
      <c r="A327" s="6">
        <v>290</v>
      </c>
      <c r="B327" s="14" t="s">
        <v>902</v>
      </c>
      <c r="C327" s="8" t="s">
        <v>903</v>
      </c>
      <c r="D327" s="15" t="s">
        <v>127</v>
      </c>
      <c r="E327" s="7" t="s">
        <v>904</v>
      </c>
      <c r="F327" s="8" t="s">
        <v>905</v>
      </c>
      <c r="G327" s="17">
        <v>1.87</v>
      </c>
      <c r="H327" s="17">
        <v>4</v>
      </c>
      <c r="I327" s="17">
        <f t="shared" si="6"/>
        <v>1.94</v>
      </c>
      <c r="J327" s="18" t="s">
        <v>906</v>
      </c>
    </row>
    <row r="328" spans="1:10" s="16" customFormat="1" ht="42.75">
      <c r="A328" s="6">
        <v>291</v>
      </c>
      <c r="B328" s="14" t="s">
        <v>907</v>
      </c>
      <c r="C328" s="8" t="s">
        <v>908</v>
      </c>
      <c r="D328" s="15" t="s">
        <v>127</v>
      </c>
      <c r="E328" s="7" t="s">
        <v>909</v>
      </c>
      <c r="F328" s="8" t="s">
        <v>910</v>
      </c>
      <c r="G328" s="17">
        <v>0.89</v>
      </c>
      <c r="H328" s="17">
        <v>4</v>
      </c>
      <c r="I328" s="17">
        <f t="shared" si="6"/>
        <v>0.93</v>
      </c>
      <c r="J328" s="18" t="s">
        <v>911</v>
      </c>
    </row>
    <row r="329" spans="1:10" ht="42.75">
      <c r="A329" s="6">
        <v>292</v>
      </c>
      <c r="B329" s="14" t="s">
        <v>912</v>
      </c>
      <c r="C329" s="8" t="s">
        <v>873</v>
      </c>
      <c r="D329" s="15" t="s">
        <v>127</v>
      </c>
      <c r="E329" s="7" t="s">
        <v>900</v>
      </c>
      <c r="F329" s="8" t="s">
        <v>149</v>
      </c>
      <c r="G329" s="17">
        <v>6.09</v>
      </c>
      <c r="H329" s="17">
        <v>4</v>
      </c>
      <c r="I329" s="17">
        <f t="shared" si="6"/>
        <v>6.33</v>
      </c>
      <c r="J329" s="18" t="s">
        <v>874</v>
      </c>
    </row>
    <row r="330" spans="1:10" ht="28.5">
      <c r="A330" s="6">
        <v>293</v>
      </c>
      <c r="B330" s="14" t="s">
        <v>913</v>
      </c>
      <c r="C330" s="8" t="s">
        <v>914</v>
      </c>
      <c r="D330" s="15" t="s">
        <v>127</v>
      </c>
      <c r="E330" s="7" t="s">
        <v>915</v>
      </c>
      <c r="F330" s="8" t="s">
        <v>149</v>
      </c>
      <c r="G330" s="17">
        <v>4.76</v>
      </c>
      <c r="H330" s="17">
        <v>4</v>
      </c>
      <c r="I330" s="17">
        <f t="shared" si="6"/>
        <v>4.95</v>
      </c>
      <c r="J330" s="18" t="s">
        <v>916</v>
      </c>
    </row>
    <row r="331" spans="1:10" ht="42.75">
      <c r="A331" s="6">
        <v>294</v>
      </c>
      <c r="B331" s="14" t="s">
        <v>917</v>
      </c>
      <c r="C331" s="8" t="s">
        <v>918</v>
      </c>
      <c r="D331" s="15" t="s">
        <v>127</v>
      </c>
      <c r="E331" s="7" t="s">
        <v>919</v>
      </c>
      <c r="F331" s="8" t="s">
        <v>149</v>
      </c>
      <c r="G331" s="17">
        <v>5.54</v>
      </c>
      <c r="H331" s="17">
        <v>4</v>
      </c>
      <c r="I331" s="17">
        <f t="shared" si="6"/>
        <v>5.76</v>
      </c>
      <c r="J331" s="18" t="s">
        <v>920</v>
      </c>
    </row>
    <row r="332" spans="1:10" ht="28.5">
      <c r="A332" s="6">
        <v>295</v>
      </c>
      <c r="B332" s="14" t="s">
        <v>921</v>
      </c>
      <c r="C332" s="8" t="s">
        <v>922</v>
      </c>
      <c r="D332" s="15" t="s">
        <v>127</v>
      </c>
      <c r="E332" s="7" t="s">
        <v>893</v>
      </c>
      <c r="F332" s="8" t="s">
        <v>149</v>
      </c>
      <c r="G332" s="17">
        <v>5.34</v>
      </c>
      <c r="H332" s="17">
        <v>4</v>
      </c>
      <c r="I332" s="17">
        <f t="shared" si="6"/>
        <v>5.55</v>
      </c>
      <c r="J332" s="18" t="s">
        <v>923</v>
      </c>
    </row>
    <row r="333" spans="1:10" ht="42.75">
      <c r="A333" s="6">
        <v>296</v>
      </c>
      <c r="B333" s="14" t="s">
        <v>924</v>
      </c>
      <c r="C333" s="8" t="s">
        <v>899</v>
      </c>
      <c r="D333" s="15" t="s">
        <v>127</v>
      </c>
      <c r="E333" s="7" t="s">
        <v>925</v>
      </c>
      <c r="F333" s="8" t="s">
        <v>149</v>
      </c>
      <c r="G333" s="17">
        <v>4.4</v>
      </c>
      <c r="H333" s="17">
        <v>4</v>
      </c>
      <c r="I333" s="17">
        <f t="shared" si="6"/>
        <v>4.58</v>
      </c>
      <c r="J333" s="18" t="s">
        <v>926</v>
      </c>
    </row>
    <row r="334" spans="1:10" ht="28.5">
      <c r="A334" s="6">
        <v>297</v>
      </c>
      <c r="B334" s="14" t="s">
        <v>927</v>
      </c>
      <c r="C334" s="8" t="s">
        <v>323</v>
      </c>
      <c r="D334" s="15" t="s">
        <v>127</v>
      </c>
      <c r="E334" s="7" t="s">
        <v>877</v>
      </c>
      <c r="F334" s="8" t="s">
        <v>149</v>
      </c>
      <c r="G334" s="17">
        <v>6.34</v>
      </c>
      <c r="H334" s="17">
        <v>4</v>
      </c>
      <c r="I334" s="17">
        <f t="shared" si="6"/>
        <v>6.59</v>
      </c>
      <c r="J334" s="18" t="s">
        <v>920</v>
      </c>
    </row>
    <row r="335" spans="1:10" ht="42.75">
      <c r="A335" s="6">
        <v>298</v>
      </c>
      <c r="B335" s="14" t="s">
        <v>928</v>
      </c>
      <c r="C335" s="8" t="s">
        <v>929</v>
      </c>
      <c r="D335" s="15" t="s">
        <v>127</v>
      </c>
      <c r="E335" s="7" t="s">
        <v>930</v>
      </c>
      <c r="F335" s="8" t="s">
        <v>149</v>
      </c>
      <c r="G335" s="17">
        <v>11.38</v>
      </c>
      <c r="H335" s="17">
        <v>4</v>
      </c>
      <c r="I335" s="17">
        <f t="shared" si="6"/>
        <v>11.84</v>
      </c>
      <c r="J335" s="18" t="s">
        <v>874</v>
      </c>
    </row>
    <row r="336" spans="1:10" ht="28.5">
      <c r="A336" s="6">
        <v>299</v>
      </c>
      <c r="B336" s="14" t="s">
        <v>931</v>
      </c>
      <c r="C336" s="8" t="s">
        <v>932</v>
      </c>
      <c r="D336" s="15" t="s">
        <v>127</v>
      </c>
      <c r="E336" s="7" t="s">
        <v>877</v>
      </c>
      <c r="F336" s="8" t="s">
        <v>149</v>
      </c>
      <c r="G336" s="17">
        <v>7.42</v>
      </c>
      <c r="H336" s="17">
        <v>4</v>
      </c>
      <c r="I336" s="17">
        <f t="shared" si="6"/>
        <v>7.72</v>
      </c>
      <c r="J336" s="18" t="s">
        <v>933</v>
      </c>
    </row>
    <row r="337" spans="1:10" ht="42.75">
      <c r="A337" s="6">
        <v>300</v>
      </c>
      <c r="B337" s="14" t="s">
        <v>934</v>
      </c>
      <c r="C337" s="8" t="s">
        <v>935</v>
      </c>
      <c r="D337" s="15" t="s">
        <v>127</v>
      </c>
      <c r="E337" s="7" t="s">
        <v>936</v>
      </c>
      <c r="F337" s="8" t="s">
        <v>149</v>
      </c>
      <c r="G337" s="17">
        <v>13.86</v>
      </c>
      <c r="H337" s="17">
        <v>4</v>
      </c>
      <c r="I337" s="17">
        <f t="shared" si="6"/>
        <v>14.41</v>
      </c>
      <c r="J337" s="18" t="s">
        <v>937</v>
      </c>
    </row>
    <row r="338" spans="1:10" ht="42.75">
      <c r="A338" s="6">
        <v>301</v>
      </c>
      <c r="B338" s="14" t="s">
        <v>938</v>
      </c>
      <c r="C338" s="8" t="s">
        <v>899</v>
      </c>
      <c r="D338" s="15" t="s">
        <v>127</v>
      </c>
      <c r="E338" s="7" t="s">
        <v>930</v>
      </c>
      <c r="F338" s="8" t="s">
        <v>149</v>
      </c>
      <c r="G338" s="17">
        <v>8.12</v>
      </c>
      <c r="H338" s="17">
        <v>4</v>
      </c>
      <c r="I338" s="17">
        <f t="shared" si="6"/>
        <v>8.44</v>
      </c>
      <c r="J338" s="18" t="s">
        <v>874</v>
      </c>
    </row>
    <row r="339" spans="1:10" ht="28.5">
      <c r="A339" s="6">
        <v>302</v>
      </c>
      <c r="B339" s="14" t="s">
        <v>939</v>
      </c>
      <c r="C339" s="8" t="s">
        <v>940</v>
      </c>
      <c r="D339" s="15" t="s">
        <v>127</v>
      </c>
      <c r="E339" s="7" t="s">
        <v>915</v>
      </c>
      <c r="F339" s="8" t="s">
        <v>149</v>
      </c>
      <c r="G339" s="17">
        <v>4.77</v>
      </c>
      <c r="H339" s="17">
        <v>4</v>
      </c>
      <c r="I339" s="17">
        <f t="shared" si="6"/>
        <v>4.96</v>
      </c>
      <c r="J339" s="18" t="s">
        <v>920</v>
      </c>
    </row>
    <row r="340" spans="1:10" s="16" customFormat="1" ht="42.75">
      <c r="A340" s="6">
        <v>303</v>
      </c>
      <c r="B340" s="14" t="s">
        <v>941</v>
      </c>
      <c r="C340" s="8" t="s">
        <v>942</v>
      </c>
      <c r="D340" s="15" t="s">
        <v>127</v>
      </c>
      <c r="E340" s="7" t="s">
        <v>943</v>
      </c>
      <c r="F340" s="8" t="s">
        <v>546</v>
      </c>
      <c r="G340" s="17">
        <v>1.29</v>
      </c>
      <c r="H340" s="17">
        <v>4</v>
      </c>
      <c r="I340" s="17">
        <f t="shared" si="6"/>
        <v>1.34</v>
      </c>
      <c r="J340" s="18" t="s">
        <v>944</v>
      </c>
    </row>
    <row r="341" spans="1:10" s="16" customFormat="1" ht="42.75">
      <c r="A341" s="6">
        <v>304</v>
      </c>
      <c r="B341" s="14" t="s">
        <v>941</v>
      </c>
      <c r="C341" s="8" t="s">
        <v>945</v>
      </c>
      <c r="D341" s="15" t="s">
        <v>127</v>
      </c>
      <c r="E341" s="7" t="s">
        <v>943</v>
      </c>
      <c r="F341" s="8" t="s">
        <v>546</v>
      </c>
      <c r="G341" s="17">
        <v>1.14</v>
      </c>
      <c r="H341" s="17">
        <v>4</v>
      </c>
      <c r="I341" s="17">
        <f t="shared" si="6"/>
        <v>1.19</v>
      </c>
      <c r="J341" s="18" t="s">
        <v>944</v>
      </c>
    </row>
    <row r="342" spans="1:10" ht="42.75">
      <c r="A342" s="6">
        <v>305</v>
      </c>
      <c r="B342" s="14" t="s">
        <v>946</v>
      </c>
      <c r="C342" s="8" t="s">
        <v>942</v>
      </c>
      <c r="D342" s="15" t="s">
        <v>947</v>
      </c>
      <c r="E342" s="7" t="s">
        <v>943</v>
      </c>
      <c r="F342" s="8" t="s">
        <v>546</v>
      </c>
      <c r="G342" s="17">
        <v>1.06</v>
      </c>
      <c r="H342" s="17">
        <v>4</v>
      </c>
      <c r="I342" s="17">
        <f t="shared" si="6"/>
        <v>1.1</v>
      </c>
      <c r="J342" s="18" t="s">
        <v>944</v>
      </c>
    </row>
    <row r="343" spans="1:10" ht="42.75">
      <c r="A343" s="6">
        <v>306</v>
      </c>
      <c r="B343" s="14" t="s">
        <v>946</v>
      </c>
      <c r="C343" s="8" t="s">
        <v>945</v>
      </c>
      <c r="D343" s="15" t="s">
        <v>947</v>
      </c>
      <c r="E343" s="7" t="s">
        <v>943</v>
      </c>
      <c r="F343" s="8" t="s">
        <v>546</v>
      </c>
      <c r="G343" s="17">
        <v>0.89</v>
      </c>
      <c r="H343" s="17">
        <v>4</v>
      </c>
      <c r="I343" s="17">
        <f t="shared" si="6"/>
        <v>0.93</v>
      </c>
      <c r="J343" s="18" t="s">
        <v>944</v>
      </c>
    </row>
    <row r="344" spans="1:10" ht="42.75">
      <c r="A344" s="6">
        <v>307</v>
      </c>
      <c r="B344" s="14" t="s">
        <v>948</v>
      </c>
      <c r="C344" s="8" t="s">
        <v>942</v>
      </c>
      <c r="D344" s="15" t="s">
        <v>127</v>
      </c>
      <c r="E344" s="7" t="s">
        <v>943</v>
      </c>
      <c r="F344" s="8" t="s">
        <v>546</v>
      </c>
      <c r="G344" s="17">
        <v>0.8</v>
      </c>
      <c r="H344" s="17">
        <v>4</v>
      </c>
      <c r="I344" s="17">
        <f t="shared" si="6"/>
        <v>0.83</v>
      </c>
      <c r="J344" s="18" t="s">
        <v>1032</v>
      </c>
    </row>
    <row r="345" spans="1:10" ht="42.75">
      <c r="A345" s="6">
        <v>308</v>
      </c>
      <c r="B345" s="14" t="s">
        <v>948</v>
      </c>
      <c r="C345" s="8" t="s">
        <v>945</v>
      </c>
      <c r="D345" s="15" t="s">
        <v>127</v>
      </c>
      <c r="E345" s="7" t="s">
        <v>943</v>
      </c>
      <c r="F345" s="8" t="s">
        <v>546</v>
      </c>
      <c r="G345" s="17">
        <v>0.61</v>
      </c>
      <c r="H345" s="17">
        <v>4</v>
      </c>
      <c r="I345" s="17">
        <f t="shared" si="6"/>
        <v>0.63</v>
      </c>
      <c r="J345" s="18" t="s">
        <v>1033</v>
      </c>
    </row>
    <row r="346" spans="1:10" ht="42.75">
      <c r="A346" s="6">
        <v>309</v>
      </c>
      <c r="B346" s="14" t="s">
        <v>1034</v>
      </c>
      <c r="C346" s="8" t="s">
        <v>942</v>
      </c>
      <c r="D346" s="15" t="s">
        <v>127</v>
      </c>
      <c r="E346" s="7" t="s">
        <v>943</v>
      </c>
      <c r="F346" s="8" t="s">
        <v>546</v>
      </c>
      <c r="G346" s="17">
        <v>0.64</v>
      </c>
      <c r="H346" s="17">
        <v>4</v>
      </c>
      <c r="I346" s="17">
        <f t="shared" si="6"/>
        <v>0.67</v>
      </c>
      <c r="J346" s="18" t="s">
        <v>708</v>
      </c>
    </row>
    <row r="347" spans="1:10" ht="42.75">
      <c r="A347" s="6">
        <v>310</v>
      </c>
      <c r="B347" s="14" t="s">
        <v>1034</v>
      </c>
      <c r="C347" s="8" t="s">
        <v>945</v>
      </c>
      <c r="D347" s="15" t="s">
        <v>127</v>
      </c>
      <c r="E347" s="7" t="s">
        <v>943</v>
      </c>
      <c r="F347" s="8" t="s">
        <v>546</v>
      </c>
      <c r="G347" s="17">
        <v>0.49</v>
      </c>
      <c r="H347" s="17">
        <v>4</v>
      </c>
      <c r="I347" s="17">
        <f t="shared" si="6"/>
        <v>0.51</v>
      </c>
      <c r="J347" s="18" t="s">
        <v>1033</v>
      </c>
    </row>
    <row r="348" spans="1:10" ht="42.75">
      <c r="A348" s="6">
        <v>311</v>
      </c>
      <c r="B348" s="14" t="s">
        <v>1035</v>
      </c>
      <c r="C348" s="8" t="s">
        <v>942</v>
      </c>
      <c r="D348" s="15" t="s">
        <v>127</v>
      </c>
      <c r="E348" s="7" t="s">
        <v>943</v>
      </c>
      <c r="F348" s="8" t="s">
        <v>546</v>
      </c>
      <c r="G348" s="17">
        <v>0.61</v>
      </c>
      <c r="H348" s="17">
        <v>4</v>
      </c>
      <c r="I348" s="17">
        <f t="shared" si="6"/>
        <v>0.63</v>
      </c>
      <c r="J348" s="18" t="s">
        <v>1036</v>
      </c>
    </row>
    <row r="349" spans="1:10" ht="42.75">
      <c r="A349" s="6">
        <v>312</v>
      </c>
      <c r="B349" s="14" t="s">
        <v>1035</v>
      </c>
      <c r="C349" s="8" t="s">
        <v>945</v>
      </c>
      <c r="D349" s="15" t="s">
        <v>127</v>
      </c>
      <c r="E349" s="7" t="s">
        <v>943</v>
      </c>
      <c r="F349" s="8" t="s">
        <v>546</v>
      </c>
      <c r="G349" s="17">
        <v>0.56</v>
      </c>
      <c r="H349" s="17">
        <v>4</v>
      </c>
      <c r="I349" s="17">
        <f t="shared" si="6"/>
        <v>0.58</v>
      </c>
      <c r="J349" s="18" t="s">
        <v>1036</v>
      </c>
    </row>
    <row r="350" spans="1:10" ht="28.5">
      <c r="A350" s="6">
        <v>313</v>
      </c>
      <c r="B350" s="14" t="s">
        <v>1037</v>
      </c>
      <c r="C350" s="8" t="s">
        <v>942</v>
      </c>
      <c r="D350" s="15" t="s">
        <v>947</v>
      </c>
      <c r="E350" s="7" t="s">
        <v>893</v>
      </c>
      <c r="F350" s="8" t="s">
        <v>546</v>
      </c>
      <c r="G350" s="17">
        <v>1.09</v>
      </c>
      <c r="H350" s="17">
        <v>4</v>
      </c>
      <c r="I350" s="17">
        <f t="shared" si="6"/>
        <v>1.13</v>
      </c>
      <c r="J350" s="18" t="s">
        <v>944</v>
      </c>
    </row>
    <row r="351" spans="1:10" ht="28.5">
      <c r="A351" s="6">
        <v>314</v>
      </c>
      <c r="B351" s="14" t="s">
        <v>1037</v>
      </c>
      <c r="C351" s="8" t="s">
        <v>945</v>
      </c>
      <c r="D351" s="15" t="s">
        <v>947</v>
      </c>
      <c r="E351" s="7" t="s">
        <v>893</v>
      </c>
      <c r="F351" s="8" t="s">
        <v>546</v>
      </c>
      <c r="G351" s="17">
        <v>0.93</v>
      </c>
      <c r="H351" s="17">
        <v>4</v>
      </c>
      <c r="I351" s="17">
        <f t="shared" si="6"/>
        <v>0.97</v>
      </c>
      <c r="J351" s="18" t="s">
        <v>944</v>
      </c>
    </row>
    <row r="352" spans="1:10" ht="42.75">
      <c r="A352" s="6">
        <v>315</v>
      </c>
      <c r="B352" s="14" t="s">
        <v>1038</v>
      </c>
      <c r="C352" s="8" t="s">
        <v>1039</v>
      </c>
      <c r="D352" s="15" t="s">
        <v>127</v>
      </c>
      <c r="E352" s="7" t="s">
        <v>900</v>
      </c>
      <c r="F352" s="8" t="s">
        <v>149</v>
      </c>
      <c r="G352" s="17">
        <v>4.45</v>
      </c>
      <c r="H352" s="17">
        <v>4</v>
      </c>
      <c r="I352" s="17">
        <f t="shared" si="6"/>
        <v>4.63</v>
      </c>
      <c r="J352" s="18" t="s">
        <v>572</v>
      </c>
    </row>
    <row r="353" spans="1:10" ht="42.75">
      <c r="A353" s="6">
        <v>316</v>
      </c>
      <c r="B353" s="14" t="s">
        <v>1038</v>
      </c>
      <c r="C353" s="8" t="s">
        <v>1040</v>
      </c>
      <c r="D353" s="15" t="s">
        <v>127</v>
      </c>
      <c r="E353" s="7" t="s">
        <v>943</v>
      </c>
      <c r="F353" s="8" t="s">
        <v>149</v>
      </c>
      <c r="G353" s="17">
        <v>3.41</v>
      </c>
      <c r="H353" s="17">
        <v>4</v>
      </c>
      <c r="I353" s="17">
        <f t="shared" si="6"/>
        <v>3.55</v>
      </c>
      <c r="J353" s="18" t="s">
        <v>731</v>
      </c>
    </row>
    <row r="354" spans="1:10" ht="28.5">
      <c r="A354" s="6">
        <v>317</v>
      </c>
      <c r="B354" s="14" t="s">
        <v>1041</v>
      </c>
      <c r="C354" s="8" t="s">
        <v>1042</v>
      </c>
      <c r="D354" s="15" t="s">
        <v>127</v>
      </c>
      <c r="E354" s="7" t="s">
        <v>1043</v>
      </c>
      <c r="F354" s="8" t="s">
        <v>149</v>
      </c>
      <c r="G354" s="17">
        <v>7.25</v>
      </c>
      <c r="H354" s="17">
        <v>4</v>
      </c>
      <c r="I354" s="17">
        <f t="shared" si="6"/>
        <v>7.54</v>
      </c>
      <c r="J354" s="18" t="s">
        <v>920</v>
      </c>
    </row>
    <row r="355" spans="1:10" ht="42.75">
      <c r="A355" s="6">
        <v>318</v>
      </c>
      <c r="B355" s="14" t="s">
        <v>1041</v>
      </c>
      <c r="C355" s="8" t="s">
        <v>899</v>
      </c>
      <c r="D355" s="15" t="s">
        <v>127</v>
      </c>
      <c r="E355" s="7" t="s">
        <v>930</v>
      </c>
      <c r="F355" s="8" t="s">
        <v>149</v>
      </c>
      <c r="G355" s="17">
        <v>9.41</v>
      </c>
      <c r="H355" s="17">
        <v>4</v>
      </c>
      <c r="I355" s="17">
        <f t="shared" si="6"/>
        <v>9.79</v>
      </c>
      <c r="J355" s="18" t="s">
        <v>874</v>
      </c>
    </row>
    <row r="356" spans="1:10" ht="42.75">
      <c r="A356" s="6">
        <v>319</v>
      </c>
      <c r="B356" s="14" t="s">
        <v>1044</v>
      </c>
      <c r="C356" s="8" t="s">
        <v>1045</v>
      </c>
      <c r="D356" s="15" t="s">
        <v>127</v>
      </c>
      <c r="E356" s="7" t="s">
        <v>925</v>
      </c>
      <c r="F356" s="8" t="s">
        <v>149</v>
      </c>
      <c r="G356" s="17">
        <v>4.21</v>
      </c>
      <c r="H356" s="17">
        <v>4</v>
      </c>
      <c r="I356" s="17">
        <f t="shared" si="6"/>
        <v>4.38</v>
      </c>
      <c r="J356" s="18" t="s">
        <v>1046</v>
      </c>
    </row>
    <row r="357" spans="1:10" ht="42.75">
      <c r="A357" s="6">
        <v>320</v>
      </c>
      <c r="B357" s="14" t="s">
        <v>1047</v>
      </c>
      <c r="C357" s="8" t="s">
        <v>1048</v>
      </c>
      <c r="D357" s="15" t="s">
        <v>127</v>
      </c>
      <c r="E357" s="7" t="s">
        <v>943</v>
      </c>
      <c r="F357" s="8" t="s">
        <v>546</v>
      </c>
      <c r="G357" s="17">
        <v>1.54</v>
      </c>
      <c r="H357" s="17">
        <v>10</v>
      </c>
      <c r="I357" s="17">
        <f t="shared" si="6"/>
        <v>1.69</v>
      </c>
      <c r="J357" s="18" t="s">
        <v>564</v>
      </c>
    </row>
    <row r="358" spans="1:10" s="16" customFormat="1" ht="42.75">
      <c r="A358" s="6">
        <v>321</v>
      </c>
      <c r="B358" s="14" t="s">
        <v>1049</v>
      </c>
      <c r="C358" s="8" t="s">
        <v>1048</v>
      </c>
      <c r="D358" s="15" t="s">
        <v>127</v>
      </c>
      <c r="E358" s="7" t="s">
        <v>943</v>
      </c>
      <c r="F358" s="8" t="s">
        <v>546</v>
      </c>
      <c r="G358" s="17">
        <v>2.81</v>
      </c>
      <c r="H358" s="17">
        <v>10</v>
      </c>
      <c r="I358" s="17">
        <f t="shared" si="6"/>
        <v>3.09</v>
      </c>
      <c r="J358" s="18" t="s">
        <v>564</v>
      </c>
    </row>
    <row r="359" spans="1:10" ht="42.75">
      <c r="A359" s="6">
        <v>322</v>
      </c>
      <c r="B359" s="14" t="s">
        <v>1050</v>
      </c>
      <c r="C359" s="8" t="s">
        <v>929</v>
      </c>
      <c r="D359" s="15" t="s">
        <v>127</v>
      </c>
      <c r="E359" s="7" t="s">
        <v>930</v>
      </c>
      <c r="F359" s="8" t="s">
        <v>149</v>
      </c>
      <c r="G359" s="17">
        <v>15.34</v>
      </c>
      <c r="H359" s="17">
        <v>4</v>
      </c>
      <c r="I359" s="17">
        <f t="shared" si="6"/>
        <v>15.95</v>
      </c>
      <c r="J359" s="18" t="s">
        <v>874</v>
      </c>
    </row>
    <row r="360" spans="1:10" ht="28.5">
      <c r="A360" s="6">
        <v>323</v>
      </c>
      <c r="B360" s="14" t="s">
        <v>1051</v>
      </c>
      <c r="C360" s="8" t="s">
        <v>1052</v>
      </c>
      <c r="D360" s="15" t="s">
        <v>127</v>
      </c>
      <c r="E360" s="7" t="s">
        <v>1053</v>
      </c>
      <c r="F360" s="8" t="s">
        <v>149</v>
      </c>
      <c r="G360" s="17">
        <v>11.64</v>
      </c>
      <c r="H360" s="17">
        <v>4</v>
      </c>
      <c r="I360" s="17">
        <f t="shared" si="6"/>
        <v>12.11</v>
      </c>
      <c r="J360" s="18" t="s">
        <v>1054</v>
      </c>
    </row>
    <row r="361" spans="1:10" ht="42.75">
      <c r="A361" s="6">
        <v>324</v>
      </c>
      <c r="B361" s="14" t="s">
        <v>1055</v>
      </c>
      <c r="C361" s="8" t="s">
        <v>935</v>
      </c>
      <c r="D361" s="15" t="s">
        <v>127</v>
      </c>
      <c r="E361" s="7" t="s">
        <v>936</v>
      </c>
      <c r="F361" s="8" t="s">
        <v>149</v>
      </c>
      <c r="G361" s="17">
        <v>15.34</v>
      </c>
      <c r="H361" s="17">
        <v>4</v>
      </c>
      <c r="I361" s="17">
        <f t="shared" si="6"/>
        <v>15.95</v>
      </c>
      <c r="J361" s="18" t="s">
        <v>937</v>
      </c>
    </row>
    <row r="362" spans="1:10" ht="28.5">
      <c r="A362" s="6">
        <v>325</v>
      </c>
      <c r="B362" s="14" t="s">
        <v>1056</v>
      </c>
      <c r="C362" s="8" t="s">
        <v>323</v>
      </c>
      <c r="D362" s="15" t="s">
        <v>127</v>
      </c>
      <c r="E362" s="7" t="s">
        <v>1057</v>
      </c>
      <c r="F362" s="8" t="s">
        <v>149</v>
      </c>
      <c r="G362" s="17">
        <v>6.98</v>
      </c>
      <c r="H362" s="17">
        <v>4</v>
      </c>
      <c r="I362" s="17">
        <f t="shared" si="6"/>
        <v>7.26</v>
      </c>
      <c r="J362" s="18" t="s">
        <v>1058</v>
      </c>
    </row>
    <row r="363" spans="1:10" ht="42.75">
      <c r="A363" s="6">
        <v>326</v>
      </c>
      <c r="B363" s="14" t="s">
        <v>1059</v>
      </c>
      <c r="C363" s="8" t="s">
        <v>899</v>
      </c>
      <c r="D363" s="15" t="s">
        <v>127</v>
      </c>
      <c r="E363" s="7" t="s">
        <v>943</v>
      </c>
      <c r="F363" s="8" t="s">
        <v>149</v>
      </c>
      <c r="G363" s="17">
        <v>2.92</v>
      </c>
      <c r="H363" s="17">
        <v>4</v>
      </c>
      <c r="I363" s="17">
        <f t="shared" si="6"/>
        <v>3.04</v>
      </c>
      <c r="J363" s="18" t="s">
        <v>1060</v>
      </c>
    </row>
    <row r="364" spans="1:10" ht="28.5">
      <c r="A364" s="6">
        <v>327</v>
      </c>
      <c r="B364" s="14" t="s">
        <v>1059</v>
      </c>
      <c r="C364" s="8" t="s">
        <v>334</v>
      </c>
      <c r="D364" s="15" t="s">
        <v>127</v>
      </c>
      <c r="E364" s="7" t="s">
        <v>877</v>
      </c>
      <c r="F364" s="8" t="s">
        <v>149</v>
      </c>
      <c r="G364" s="17">
        <v>1.98</v>
      </c>
      <c r="H364" s="17">
        <v>4</v>
      </c>
      <c r="I364" s="17">
        <f t="shared" si="6"/>
        <v>2.06</v>
      </c>
      <c r="J364" s="18" t="s">
        <v>1061</v>
      </c>
    </row>
    <row r="365" spans="1:10" ht="28.5">
      <c r="A365" s="6">
        <v>328</v>
      </c>
      <c r="B365" s="14" t="s">
        <v>1059</v>
      </c>
      <c r="C365" s="8" t="s">
        <v>1062</v>
      </c>
      <c r="D365" s="15" t="s">
        <v>127</v>
      </c>
      <c r="E365" s="7" t="s">
        <v>1053</v>
      </c>
      <c r="F365" s="8" t="s">
        <v>149</v>
      </c>
      <c r="G365" s="17">
        <v>1.76</v>
      </c>
      <c r="H365" s="17">
        <v>4</v>
      </c>
      <c r="I365" s="17">
        <f t="shared" si="6"/>
        <v>1.83</v>
      </c>
      <c r="J365" s="18" t="s">
        <v>708</v>
      </c>
    </row>
    <row r="366" spans="1:10" ht="42.75">
      <c r="A366" s="6">
        <v>329</v>
      </c>
      <c r="B366" s="14" t="s">
        <v>1063</v>
      </c>
      <c r="C366" s="8" t="s">
        <v>1064</v>
      </c>
      <c r="D366" s="15" t="s">
        <v>127</v>
      </c>
      <c r="E366" s="7" t="s">
        <v>943</v>
      </c>
      <c r="F366" s="8" t="s">
        <v>149</v>
      </c>
      <c r="G366" s="17">
        <v>5.45</v>
      </c>
      <c r="H366" s="17">
        <v>4</v>
      </c>
      <c r="I366" s="17">
        <f t="shared" si="6"/>
        <v>5.67</v>
      </c>
      <c r="J366" s="18" t="s">
        <v>920</v>
      </c>
    </row>
    <row r="367" spans="1:10" ht="42.75">
      <c r="A367" s="6">
        <v>330</v>
      </c>
      <c r="B367" s="14" t="s">
        <v>1065</v>
      </c>
      <c r="C367" s="8" t="s">
        <v>1066</v>
      </c>
      <c r="D367" s="15" t="s">
        <v>127</v>
      </c>
      <c r="E367" s="7" t="s">
        <v>943</v>
      </c>
      <c r="F367" s="8" t="s">
        <v>149</v>
      </c>
      <c r="G367" s="17">
        <v>5.97</v>
      </c>
      <c r="H367" s="17">
        <v>4</v>
      </c>
      <c r="I367" s="17">
        <f t="shared" si="6"/>
        <v>6.21</v>
      </c>
      <c r="J367" s="18" t="s">
        <v>1067</v>
      </c>
    </row>
    <row r="368" spans="1:10" ht="28.5">
      <c r="A368" s="6">
        <v>331</v>
      </c>
      <c r="B368" s="14" t="s">
        <v>1065</v>
      </c>
      <c r="C368" s="8" t="s">
        <v>1068</v>
      </c>
      <c r="D368" s="15" t="s">
        <v>127</v>
      </c>
      <c r="E368" s="7" t="s">
        <v>1053</v>
      </c>
      <c r="F368" s="8" t="s">
        <v>149</v>
      </c>
      <c r="G368" s="17">
        <v>5.82</v>
      </c>
      <c r="H368" s="17">
        <v>4</v>
      </c>
      <c r="I368" s="17">
        <f t="shared" si="6"/>
        <v>6.05</v>
      </c>
      <c r="J368" s="18" t="s">
        <v>1069</v>
      </c>
    </row>
    <row r="369" spans="1:10" ht="42.75">
      <c r="A369" s="6">
        <v>332</v>
      </c>
      <c r="B369" s="14" t="s">
        <v>1070</v>
      </c>
      <c r="C369" s="8" t="s">
        <v>899</v>
      </c>
      <c r="D369" s="15" t="s">
        <v>127</v>
      </c>
      <c r="E369" s="7" t="s">
        <v>925</v>
      </c>
      <c r="F369" s="8" t="s">
        <v>149</v>
      </c>
      <c r="G369" s="17">
        <v>4.5</v>
      </c>
      <c r="H369" s="17">
        <v>4</v>
      </c>
      <c r="I369" s="17">
        <f t="shared" si="6"/>
        <v>4.68</v>
      </c>
      <c r="J369" s="18" t="s">
        <v>901</v>
      </c>
    </row>
    <row r="370" spans="1:10" ht="28.5">
      <c r="A370" s="6">
        <v>333</v>
      </c>
      <c r="B370" s="14" t="s">
        <v>1070</v>
      </c>
      <c r="C370" s="8" t="s">
        <v>736</v>
      </c>
      <c r="D370" s="15" t="s">
        <v>127</v>
      </c>
      <c r="E370" s="7" t="s">
        <v>893</v>
      </c>
      <c r="F370" s="8" t="s">
        <v>149</v>
      </c>
      <c r="G370" s="17">
        <v>3.91</v>
      </c>
      <c r="H370" s="17">
        <v>4</v>
      </c>
      <c r="I370" s="17">
        <f t="shared" si="6"/>
        <v>4.07</v>
      </c>
      <c r="J370" s="18" t="s">
        <v>901</v>
      </c>
    </row>
    <row r="371" spans="1:10" ht="28.5">
      <c r="A371" s="6">
        <v>334</v>
      </c>
      <c r="B371" s="14" t="s">
        <v>1070</v>
      </c>
      <c r="C371" s="8" t="s">
        <v>323</v>
      </c>
      <c r="D371" s="15" t="s">
        <v>127</v>
      </c>
      <c r="E371" s="7" t="s">
        <v>1053</v>
      </c>
      <c r="F371" s="8" t="s">
        <v>149</v>
      </c>
      <c r="G371" s="17">
        <v>3.81</v>
      </c>
      <c r="H371" s="17">
        <v>4</v>
      </c>
      <c r="I371" s="17">
        <f t="shared" si="6"/>
        <v>3.96</v>
      </c>
      <c r="J371" s="18" t="s">
        <v>901</v>
      </c>
    </row>
    <row r="372" spans="1:10" ht="28.5">
      <c r="A372" s="6">
        <v>335</v>
      </c>
      <c r="B372" s="14" t="s">
        <v>1071</v>
      </c>
      <c r="C372" s="8" t="s">
        <v>899</v>
      </c>
      <c r="D372" s="15" t="s">
        <v>127</v>
      </c>
      <c r="E372" s="7" t="s">
        <v>877</v>
      </c>
      <c r="F372" s="8" t="s">
        <v>149</v>
      </c>
      <c r="G372" s="17">
        <v>8.01</v>
      </c>
      <c r="H372" s="17">
        <v>4</v>
      </c>
      <c r="I372" s="17">
        <f t="shared" si="6"/>
        <v>8.33</v>
      </c>
      <c r="J372" s="18" t="s">
        <v>874</v>
      </c>
    </row>
    <row r="373" spans="1:10" ht="28.5">
      <c r="A373" s="6">
        <v>336</v>
      </c>
      <c r="B373" s="14" t="s">
        <v>1071</v>
      </c>
      <c r="C373" s="8" t="s">
        <v>1072</v>
      </c>
      <c r="D373" s="15" t="s">
        <v>127</v>
      </c>
      <c r="E373" s="7" t="s">
        <v>915</v>
      </c>
      <c r="F373" s="8" t="s">
        <v>149</v>
      </c>
      <c r="G373" s="17">
        <v>6.13</v>
      </c>
      <c r="H373" s="17">
        <v>4</v>
      </c>
      <c r="I373" s="17">
        <f t="shared" si="6"/>
        <v>6.38</v>
      </c>
      <c r="J373" s="18" t="s">
        <v>920</v>
      </c>
    </row>
    <row r="374" spans="1:10" ht="42.75">
      <c r="A374" s="6">
        <v>337</v>
      </c>
      <c r="B374" s="14" t="s">
        <v>1073</v>
      </c>
      <c r="C374" s="8" t="s">
        <v>1074</v>
      </c>
      <c r="D374" s="15" t="s">
        <v>127</v>
      </c>
      <c r="E374" s="7" t="s">
        <v>925</v>
      </c>
      <c r="F374" s="8" t="s">
        <v>1075</v>
      </c>
      <c r="G374" s="17">
        <v>0.18</v>
      </c>
      <c r="H374" s="17">
        <v>10</v>
      </c>
      <c r="I374" s="17">
        <f t="shared" si="6"/>
        <v>0.2</v>
      </c>
      <c r="J374" s="18" t="s">
        <v>731</v>
      </c>
    </row>
    <row r="375" spans="1:10" ht="42.75">
      <c r="A375" s="6">
        <v>338</v>
      </c>
      <c r="B375" s="14" t="s">
        <v>1076</v>
      </c>
      <c r="C375" s="8" t="s">
        <v>1045</v>
      </c>
      <c r="D375" s="15" t="s">
        <v>127</v>
      </c>
      <c r="E375" s="7" t="s">
        <v>925</v>
      </c>
      <c r="F375" s="8" t="s">
        <v>1075</v>
      </c>
      <c r="G375" s="17">
        <v>0.18</v>
      </c>
      <c r="H375" s="17">
        <v>10</v>
      </c>
      <c r="I375" s="17">
        <f t="shared" si="6"/>
        <v>0.2</v>
      </c>
      <c r="J375" s="18" t="s">
        <v>731</v>
      </c>
    </row>
    <row r="376" spans="1:10" ht="42.75">
      <c r="A376" s="6">
        <v>339</v>
      </c>
      <c r="B376" s="14" t="s">
        <v>1077</v>
      </c>
      <c r="C376" s="8" t="s">
        <v>1045</v>
      </c>
      <c r="D376" s="15" t="s">
        <v>127</v>
      </c>
      <c r="E376" s="7" t="s">
        <v>925</v>
      </c>
      <c r="F376" s="8" t="s">
        <v>1075</v>
      </c>
      <c r="G376" s="17">
        <v>0.18</v>
      </c>
      <c r="H376" s="17">
        <v>10</v>
      </c>
      <c r="I376" s="17">
        <f t="shared" si="6"/>
        <v>0.2</v>
      </c>
      <c r="J376" s="18" t="s">
        <v>731</v>
      </c>
    </row>
    <row r="377" spans="1:10" ht="42.75">
      <c r="A377" s="6">
        <v>340</v>
      </c>
      <c r="B377" s="14" t="s">
        <v>1078</v>
      </c>
      <c r="C377" s="8" t="s">
        <v>1074</v>
      </c>
      <c r="D377" s="15" t="s">
        <v>127</v>
      </c>
      <c r="E377" s="7" t="s">
        <v>925</v>
      </c>
      <c r="F377" s="8" t="s">
        <v>1075</v>
      </c>
      <c r="G377" s="17">
        <v>0.18</v>
      </c>
      <c r="H377" s="17">
        <v>10</v>
      </c>
      <c r="I377" s="17">
        <f t="shared" si="6"/>
        <v>0.2</v>
      </c>
      <c r="J377" s="18" t="s">
        <v>1079</v>
      </c>
    </row>
    <row r="378" spans="1:10" ht="14.25">
      <c r="A378" s="94" t="s">
        <v>1080</v>
      </c>
      <c r="B378" s="97"/>
      <c r="C378" s="97"/>
      <c r="D378" s="97"/>
      <c r="E378" s="97"/>
      <c r="F378" s="97"/>
      <c r="G378" s="97"/>
      <c r="H378" s="97"/>
      <c r="I378" s="97"/>
      <c r="J378" s="97"/>
    </row>
    <row r="379" spans="1:10" ht="42.75">
      <c r="A379" s="6">
        <v>341</v>
      </c>
      <c r="B379" s="14" t="s">
        <v>123</v>
      </c>
      <c r="C379" s="8" t="s">
        <v>1081</v>
      </c>
      <c r="D379" s="15" t="s">
        <v>127</v>
      </c>
      <c r="E379" s="7" t="s">
        <v>886</v>
      </c>
      <c r="F379" s="8" t="s">
        <v>149</v>
      </c>
      <c r="G379" s="17">
        <v>13.33</v>
      </c>
      <c r="H379" s="17">
        <v>10</v>
      </c>
      <c r="I379" s="17">
        <f aca="true" t="shared" si="7" ref="I379:I403">ROUND(G379+(G379*H379/100),2)</f>
        <v>14.66</v>
      </c>
      <c r="J379" s="18" t="s">
        <v>1082</v>
      </c>
    </row>
    <row r="380" spans="1:10" ht="28.5">
      <c r="A380" s="6">
        <v>342</v>
      </c>
      <c r="B380" s="14" t="s">
        <v>1083</v>
      </c>
      <c r="C380" s="8" t="s">
        <v>1084</v>
      </c>
      <c r="D380" s="15" t="s">
        <v>127</v>
      </c>
      <c r="E380" s="7" t="s">
        <v>877</v>
      </c>
      <c r="F380" s="8" t="s">
        <v>149</v>
      </c>
      <c r="G380" s="17">
        <v>5.33</v>
      </c>
      <c r="H380" s="17">
        <v>10</v>
      </c>
      <c r="I380" s="17">
        <f t="shared" si="7"/>
        <v>5.86</v>
      </c>
      <c r="J380" s="18" t="s">
        <v>1085</v>
      </c>
    </row>
    <row r="381" spans="1:10" ht="28.5">
      <c r="A381" s="6">
        <v>343</v>
      </c>
      <c r="B381" s="14" t="s">
        <v>1083</v>
      </c>
      <c r="C381" s="8" t="s">
        <v>323</v>
      </c>
      <c r="D381" s="15" t="s">
        <v>127</v>
      </c>
      <c r="E381" s="7" t="s">
        <v>877</v>
      </c>
      <c r="F381" s="8" t="s">
        <v>149</v>
      </c>
      <c r="G381" s="17">
        <v>5.29</v>
      </c>
      <c r="H381" s="17">
        <v>10</v>
      </c>
      <c r="I381" s="17">
        <f t="shared" si="7"/>
        <v>5.82</v>
      </c>
      <c r="J381" s="18" t="s">
        <v>1085</v>
      </c>
    </row>
    <row r="382" spans="1:10" ht="42.75">
      <c r="A382" s="6">
        <v>344</v>
      </c>
      <c r="B382" s="14" t="s">
        <v>1086</v>
      </c>
      <c r="C382" s="8" t="s">
        <v>1087</v>
      </c>
      <c r="D382" s="15" t="s">
        <v>127</v>
      </c>
      <c r="E382" s="7" t="s">
        <v>943</v>
      </c>
      <c r="F382" s="8" t="s">
        <v>149</v>
      </c>
      <c r="G382" s="17">
        <v>6.66</v>
      </c>
      <c r="H382" s="17">
        <v>10</v>
      </c>
      <c r="I382" s="17">
        <f t="shared" si="7"/>
        <v>7.33</v>
      </c>
      <c r="J382" s="18" t="s">
        <v>1088</v>
      </c>
    </row>
    <row r="383" spans="1:10" ht="42.75">
      <c r="A383" s="6">
        <v>345</v>
      </c>
      <c r="B383" s="14" t="s">
        <v>1089</v>
      </c>
      <c r="C383" s="8" t="s">
        <v>736</v>
      </c>
      <c r="D383" s="15" t="s">
        <v>127</v>
      </c>
      <c r="E383" s="7" t="s">
        <v>943</v>
      </c>
      <c r="F383" s="8" t="s">
        <v>149</v>
      </c>
      <c r="G383" s="17">
        <v>4.51</v>
      </c>
      <c r="H383" s="17">
        <v>10</v>
      </c>
      <c r="I383" s="17">
        <f t="shared" si="7"/>
        <v>4.96</v>
      </c>
      <c r="J383" s="18" t="s">
        <v>1085</v>
      </c>
    </row>
    <row r="384" spans="1:10" ht="28.5">
      <c r="A384" s="6">
        <v>346</v>
      </c>
      <c r="B384" s="14" t="s">
        <v>1090</v>
      </c>
      <c r="C384" s="8" t="s">
        <v>1092</v>
      </c>
      <c r="D384" s="15" t="s">
        <v>127</v>
      </c>
      <c r="E384" s="7" t="s">
        <v>877</v>
      </c>
      <c r="F384" s="8" t="s">
        <v>149</v>
      </c>
      <c r="G384" s="17">
        <v>4.77</v>
      </c>
      <c r="H384" s="17">
        <v>10</v>
      </c>
      <c r="I384" s="17">
        <f t="shared" si="7"/>
        <v>5.25</v>
      </c>
      <c r="J384" s="18" t="s">
        <v>1085</v>
      </c>
    </row>
    <row r="385" spans="1:10" ht="28.5">
      <c r="A385" s="6">
        <v>347</v>
      </c>
      <c r="B385" s="14" t="s">
        <v>1093</v>
      </c>
      <c r="C385" s="8" t="s">
        <v>1092</v>
      </c>
      <c r="D385" s="15" t="s">
        <v>127</v>
      </c>
      <c r="E385" s="7" t="s">
        <v>877</v>
      </c>
      <c r="F385" s="8" t="s">
        <v>149</v>
      </c>
      <c r="G385" s="17">
        <v>3.77</v>
      </c>
      <c r="H385" s="17">
        <v>10</v>
      </c>
      <c r="I385" s="17">
        <f t="shared" si="7"/>
        <v>4.15</v>
      </c>
      <c r="J385" s="18" t="s">
        <v>1094</v>
      </c>
    </row>
    <row r="386" spans="1:10" s="16" customFormat="1" ht="42.75">
      <c r="A386" s="6">
        <v>348</v>
      </c>
      <c r="B386" s="14" t="s">
        <v>1095</v>
      </c>
      <c r="C386" s="8" t="s">
        <v>1096</v>
      </c>
      <c r="D386" s="15" t="s">
        <v>127</v>
      </c>
      <c r="E386" s="7" t="s">
        <v>1097</v>
      </c>
      <c r="F386" s="8" t="s">
        <v>149</v>
      </c>
      <c r="G386" s="17">
        <v>7.54</v>
      </c>
      <c r="H386" s="17">
        <v>10</v>
      </c>
      <c r="I386" s="17">
        <f t="shared" si="7"/>
        <v>8.29</v>
      </c>
      <c r="J386" s="18" t="s">
        <v>1098</v>
      </c>
    </row>
    <row r="387" spans="1:10" s="16" customFormat="1" ht="28.5">
      <c r="A387" s="6">
        <v>349</v>
      </c>
      <c r="B387" s="14" t="s">
        <v>1099</v>
      </c>
      <c r="C387" s="8" t="s">
        <v>1100</v>
      </c>
      <c r="D387" s="15" t="s">
        <v>127</v>
      </c>
      <c r="E387" s="7" t="s">
        <v>877</v>
      </c>
      <c r="F387" s="8" t="s">
        <v>149</v>
      </c>
      <c r="G387" s="17">
        <v>3.63</v>
      </c>
      <c r="H387" s="17">
        <v>10</v>
      </c>
      <c r="I387" s="17">
        <f t="shared" si="7"/>
        <v>3.99</v>
      </c>
      <c r="J387" s="18" t="s">
        <v>1088</v>
      </c>
    </row>
    <row r="388" spans="1:10" ht="28.5">
      <c r="A388" s="6">
        <v>350</v>
      </c>
      <c r="B388" s="14" t="s">
        <v>1101</v>
      </c>
      <c r="C388" s="8" t="s">
        <v>1100</v>
      </c>
      <c r="D388" s="15" t="s">
        <v>127</v>
      </c>
      <c r="E388" s="7" t="s">
        <v>877</v>
      </c>
      <c r="F388" s="8" t="s">
        <v>149</v>
      </c>
      <c r="G388" s="17">
        <v>5.07</v>
      </c>
      <c r="H388" s="17">
        <v>10</v>
      </c>
      <c r="I388" s="17">
        <f t="shared" si="7"/>
        <v>5.58</v>
      </c>
      <c r="J388" s="18" t="s">
        <v>1088</v>
      </c>
    </row>
    <row r="389" spans="1:10" ht="42.75">
      <c r="A389" s="6">
        <v>351</v>
      </c>
      <c r="B389" s="14" t="s">
        <v>1102</v>
      </c>
      <c r="C389" s="8" t="s">
        <v>1103</v>
      </c>
      <c r="D389" s="15" t="s">
        <v>127</v>
      </c>
      <c r="E389" s="7" t="s">
        <v>877</v>
      </c>
      <c r="F389" s="8" t="s">
        <v>149</v>
      </c>
      <c r="G389" s="17">
        <v>3.9</v>
      </c>
      <c r="H389" s="17">
        <v>10</v>
      </c>
      <c r="I389" s="17">
        <f t="shared" si="7"/>
        <v>4.29</v>
      </c>
      <c r="J389" s="18" t="s">
        <v>1104</v>
      </c>
    </row>
    <row r="390" spans="1:10" ht="28.5">
      <c r="A390" s="6">
        <v>352</v>
      </c>
      <c r="B390" s="14" t="s">
        <v>1105</v>
      </c>
      <c r="C390" s="8" t="s">
        <v>1106</v>
      </c>
      <c r="D390" s="15" t="s">
        <v>127</v>
      </c>
      <c r="E390" s="7" t="s">
        <v>877</v>
      </c>
      <c r="F390" s="8" t="s">
        <v>149</v>
      </c>
      <c r="G390" s="17">
        <v>4.41</v>
      </c>
      <c r="H390" s="17">
        <v>10</v>
      </c>
      <c r="I390" s="17">
        <f t="shared" si="7"/>
        <v>4.85</v>
      </c>
      <c r="J390" s="18" t="s">
        <v>1107</v>
      </c>
    </row>
    <row r="391" spans="1:10" ht="28.5">
      <c r="A391" s="6">
        <v>353</v>
      </c>
      <c r="B391" s="14" t="s">
        <v>1108</v>
      </c>
      <c r="C391" s="8" t="s">
        <v>1109</v>
      </c>
      <c r="D391" s="15" t="s">
        <v>127</v>
      </c>
      <c r="E391" s="7" t="s">
        <v>915</v>
      </c>
      <c r="F391" s="8" t="s">
        <v>149</v>
      </c>
      <c r="G391" s="17">
        <v>6.94</v>
      </c>
      <c r="H391" s="17">
        <v>10</v>
      </c>
      <c r="I391" s="17">
        <f t="shared" si="7"/>
        <v>7.63</v>
      </c>
      <c r="J391" s="18" t="s">
        <v>1110</v>
      </c>
    </row>
    <row r="392" spans="1:10" ht="42.75">
      <c r="A392" s="6">
        <v>354</v>
      </c>
      <c r="B392" s="14" t="s">
        <v>1111</v>
      </c>
      <c r="C392" s="8" t="s">
        <v>1112</v>
      </c>
      <c r="D392" s="15" t="s">
        <v>127</v>
      </c>
      <c r="E392" s="7" t="s">
        <v>1097</v>
      </c>
      <c r="F392" s="8" t="s">
        <v>149</v>
      </c>
      <c r="G392" s="17">
        <v>8.73</v>
      </c>
      <c r="H392" s="17">
        <v>10</v>
      </c>
      <c r="I392" s="17">
        <f t="shared" si="7"/>
        <v>9.6</v>
      </c>
      <c r="J392" s="18" t="s">
        <v>1113</v>
      </c>
    </row>
    <row r="393" spans="1:10" ht="42.75">
      <c r="A393" s="6">
        <v>355</v>
      </c>
      <c r="B393" s="14" t="s">
        <v>1114</v>
      </c>
      <c r="C393" s="8" t="s">
        <v>1115</v>
      </c>
      <c r="D393" s="15" t="s">
        <v>127</v>
      </c>
      <c r="E393" s="7" t="s">
        <v>915</v>
      </c>
      <c r="F393" s="8" t="s">
        <v>149</v>
      </c>
      <c r="G393" s="17">
        <v>13.79</v>
      </c>
      <c r="H393" s="17">
        <v>10</v>
      </c>
      <c r="I393" s="17">
        <f t="shared" si="7"/>
        <v>15.17</v>
      </c>
      <c r="J393" s="18" t="s">
        <v>1116</v>
      </c>
    </row>
    <row r="394" spans="1:10" ht="42.75">
      <c r="A394" s="6">
        <v>356</v>
      </c>
      <c r="B394" s="14" t="s">
        <v>1117</v>
      </c>
      <c r="C394" s="8" t="s">
        <v>1118</v>
      </c>
      <c r="D394" s="15" t="s">
        <v>127</v>
      </c>
      <c r="E394" s="7" t="s">
        <v>877</v>
      </c>
      <c r="F394" s="8" t="s">
        <v>149</v>
      </c>
      <c r="G394" s="17">
        <v>8.27</v>
      </c>
      <c r="H394" s="17">
        <v>10</v>
      </c>
      <c r="I394" s="17">
        <f t="shared" si="7"/>
        <v>9.1</v>
      </c>
      <c r="J394" s="18" t="s">
        <v>1119</v>
      </c>
    </row>
    <row r="395" spans="1:10" ht="42.75">
      <c r="A395" s="6">
        <v>357</v>
      </c>
      <c r="B395" s="14" t="s">
        <v>1120</v>
      </c>
      <c r="C395" s="8" t="s">
        <v>1112</v>
      </c>
      <c r="D395" s="15" t="s">
        <v>127</v>
      </c>
      <c r="E395" s="7" t="s">
        <v>1097</v>
      </c>
      <c r="F395" s="8" t="s">
        <v>149</v>
      </c>
      <c r="G395" s="17">
        <v>19.12</v>
      </c>
      <c r="H395" s="17">
        <v>10</v>
      </c>
      <c r="I395" s="17">
        <f t="shared" si="7"/>
        <v>21.03</v>
      </c>
      <c r="J395" s="18" t="s">
        <v>1119</v>
      </c>
    </row>
    <row r="396" spans="1:10" ht="42.75">
      <c r="A396" s="6">
        <v>358</v>
      </c>
      <c r="B396" s="14" t="s">
        <v>1121</v>
      </c>
      <c r="C396" s="8" t="s">
        <v>1122</v>
      </c>
      <c r="D396" s="15" t="s">
        <v>127</v>
      </c>
      <c r="E396" s="7" t="s">
        <v>915</v>
      </c>
      <c r="F396" s="8" t="s">
        <v>149</v>
      </c>
      <c r="G396" s="17">
        <v>7.36</v>
      </c>
      <c r="H396" s="17">
        <v>10</v>
      </c>
      <c r="I396" s="17">
        <f t="shared" si="7"/>
        <v>8.1</v>
      </c>
      <c r="J396" s="18" t="s">
        <v>1123</v>
      </c>
    </row>
    <row r="397" spans="1:10" s="16" customFormat="1" ht="42.75">
      <c r="A397" s="6">
        <v>359</v>
      </c>
      <c r="B397" s="14" t="s">
        <v>1124</v>
      </c>
      <c r="C397" s="8" t="s">
        <v>1096</v>
      </c>
      <c r="D397" s="15" t="s">
        <v>127</v>
      </c>
      <c r="E397" s="7" t="s">
        <v>1097</v>
      </c>
      <c r="F397" s="8" t="s">
        <v>149</v>
      </c>
      <c r="G397" s="17">
        <v>9.38</v>
      </c>
      <c r="H397" s="17">
        <v>10</v>
      </c>
      <c r="I397" s="17">
        <f t="shared" si="7"/>
        <v>10.32</v>
      </c>
      <c r="J397" s="18" t="s">
        <v>1098</v>
      </c>
    </row>
    <row r="398" spans="1:10" ht="42.75">
      <c r="A398" s="6">
        <v>360</v>
      </c>
      <c r="B398" s="14" t="s">
        <v>1125</v>
      </c>
      <c r="C398" s="8" t="s">
        <v>1126</v>
      </c>
      <c r="D398" s="15" t="s">
        <v>127</v>
      </c>
      <c r="E398" s="7" t="s">
        <v>1127</v>
      </c>
      <c r="F398" s="8" t="s">
        <v>149</v>
      </c>
      <c r="G398" s="17">
        <v>2.57</v>
      </c>
      <c r="H398" s="17">
        <v>10</v>
      </c>
      <c r="I398" s="17">
        <f t="shared" si="7"/>
        <v>2.83</v>
      </c>
      <c r="J398" s="18" t="s">
        <v>1128</v>
      </c>
    </row>
    <row r="399" spans="1:10" ht="28.5">
      <c r="A399" s="6">
        <v>361</v>
      </c>
      <c r="B399" s="14" t="s">
        <v>1129</v>
      </c>
      <c r="C399" s="8" t="s">
        <v>1130</v>
      </c>
      <c r="D399" s="15" t="s">
        <v>127</v>
      </c>
      <c r="E399" s="7" t="s">
        <v>300</v>
      </c>
      <c r="F399" s="8" t="s">
        <v>149</v>
      </c>
      <c r="G399" s="17">
        <v>7.25</v>
      </c>
      <c r="H399" s="17">
        <v>10</v>
      </c>
      <c r="I399" s="17">
        <f t="shared" si="7"/>
        <v>7.98</v>
      </c>
      <c r="J399" s="18" t="s">
        <v>1131</v>
      </c>
    </row>
    <row r="400" spans="1:10" ht="42.75">
      <c r="A400" s="6">
        <v>362</v>
      </c>
      <c r="B400" s="14" t="s">
        <v>1129</v>
      </c>
      <c r="C400" s="8" t="s">
        <v>1112</v>
      </c>
      <c r="D400" s="15" t="s">
        <v>127</v>
      </c>
      <c r="E400" s="7" t="s">
        <v>1097</v>
      </c>
      <c r="F400" s="8" t="s">
        <v>149</v>
      </c>
      <c r="G400" s="17">
        <v>14.71</v>
      </c>
      <c r="H400" s="17">
        <v>10</v>
      </c>
      <c r="I400" s="17">
        <f t="shared" si="7"/>
        <v>16.18</v>
      </c>
      <c r="J400" s="18" t="s">
        <v>1132</v>
      </c>
    </row>
    <row r="401" spans="1:10" ht="28.5">
      <c r="A401" s="6">
        <v>363</v>
      </c>
      <c r="B401" s="14" t="s">
        <v>1133</v>
      </c>
      <c r="C401" s="8" t="s">
        <v>1134</v>
      </c>
      <c r="D401" s="15" t="s">
        <v>127</v>
      </c>
      <c r="E401" s="7" t="s">
        <v>1127</v>
      </c>
      <c r="F401" s="8" t="s">
        <v>149</v>
      </c>
      <c r="G401" s="17">
        <v>2.94</v>
      </c>
      <c r="H401" s="17">
        <v>10</v>
      </c>
      <c r="I401" s="17">
        <f t="shared" si="7"/>
        <v>3.23</v>
      </c>
      <c r="J401" s="18" t="s">
        <v>1135</v>
      </c>
    </row>
    <row r="402" spans="1:10" ht="28.5">
      <c r="A402" s="6">
        <v>364</v>
      </c>
      <c r="B402" s="14" t="s">
        <v>1136</v>
      </c>
      <c r="C402" s="8" t="s">
        <v>1134</v>
      </c>
      <c r="D402" s="15" t="s">
        <v>127</v>
      </c>
      <c r="E402" s="7" t="s">
        <v>893</v>
      </c>
      <c r="F402" s="8" t="s">
        <v>149</v>
      </c>
      <c r="G402" s="17">
        <v>2.9</v>
      </c>
      <c r="H402" s="17">
        <v>10</v>
      </c>
      <c r="I402" s="17">
        <f t="shared" si="7"/>
        <v>3.19</v>
      </c>
      <c r="J402" s="18" t="s">
        <v>1137</v>
      </c>
    </row>
    <row r="403" spans="1:10" ht="28.5">
      <c r="A403" s="6">
        <v>365</v>
      </c>
      <c r="B403" s="14" t="s">
        <v>1138</v>
      </c>
      <c r="C403" s="8" t="s">
        <v>1139</v>
      </c>
      <c r="D403" s="15" t="s">
        <v>127</v>
      </c>
      <c r="E403" s="7" t="s">
        <v>300</v>
      </c>
      <c r="F403" s="8" t="s">
        <v>149</v>
      </c>
      <c r="G403" s="17">
        <v>4.51</v>
      </c>
      <c r="H403" s="17">
        <v>10</v>
      </c>
      <c r="I403" s="17">
        <f t="shared" si="7"/>
        <v>4.96</v>
      </c>
      <c r="J403" s="18" t="s">
        <v>1085</v>
      </c>
    </row>
    <row r="404" spans="1:10" ht="14.25">
      <c r="A404" s="94" t="s">
        <v>1140</v>
      </c>
      <c r="B404" s="97"/>
      <c r="C404" s="97"/>
      <c r="D404" s="97"/>
      <c r="E404" s="97"/>
      <c r="F404" s="97"/>
      <c r="G404" s="97"/>
      <c r="H404" s="97"/>
      <c r="I404" s="97"/>
      <c r="J404" s="97"/>
    </row>
    <row r="405" spans="1:10" ht="57">
      <c r="A405" s="6">
        <v>366</v>
      </c>
      <c r="B405" s="14" t="s">
        <v>1141</v>
      </c>
      <c r="C405" s="8" t="s">
        <v>1142</v>
      </c>
      <c r="D405" s="15" t="s">
        <v>299</v>
      </c>
      <c r="E405" s="7" t="s">
        <v>1143</v>
      </c>
      <c r="F405" s="8" t="s">
        <v>1142</v>
      </c>
      <c r="G405" s="17">
        <v>4.38</v>
      </c>
      <c r="H405" s="17">
        <v>10</v>
      </c>
      <c r="I405" s="17">
        <f aca="true" t="shared" si="8" ref="I405:I427">ROUND(G405+(G405*H405/100),2)</f>
        <v>4.82</v>
      </c>
      <c r="J405" s="18" t="s">
        <v>1144</v>
      </c>
    </row>
    <row r="406" spans="1:10" ht="57">
      <c r="A406" s="6">
        <v>367</v>
      </c>
      <c r="B406" s="14" t="s">
        <v>1145</v>
      </c>
      <c r="C406" s="8" t="s">
        <v>1066</v>
      </c>
      <c r="D406" s="15" t="s">
        <v>299</v>
      </c>
      <c r="E406" s="7" t="s">
        <v>1143</v>
      </c>
      <c r="F406" s="8" t="s">
        <v>1066</v>
      </c>
      <c r="G406" s="17">
        <v>5.4</v>
      </c>
      <c r="H406" s="17">
        <v>10</v>
      </c>
      <c r="I406" s="17">
        <f t="shared" si="8"/>
        <v>5.94</v>
      </c>
      <c r="J406" s="18" t="s">
        <v>1146</v>
      </c>
    </row>
    <row r="407" spans="1:10" ht="57">
      <c r="A407" s="6">
        <v>368</v>
      </c>
      <c r="B407" s="14" t="s">
        <v>1147</v>
      </c>
      <c r="C407" s="8" t="s">
        <v>334</v>
      </c>
      <c r="D407" s="15" t="s">
        <v>299</v>
      </c>
      <c r="E407" s="7" t="s">
        <v>1143</v>
      </c>
      <c r="F407" s="8" t="s">
        <v>334</v>
      </c>
      <c r="G407" s="17">
        <v>3.94</v>
      </c>
      <c r="H407" s="17">
        <v>4</v>
      </c>
      <c r="I407" s="17">
        <f t="shared" si="8"/>
        <v>4.1</v>
      </c>
      <c r="J407" s="18" t="s">
        <v>1144</v>
      </c>
    </row>
    <row r="408" spans="1:10" ht="28.5">
      <c r="A408" s="6">
        <v>369</v>
      </c>
      <c r="B408" s="14" t="s">
        <v>1148</v>
      </c>
      <c r="C408" s="8" t="s">
        <v>1149</v>
      </c>
      <c r="D408" s="15" t="s">
        <v>299</v>
      </c>
      <c r="E408" s="7"/>
      <c r="F408" s="8" t="s">
        <v>1149</v>
      </c>
      <c r="G408" s="17">
        <v>2.26</v>
      </c>
      <c r="H408" s="17">
        <v>4</v>
      </c>
      <c r="I408" s="17">
        <f t="shared" si="8"/>
        <v>2.35</v>
      </c>
      <c r="J408" s="18" t="s">
        <v>1144</v>
      </c>
    </row>
    <row r="409" spans="1:10" s="16" customFormat="1" ht="28.5">
      <c r="A409" s="6">
        <v>370</v>
      </c>
      <c r="B409" s="14" t="s">
        <v>1150</v>
      </c>
      <c r="C409" s="8" t="s">
        <v>1151</v>
      </c>
      <c r="D409" s="15" t="s">
        <v>299</v>
      </c>
      <c r="E409" s="7" t="s">
        <v>1152</v>
      </c>
      <c r="F409" s="8" t="s">
        <v>1153</v>
      </c>
      <c r="G409" s="17">
        <v>2.04</v>
      </c>
      <c r="H409" s="17">
        <v>10</v>
      </c>
      <c r="I409" s="17">
        <f t="shared" si="8"/>
        <v>2.24</v>
      </c>
      <c r="J409" s="18" t="s">
        <v>1154</v>
      </c>
    </row>
    <row r="410" spans="1:10" ht="14.25">
      <c r="A410" s="6">
        <v>371</v>
      </c>
      <c r="B410" s="14" t="s">
        <v>1155</v>
      </c>
      <c r="C410" s="8" t="s">
        <v>1156</v>
      </c>
      <c r="D410" s="15" t="s">
        <v>234</v>
      </c>
      <c r="E410" s="7" t="s">
        <v>300</v>
      </c>
      <c r="F410" s="8" t="s">
        <v>546</v>
      </c>
      <c r="G410" s="17">
        <v>28.21</v>
      </c>
      <c r="H410" s="17">
        <v>4</v>
      </c>
      <c r="I410" s="17">
        <f t="shared" si="8"/>
        <v>29.34</v>
      </c>
      <c r="J410" s="18" t="s">
        <v>1157</v>
      </c>
    </row>
    <row r="411" spans="1:10" ht="42.75">
      <c r="A411" s="6">
        <v>372</v>
      </c>
      <c r="B411" s="14" t="s">
        <v>1158</v>
      </c>
      <c r="C411" s="8" t="s">
        <v>1159</v>
      </c>
      <c r="D411" s="15" t="s">
        <v>234</v>
      </c>
      <c r="E411" s="7" t="s">
        <v>119</v>
      </c>
      <c r="F411" s="8" t="s">
        <v>149</v>
      </c>
      <c r="G411" s="17">
        <v>5.7</v>
      </c>
      <c r="H411" s="17">
        <v>10</v>
      </c>
      <c r="I411" s="17">
        <f t="shared" si="8"/>
        <v>6.27</v>
      </c>
      <c r="J411" s="18" t="s">
        <v>1154</v>
      </c>
    </row>
    <row r="412" spans="1:10" ht="42.75">
      <c r="A412" s="6">
        <v>373</v>
      </c>
      <c r="B412" s="14" t="s">
        <v>1160</v>
      </c>
      <c r="C412" s="8" t="s">
        <v>1159</v>
      </c>
      <c r="D412" s="15" t="s">
        <v>234</v>
      </c>
      <c r="E412" s="7" t="s">
        <v>119</v>
      </c>
      <c r="F412" s="8" t="s">
        <v>149</v>
      </c>
      <c r="G412" s="17">
        <v>8.35</v>
      </c>
      <c r="H412" s="17">
        <v>10</v>
      </c>
      <c r="I412" s="17">
        <f t="shared" si="8"/>
        <v>9.19</v>
      </c>
      <c r="J412" s="18" t="s">
        <v>1154</v>
      </c>
    </row>
    <row r="413" spans="1:10" ht="42.75">
      <c r="A413" s="6">
        <v>374</v>
      </c>
      <c r="B413" s="14" t="s">
        <v>1161</v>
      </c>
      <c r="C413" s="8" t="s">
        <v>1159</v>
      </c>
      <c r="D413" s="15" t="s">
        <v>234</v>
      </c>
      <c r="E413" s="7" t="s">
        <v>119</v>
      </c>
      <c r="F413" s="8" t="s">
        <v>149</v>
      </c>
      <c r="G413" s="17">
        <v>5.7</v>
      </c>
      <c r="H413" s="17">
        <v>10</v>
      </c>
      <c r="I413" s="17">
        <f t="shared" si="8"/>
        <v>6.27</v>
      </c>
      <c r="J413" s="18" t="s">
        <v>1154</v>
      </c>
    </row>
    <row r="414" spans="1:10" ht="42.75">
      <c r="A414" s="6">
        <v>375</v>
      </c>
      <c r="B414" s="14" t="s">
        <v>1162</v>
      </c>
      <c r="C414" s="8" t="s">
        <v>1159</v>
      </c>
      <c r="D414" s="15" t="s">
        <v>234</v>
      </c>
      <c r="E414" s="7" t="s">
        <v>119</v>
      </c>
      <c r="F414" s="8" t="s">
        <v>149</v>
      </c>
      <c r="G414" s="17">
        <v>9.83</v>
      </c>
      <c r="H414" s="17">
        <v>10</v>
      </c>
      <c r="I414" s="17">
        <f t="shared" si="8"/>
        <v>10.81</v>
      </c>
      <c r="J414" s="18" t="s">
        <v>1163</v>
      </c>
    </row>
    <row r="415" spans="1:10" ht="42.75">
      <c r="A415" s="6">
        <v>376</v>
      </c>
      <c r="B415" s="14" t="s">
        <v>1164</v>
      </c>
      <c r="C415" s="8" t="s">
        <v>1159</v>
      </c>
      <c r="D415" s="15" t="s">
        <v>234</v>
      </c>
      <c r="E415" s="7" t="s">
        <v>119</v>
      </c>
      <c r="F415" s="8" t="s">
        <v>149</v>
      </c>
      <c r="G415" s="17">
        <v>8.35</v>
      </c>
      <c r="H415" s="17">
        <v>10</v>
      </c>
      <c r="I415" s="17">
        <f t="shared" si="8"/>
        <v>9.19</v>
      </c>
      <c r="J415" s="18" t="s">
        <v>1154</v>
      </c>
    </row>
    <row r="416" spans="1:10" ht="42.75">
      <c r="A416" s="6">
        <v>377</v>
      </c>
      <c r="B416" s="14" t="s">
        <v>1165</v>
      </c>
      <c r="C416" s="8" t="s">
        <v>1159</v>
      </c>
      <c r="D416" s="15" t="s">
        <v>234</v>
      </c>
      <c r="E416" s="7" t="s">
        <v>119</v>
      </c>
      <c r="F416" s="8" t="s">
        <v>149</v>
      </c>
      <c r="G416" s="17">
        <v>5.7</v>
      </c>
      <c r="H416" s="17">
        <v>10</v>
      </c>
      <c r="I416" s="17">
        <f t="shared" si="8"/>
        <v>6.27</v>
      </c>
      <c r="J416" s="18" t="s">
        <v>1154</v>
      </c>
    </row>
    <row r="417" spans="1:10" ht="42.75">
      <c r="A417" s="6">
        <v>378</v>
      </c>
      <c r="B417" s="14" t="s">
        <v>1166</v>
      </c>
      <c r="C417" s="8" t="s">
        <v>1159</v>
      </c>
      <c r="D417" s="15" t="s">
        <v>234</v>
      </c>
      <c r="E417" s="7" t="s">
        <v>119</v>
      </c>
      <c r="F417" s="8" t="s">
        <v>149</v>
      </c>
      <c r="G417" s="17">
        <v>14.05</v>
      </c>
      <c r="H417" s="17">
        <v>10</v>
      </c>
      <c r="I417" s="17">
        <f t="shared" si="8"/>
        <v>15.46</v>
      </c>
      <c r="J417" s="18" t="s">
        <v>1154</v>
      </c>
    </row>
    <row r="418" spans="1:10" ht="42.75">
      <c r="A418" s="6">
        <v>379</v>
      </c>
      <c r="B418" s="14" t="s">
        <v>1167</v>
      </c>
      <c r="C418" s="8" t="s">
        <v>1159</v>
      </c>
      <c r="D418" s="15" t="s">
        <v>234</v>
      </c>
      <c r="E418" s="7" t="s">
        <v>119</v>
      </c>
      <c r="F418" s="8" t="s">
        <v>149</v>
      </c>
      <c r="G418" s="17">
        <v>5.7</v>
      </c>
      <c r="H418" s="17">
        <v>10</v>
      </c>
      <c r="I418" s="17">
        <f t="shared" si="8"/>
        <v>6.27</v>
      </c>
      <c r="J418" s="18" t="s">
        <v>1154</v>
      </c>
    </row>
    <row r="419" spans="1:10" ht="42.75">
      <c r="A419" s="6">
        <v>380</v>
      </c>
      <c r="B419" s="14" t="s">
        <v>1168</v>
      </c>
      <c r="C419" s="8" t="s">
        <v>1159</v>
      </c>
      <c r="D419" s="15" t="s">
        <v>234</v>
      </c>
      <c r="E419" s="7" t="s">
        <v>119</v>
      </c>
      <c r="F419" s="8" t="s">
        <v>149</v>
      </c>
      <c r="G419" s="17">
        <v>8.35</v>
      </c>
      <c r="H419" s="17">
        <v>10</v>
      </c>
      <c r="I419" s="17">
        <f t="shared" si="8"/>
        <v>9.19</v>
      </c>
      <c r="J419" s="18" t="s">
        <v>1154</v>
      </c>
    </row>
    <row r="420" spans="1:10" ht="42.75">
      <c r="A420" s="6">
        <v>381</v>
      </c>
      <c r="B420" s="14" t="s">
        <v>1169</v>
      </c>
      <c r="C420" s="8" t="s">
        <v>1159</v>
      </c>
      <c r="D420" s="15" t="s">
        <v>234</v>
      </c>
      <c r="E420" s="7" t="s">
        <v>119</v>
      </c>
      <c r="F420" s="8" t="s">
        <v>149</v>
      </c>
      <c r="G420" s="17">
        <v>8.35</v>
      </c>
      <c r="H420" s="17">
        <v>10</v>
      </c>
      <c r="I420" s="17">
        <f t="shared" si="8"/>
        <v>9.19</v>
      </c>
      <c r="J420" s="18" t="s">
        <v>1154</v>
      </c>
    </row>
    <row r="421" spans="1:10" ht="42.75">
      <c r="A421" s="6">
        <v>382</v>
      </c>
      <c r="B421" s="14" t="s">
        <v>1170</v>
      </c>
      <c r="C421" s="8" t="s">
        <v>1159</v>
      </c>
      <c r="D421" s="15" t="s">
        <v>234</v>
      </c>
      <c r="E421" s="7" t="s">
        <v>119</v>
      </c>
      <c r="F421" s="8" t="s">
        <v>149</v>
      </c>
      <c r="G421" s="17">
        <v>5.7</v>
      </c>
      <c r="H421" s="17">
        <v>10</v>
      </c>
      <c r="I421" s="17">
        <f t="shared" si="8"/>
        <v>6.27</v>
      </c>
      <c r="J421" s="18" t="s">
        <v>1154</v>
      </c>
    </row>
    <row r="422" spans="1:10" ht="42.75">
      <c r="A422" s="6">
        <v>383</v>
      </c>
      <c r="B422" s="14" t="s">
        <v>1171</v>
      </c>
      <c r="C422" s="8" t="s">
        <v>1159</v>
      </c>
      <c r="D422" s="15" t="s">
        <v>234</v>
      </c>
      <c r="E422" s="7" t="s">
        <v>119</v>
      </c>
      <c r="F422" s="8" t="s">
        <v>149</v>
      </c>
      <c r="G422" s="17">
        <v>11.3</v>
      </c>
      <c r="H422" s="17">
        <v>10</v>
      </c>
      <c r="I422" s="17">
        <f t="shared" si="8"/>
        <v>12.43</v>
      </c>
      <c r="J422" s="18" t="s">
        <v>1154</v>
      </c>
    </row>
    <row r="423" spans="1:10" ht="42.75">
      <c r="A423" s="6">
        <v>384</v>
      </c>
      <c r="B423" s="14" t="s">
        <v>1172</v>
      </c>
      <c r="C423" s="8" t="s">
        <v>1159</v>
      </c>
      <c r="D423" s="15" t="s">
        <v>234</v>
      </c>
      <c r="E423" s="7" t="s">
        <v>119</v>
      </c>
      <c r="F423" s="8" t="s">
        <v>149</v>
      </c>
      <c r="G423" s="17">
        <v>8.01</v>
      </c>
      <c r="H423" s="17">
        <v>10</v>
      </c>
      <c r="I423" s="17">
        <f t="shared" si="8"/>
        <v>8.81</v>
      </c>
      <c r="J423" s="18" t="s">
        <v>1154</v>
      </c>
    </row>
    <row r="424" spans="1:10" ht="42.75">
      <c r="A424" s="6">
        <v>385</v>
      </c>
      <c r="B424" s="14" t="s">
        <v>1173</v>
      </c>
      <c r="C424" s="8" t="s">
        <v>1159</v>
      </c>
      <c r="D424" s="15" t="s">
        <v>234</v>
      </c>
      <c r="E424" s="7" t="s">
        <v>119</v>
      </c>
      <c r="F424" s="8" t="s">
        <v>149</v>
      </c>
      <c r="G424" s="17">
        <v>8.35</v>
      </c>
      <c r="H424" s="17">
        <v>10</v>
      </c>
      <c r="I424" s="17">
        <f t="shared" si="8"/>
        <v>9.19</v>
      </c>
      <c r="J424" s="18" t="s">
        <v>1154</v>
      </c>
    </row>
    <row r="425" spans="1:10" ht="42.75">
      <c r="A425" s="6">
        <v>386</v>
      </c>
      <c r="B425" s="14" t="s">
        <v>1174</v>
      </c>
      <c r="C425" s="8" t="s">
        <v>1175</v>
      </c>
      <c r="D425" s="15" t="s">
        <v>234</v>
      </c>
      <c r="E425" s="7" t="s">
        <v>1176</v>
      </c>
      <c r="F425" s="8" t="s">
        <v>149</v>
      </c>
      <c r="G425" s="17">
        <v>12.29</v>
      </c>
      <c r="H425" s="17">
        <v>4</v>
      </c>
      <c r="I425" s="17">
        <f t="shared" si="8"/>
        <v>12.78</v>
      </c>
      <c r="J425" s="18" t="s">
        <v>1144</v>
      </c>
    </row>
    <row r="426" spans="1:10" ht="28.5">
      <c r="A426" s="6">
        <v>387</v>
      </c>
      <c r="B426" s="14" t="s">
        <v>1177</v>
      </c>
      <c r="C426" s="8" t="s">
        <v>1178</v>
      </c>
      <c r="D426" s="15" t="s">
        <v>234</v>
      </c>
      <c r="E426" s="7" t="s">
        <v>1179</v>
      </c>
      <c r="F426" s="8" t="s">
        <v>149</v>
      </c>
      <c r="G426" s="17">
        <v>8.35</v>
      </c>
      <c r="H426" s="17">
        <v>4</v>
      </c>
      <c r="I426" s="17">
        <f t="shared" si="8"/>
        <v>8.68</v>
      </c>
      <c r="J426" s="18" t="s">
        <v>1144</v>
      </c>
    </row>
    <row r="427" spans="1:10" ht="42.75">
      <c r="A427" s="6">
        <v>388</v>
      </c>
      <c r="B427" s="14" t="s">
        <v>1180</v>
      </c>
      <c r="C427" s="8" t="s">
        <v>736</v>
      </c>
      <c r="D427" s="15" t="s">
        <v>234</v>
      </c>
      <c r="E427" s="7" t="s">
        <v>1143</v>
      </c>
      <c r="F427" s="8" t="s">
        <v>149</v>
      </c>
      <c r="G427" s="17">
        <v>8.55</v>
      </c>
      <c r="H427" s="17">
        <v>4</v>
      </c>
      <c r="I427" s="17">
        <f t="shared" si="8"/>
        <v>8.89</v>
      </c>
      <c r="J427" s="18" t="s">
        <v>1144</v>
      </c>
    </row>
    <row r="428" spans="1:10" ht="14.25">
      <c r="A428" s="94" t="s">
        <v>1181</v>
      </c>
      <c r="B428" s="97"/>
      <c r="C428" s="97"/>
      <c r="D428" s="97"/>
      <c r="E428" s="97"/>
      <c r="F428" s="97"/>
      <c r="G428" s="97"/>
      <c r="H428" s="97"/>
      <c r="I428" s="97"/>
      <c r="J428" s="97"/>
    </row>
    <row r="429" spans="1:10" ht="14.25">
      <c r="A429" s="6">
        <v>389</v>
      </c>
      <c r="B429" s="14" t="s">
        <v>1182</v>
      </c>
      <c r="C429" s="8" t="s">
        <v>1183</v>
      </c>
      <c r="D429" s="15" t="s">
        <v>127</v>
      </c>
      <c r="E429" s="7" t="s">
        <v>300</v>
      </c>
      <c r="F429" s="8" t="s">
        <v>546</v>
      </c>
      <c r="G429" s="17">
        <v>4.72</v>
      </c>
      <c r="H429" s="17">
        <v>20</v>
      </c>
      <c r="I429" s="17">
        <f aca="true" t="shared" si="9" ref="I429:I445">ROUND(G429+(G429*H429/100),2)</f>
        <v>5.66</v>
      </c>
      <c r="J429" s="18" t="s">
        <v>1184</v>
      </c>
    </row>
    <row r="430" spans="1:10" ht="14.25">
      <c r="A430" s="6">
        <v>390</v>
      </c>
      <c r="B430" s="14" t="s">
        <v>1187</v>
      </c>
      <c r="C430" s="8" t="s">
        <v>1183</v>
      </c>
      <c r="D430" s="15" t="s">
        <v>127</v>
      </c>
      <c r="E430" s="7" t="s">
        <v>300</v>
      </c>
      <c r="F430" s="8" t="s">
        <v>546</v>
      </c>
      <c r="G430" s="17">
        <v>7.37</v>
      </c>
      <c r="H430" s="17">
        <v>20</v>
      </c>
      <c r="I430" s="17">
        <f t="shared" si="9"/>
        <v>8.84</v>
      </c>
      <c r="J430" s="18" t="s">
        <v>1184</v>
      </c>
    </row>
    <row r="431" spans="1:10" ht="42.75">
      <c r="A431" s="6">
        <v>391</v>
      </c>
      <c r="B431" s="14" t="s">
        <v>1188</v>
      </c>
      <c r="C431" s="8" t="s">
        <v>1189</v>
      </c>
      <c r="D431" s="15" t="s">
        <v>127</v>
      </c>
      <c r="E431" s="7" t="s">
        <v>1190</v>
      </c>
      <c r="F431" s="8" t="s">
        <v>546</v>
      </c>
      <c r="G431" s="17">
        <v>0.58</v>
      </c>
      <c r="H431" s="17">
        <v>20</v>
      </c>
      <c r="I431" s="17">
        <f t="shared" si="9"/>
        <v>0.7</v>
      </c>
      <c r="J431" s="18" t="s">
        <v>1191</v>
      </c>
    </row>
    <row r="432" spans="1:10" ht="42.75">
      <c r="A432" s="6">
        <v>392</v>
      </c>
      <c r="B432" s="14" t="s">
        <v>1192</v>
      </c>
      <c r="C432" s="8" t="s">
        <v>1189</v>
      </c>
      <c r="D432" s="15" t="s">
        <v>127</v>
      </c>
      <c r="E432" s="7" t="s">
        <v>1190</v>
      </c>
      <c r="F432" s="8" t="s">
        <v>546</v>
      </c>
      <c r="G432" s="17">
        <v>0.63</v>
      </c>
      <c r="H432" s="17">
        <v>20</v>
      </c>
      <c r="I432" s="17">
        <f t="shared" si="9"/>
        <v>0.76</v>
      </c>
      <c r="J432" s="18" t="s">
        <v>1193</v>
      </c>
    </row>
    <row r="433" spans="1:10" ht="42.75">
      <c r="A433" s="6">
        <v>393</v>
      </c>
      <c r="B433" s="14" t="s">
        <v>1194</v>
      </c>
      <c r="C433" s="8" t="s">
        <v>1195</v>
      </c>
      <c r="D433" s="15" t="s">
        <v>127</v>
      </c>
      <c r="E433" s="7" t="s">
        <v>1196</v>
      </c>
      <c r="F433" s="8" t="s">
        <v>1197</v>
      </c>
      <c r="G433" s="17">
        <v>0.71</v>
      </c>
      <c r="H433" s="17">
        <v>20</v>
      </c>
      <c r="I433" s="17">
        <f t="shared" si="9"/>
        <v>0.85</v>
      </c>
      <c r="J433" s="18" t="s">
        <v>1198</v>
      </c>
    </row>
    <row r="434" spans="1:10" ht="42.75">
      <c r="A434" s="6">
        <v>394</v>
      </c>
      <c r="B434" s="14" t="s">
        <v>1199</v>
      </c>
      <c r="C434" s="8" t="s">
        <v>1200</v>
      </c>
      <c r="D434" s="15" t="s">
        <v>127</v>
      </c>
      <c r="E434" s="7" t="s">
        <v>1201</v>
      </c>
      <c r="F434" s="8" t="s">
        <v>1202</v>
      </c>
      <c r="G434" s="17">
        <v>0.45</v>
      </c>
      <c r="H434" s="17">
        <v>20</v>
      </c>
      <c r="I434" s="17">
        <f t="shared" si="9"/>
        <v>0.54</v>
      </c>
      <c r="J434" s="18" t="s">
        <v>1198</v>
      </c>
    </row>
    <row r="435" spans="1:10" ht="42.75">
      <c r="A435" s="6">
        <v>395</v>
      </c>
      <c r="B435" s="14" t="s">
        <v>1203</v>
      </c>
      <c r="C435" s="8" t="s">
        <v>124</v>
      </c>
      <c r="D435" s="15" t="s">
        <v>299</v>
      </c>
      <c r="E435" s="7" t="s">
        <v>1204</v>
      </c>
      <c r="F435" s="8" t="s">
        <v>149</v>
      </c>
      <c r="G435" s="17">
        <v>1.98</v>
      </c>
      <c r="H435" s="17">
        <v>10</v>
      </c>
      <c r="I435" s="17">
        <f t="shared" si="9"/>
        <v>2.18</v>
      </c>
      <c r="J435" s="18" t="s">
        <v>731</v>
      </c>
    </row>
    <row r="436" spans="1:10" ht="42.75">
      <c r="A436" s="6">
        <v>396</v>
      </c>
      <c r="B436" s="14" t="s">
        <v>1205</v>
      </c>
      <c r="C436" s="8" t="s">
        <v>1206</v>
      </c>
      <c r="D436" s="15" t="s">
        <v>299</v>
      </c>
      <c r="E436" s="7" t="s">
        <v>1207</v>
      </c>
      <c r="F436" s="8" t="s">
        <v>149</v>
      </c>
      <c r="G436" s="17">
        <v>6.52</v>
      </c>
      <c r="H436" s="17">
        <v>10</v>
      </c>
      <c r="I436" s="17">
        <f t="shared" si="9"/>
        <v>7.17</v>
      </c>
      <c r="J436" s="18" t="s">
        <v>731</v>
      </c>
    </row>
    <row r="437" spans="1:10" ht="28.5">
      <c r="A437" s="6">
        <v>397</v>
      </c>
      <c r="B437" s="14" t="s">
        <v>1205</v>
      </c>
      <c r="C437" s="8" t="s">
        <v>736</v>
      </c>
      <c r="D437" s="15" t="s">
        <v>299</v>
      </c>
      <c r="E437" s="7" t="s">
        <v>300</v>
      </c>
      <c r="F437" s="8" t="s">
        <v>149</v>
      </c>
      <c r="G437" s="17">
        <v>5.57</v>
      </c>
      <c r="H437" s="17">
        <v>10</v>
      </c>
      <c r="I437" s="17">
        <f t="shared" si="9"/>
        <v>6.13</v>
      </c>
      <c r="J437" s="18" t="s">
        <v>1208</v>
      </c>
    </row>
    <row r="438" spans="1:10" ht="28.5">
      <c r="A438" s="6">
        <v>398</v>
      </c>
      <c r="B438" s="14" t="s">
        <v>1209</v>
      </c>
      <c r="C438" s="8" t="s">
        <v>1210</v>
      </c>
      <c r="D438" s="15" t="s">
        <v>234</v>
      </c>
      <c r="E438" s="7" t="s">
        <v>300</v>
      </c>
      <c r="F438" s="8" t="s">
        <v>149</v>
      </c>
      <c r="G438" s="17">
        <v>8.51</v>
      </c>
      <c r="H438" s="17">
        <v>10</v>
      </c>
      <c r="I438" s="17">
        <f t="shared" si="9"/>
        <v>9.36</v>
      </c>
      <c r="J438" s="18" t="s">
        <v>1146</v>
      </c>
    </row>
    <row r="439" spans="1:10" ht="42.75">
      <c r="A439" s="6">
        <v>399</v>
      </c>
      <c r="B439" s="14" t="s">
        <v>1211</v>
      </c>
      <c r="C439" s="8" t="s">
        <v>1212</v>
      </c>
      <c r="D439" s="15" t="s">
        <v>234</v>
      </c>
      <c r="E439" s="7" t="s">
        <v>1213</v>
      </c>
      <c r="F439" s="8" t="s">
        <v>149</v>
      </c>
      <c r="G439" s="17">
        <v>3.67</v>
      </c>
      <c r="H439" s="17">
        <v>10</v>
      </c>
      <c r="I439" s="17">
        <f t="shared" si="9"/>
        <v>4.04</v>
      </c>
      <c r="J439" s="18" t="s">
        <v>731</v>
      </c>
    </row>
    <row r="440" spans="1:10" s="16" customFormat="1" ht="42.75">
      <c r="A440" s="6">
        <v>400</v>
      </c>
      <c r="B440" s="14" t="s">
        <v>1214</v>
      </c>
      <c r="C440" s="8" t="s">
        <v>1215</v>
      </c>
      <c r="D440" s="15" t="s">
        <v>234</v>
      </c>
      <c r="E440" s="7" t="s">
        <v>1216</v>
      </c>
      <c r="F440" s="8" t="s">
        <v>1217</v>
      </c>
      <c r="G440" s="17">
        <v>27.18</v>
      </c>
      <c r="H440" s="17">
        <v>10</v>
      </c>
      <c r="I440" s="17">
        <f t="shared" si="9"/>
        <v>29.9</v>
      </c>
      <c r="J440" s="18" t="s">
        <v>1218</v>
      </c>
    </row>
    <row r="441" spans="1:10" ht="28.5">
      <c r="A441" s="6">
        <v>401</v>
      </c>
      <c r="B441" s="14" t="s">
        <v>1219</v>
      </c>
      <c r="C441" s="8" t="s">
        <v>1220</v>
      </c>
      <c r="D441" s="15" t="s">
        <v>299</v>
      </c>
      <c r="E441" s="7" t="s">
        <v>1221</v>
      </c>
      <c r="F441" s="8" t="s">
        <v>149</v>
      </c>
      <c r="G441" s="17">
        <v>7.56</v>
      </c>
      <c r="H441" s="17">
        <v>10</v>
      </c>
      <c r="I441" s="17">
        <f t="shared" si="9"/>
        <v>8.32</v>
      </c>
      <c r="J441" s="18" t="s">
        <v>1222</v>
      </c>
    </row>
    <row r="442" spans="1:10" s="16" customFormat="1" ht="57">
      <c r="A442" s="6">
        <v>402</v>
      </c>
      <c r="B442" s="14" t="s">
        <v>1223</v>
      </c>
      <c r="C442" s="8" t="s">
        <v>1224</v>
      </c>
      <c r="D442" s="15" t="s">
        <v>299</v>
      </c>
      <c r="E442" s="7" t="s">
        <v>1225</v>
      </c>
      <c r="F442" s="8" t="s">
        <v>1226</v>
      </c>
      <c r="G442" s="17">
        <v>40.63</v>
      </c>
      <c r="H442" s="17">
        <v>10</v>
      </c>
      <c r="I442" s="17">
        <f t="shared" si="9"/>
        <v>44.69</v>
      </c>
      <c r="J442" s="18" t="s">
        <v>1227</v>
      </c>
    </row>
    <row r="443" spans="1:10" ht="42.75">
      <c r="A443" s="6">
        <v>403</v>
      </c>
      <c r="B443" s="14" t="s">
        <v>1228</v>
      </c>
      <c r="C443" s="8" t="s">
        <v>318</v>
      </c>
      <c r="D443" s="15" t="s">
        <v>299</v>
      </c>
      <c r="E443" s="7" t="s">
        <v>1229</v>
      </c>
      <c r="F443" s="8" t="s">
        <v>206</v>
      </c>
      <c r="G443" s="17">
        <v>4.4</v>
      </c>
      <c r="H443" s="17">
        <v>10</v>
      </c>
      <c r="I443" s="17">
        <f t="shared" si="9"/>
        <v>4.84</v>
      </c>
      <c r="J443" s="18" t="s">
        <v>1222</v>
      </c>
    </row>
    <row r="444" spans="1:10" ht="42.75">
      <c r="A444" s="6">
        <v>404</v>
      </c>
      <c r="B444" s="14" t="s">
        <v>1230</v>
      </c>
      <c r="C444" s="8" t="s">
        <v>1231</v>
      </c>
      <c r="D444" s="15" t="s">
        <v>234</v>
      </c>
      <c r="E444" s="7" t="s">
        <v>1232</v>
      </c>
      <c r="F444" s="8" t="s">
        <v>149</v>
      </c>
      <c r="G444" s="17">
        <v>4.72</v>
      </c>
      <c r="H444" s="17">
        <v>10</v>
      </c>
      <c r="I444" s="17">
        <f t="shared" si="9"/>
        <v>5.19</v>
      </c>
      <c r="J444" s="18" t="s">
        <v>1233</v>
      </c>
    </row>
    <row r="445" spans="1:10" ht="14.25">
      <c r="A445" s="6">
        <v>405</v>
      </c>
      <c r="B445" s="14" t="s">
        <v>1234</v>
      </c>
      <c r="C445" s="8" t="s">
        <v>722</v>
      </c>
      <c r="D445" s="15" t="s">
        <v>299</v>
      </c>
      <c r="E445" s="7" t="s">
        <v>300</v>
      </c>
      <c r="F445" s="8" t="s">
        <v>546</v>
      </c>
      <c r="G445" s="17">
        <v>2.7</v>
      </c>
      <c r="H445" s="17">
        <v>20</v>
      </c>
      <c r="I445" s="17">
        <f t="shared" si="9"/>
        <v>3.24</v>
      </c>
      <c r="J445" s="18" t="s">
        <v>1235</v>
      </c>
    </row>
    <row r="446" spans="1:10" ht="14.25">
      <c r="A446" s="95" t="s">
        <v>1236</v>
      </c>
      <c r="B446" s="95"/>
      <c r="C446" s="95"/>
      <c r="D446" s="95"/>
      <c r="E446" s="95"/>
      <c r="F446" s="95"/>
      <c r="G446" s="95"/>
      <c r="H446" s="95"/>
      <c r="I446" s="95"/>
      <c r="J446" s="95"/>
    </row>
    <row r="447" spans="1:10" ht="28.5">
      <c r="A447" s="6">
        <v>406</v>
      </c>
      <c r="B447" s="14" t="s">
        <v>1237</v>
      </c>
      <c r="C447" s="8" t="s">
        <v>1238</v>
      </c>
      <c r="D447" s="15" t="s">
        <v>127</v>
      </c>
      <c r="E447" s="7" t="s">
        <v>1239</v>
      </c>
      <c r="F447" s="8" t="s">
        <v>149</v>
      </c>
      <c r="G447" s="17">
        <v>4</v>
      </c>
      <c r="H447" s="17">
        <v>4</v>
      </c>
      <c r="I447" s="17">
        <f aca="true" t="shared" si="10" ref="I447:I500">ROUND(G447+(G447*H447/100),2)</f>
        <v>4.16</v>
      </c>
      <c r="J447" s="18" t="s">
        <v>1240</v>
      </c>
    </row>
    <row r="448" spans="1:10" ht="28.5">
      <c r="A448" s="6">
        <v>407</v>
      </c>
      <c r="B448" s="14" t="s">
        <v>1382</v>
      </c>
      <c r="C448" s="8" t="s">
        <v>1238</v>
      </c>
      <c r="D448" s="15" t="s">
        <v>127</v>
      </c>
      <c r="E448" s="7" t="s">
        <v>1239</v>
      </c>
      <c r="F448" s="8" t="s">
        <v>149</v>
      </c>
      <c r="G448" s="17">
        <v>1.45</v>
      </c>
      <c r="H448" s="17">
        <v>4</v>
      </c>
      <c r="I448" s="17">
        <f t="shared" si="10"/>
        <v>1.51</v>
      </c>
      <c r="J448" s="18" t="s">
        <v>1240</v>
      </c>
    </row>
    <row r="449" spans="1:10" ht="28.5">
      <c r="A449" s="6">
        <v>409</v>
      </c>
      <c r="B449" s="14" t="s">
        <v>1241</v>
      </c>
      <c r="C449" s="8" t="s">
        <v>1238</v>
      </c>
      <c r="D449" s="15" t="s">
        <v>127</v>
      </c>
      <c r="E449" s="7" t="s">
        <v>1239</v>
      </c>
      <c r="F449" s="8" t="s">
        <v>149</v>
      </c>
      <c r="G449" s="17">
        <v>1.14</v>
      </c>
      <c r="H449" s="17">
        <v>4</v>
      </c>
      <c r="I449" s="17">
        <f t="shared" si="10"/>
        <v>1.19</v>
      </c>
      <c r="J449" s="18" t="s">
        <v>1240</v>
      </c>
    </row>
    <row r="450" spans="1:10" ht="28.5">
      <c r="A450" s="6">
        <v>410</v>
      </c>
      <c r="B450" s="14" t="s">
        <v>1242</v>
      </c>
      <c r="C450" s="8" t="s">
        <v>1238</v>
      </c>
      <c r="D450" s="15" t="s">
        <v>127</v>
      </c>
      <c r="E450" s="7" t="s">
        <v>1239</v>
      </c>
      <c r="F450" s="8" t="s">
        <v>149</v>
      </c>
      <c r="G450" s="17">
        <v>1.19</v>
      </c>
      <c r="H450" s="17">
        <v>4</v>
      </c>
      <c r="I450" s="17">
        <f t="shared" si="10"/>
        <v>1.24</v>
      </c>
      <c r="J450" s="18" t="s">
        <v>1240</v>
      </c>
    </row>
    <row r="451" spans="1:10" ht="28.5">
      <c r="A451" s="6">
        <v>411</v>
      </c>
      <c r="B451" s="14" t="s">
        <v>1243</v>
      </c>
      <c r="C451" s="8" t="s">
        <v>1238</v>
      </c>
      <c r="D451" s="15" t="s">
        <v>127</v>
      </c>
      <c r="E451" s="7" t="s">
        <v>1239</v>
      </c>
      <c r="F451" s="8" t="s">
        <v>149</v>
      </c>
      <c r="G451" s="17">
        <v>1.59</v>
      </c>
      <c r="H451" s="17">
        <v>4</v>
      </c>
      <c r="I451" s="17">
        <f t="shared" si="10"/>
        <v>1.65</v>
      </c>
      <c r="J451" s="18" t="s">
        <v>1240</v>
      </c>
    </row>
    <row r="452" spans="1:10" ht="28.5">
      <c r="A452" s="6">
        <v>412</v>
      </c>
      <c r="B452" s="14" t="s">
        <v>1244</v>
      </c>
      <c r="C452" s="8" t="s">
        <v>1238</v>
      </c>
      <c r="D452" s="15" t="s">
        <v>127</v>
      </c>
      <c r="E452" s="7" t="s">
        <v>1239</v>
      </c>
      <c r="F452" s="8" t="s">
        <v>149</v>
      </c>
      <c r="G452" s="17">
        <v>1.47</v>
      </c>
      <c r="H452" s="17">
        <v>4</v>
      </c>
      <c r="I452" s="17">
        <f t="shared" si="10"/>
        <v>1.53</v>
      </c>
      <c r="J452" s="18" t="s">
        <v>1240</v>
      </c>
    </row>
    <row r="453" spans="1:10" ht="28.5">
      <c r="A453" s="6">
        <v>413</v>
      </c>
      <c r="B453" s="14" t="s">
        <v>44</v>
      </c>
      <c r="C453" s="8" t="s">
        <v>1238</v>
      </c>
      <c r="D453" s="15" t="s">
        <v>127</v>
      </c>
      <c r="E453" s="7" t="s">
        <v>1239</v>
      </c>
      <c r="F453" s="8" t="s">
        <v>149</v>
      </c>
      <c r="G453" s="17">
        <v>1.97</v>
      </c>
      <c r="H453" s="17">
        <v>4</v>
      </c>
      <c r="I453" s="17">
        <f t="shared" si="10"/>
        <v>2.05</v>
      </c>
      <c r="J453" s="18" t="s">
        <v>1240</v>
      </c>
    </row>
    <row r="454" spans="1:10" ht="42.75">
      <c r="A454" s="6">
        <v>414</v>
      </c>
      <c r="B454" s="14" t="s">
        <v>1246</v>
      </c>
      <c r="C454" s="8" t="s">
        <v>1247</v>
      </c>
      <c r="D454" s="15" t="s">
        <v>234</v>
      </c>
      <c r="E454" s="7" t="s">
        <v>300</v>
      </c>
      <c r="F454" s="8" t="s">
        <v>149</v>
      </c>
      <c r="G454" s="17">
        <v>2.76</v>
      </c>
      <c r="H454" s="17">
        <v>4</v>
      </c>
      <c r="I454" s="17">
        <f t="shared" si="10"/>
        <v>2.87</v>
      </c>
      <c r="J454" s="18" t="s">
        <v>1240</v>
      </c>
    </row>
    <row r="455" spans="1:10" ht="28.5">
      <c r="A455" s="6">
        <v>415</v>
      </c>
      <c r="B455" s="14" t="s">
        <v>1248</v>
      </c>
      <c r="C455" s="8" t="s">
        <v>1238</v>
      </c>
      <c r="D455" s="15" t="s">
        <v>127</v>
      </c>
      <c r="E455" s="7" t="s">
        <v>1239</v>
      </c>
      <c r="F455" s="8" t="s">
        <v>149</v>
      </c>
      <c r="G455" s="17">
        <v>1.69</v>
      </c>
      <c r="H455" s="17">
        <v>4</v>
      </c>
      <c r="I455" s="17">
        <f t="shared" si="10"/>
        <v>1.76</v>
      </c>
      <c r="J455" s="18" t="s">
        <v>1240</v>
      </c>
    </row>
    <row r="456" spans="1:10" ht="28.5">
      <c r="A456" s="6">
        <v>416</v>
      </c>
      <c r="B456" s="14" t="s">
        <v>1249</v>
      </c>
      <c r="C456" s="8" t="s">
        <v>1238</v>
      </c>
      <c r="D456" s="15" t="s">
        <v>127</v>
      </c>
      <c r="E456" s="7" t="s">
        <v>1239</v>
      </c>
      <c r="F456" s="8" t="s">
        <v>149</v>
      </c>
      <c r="G456" s="17">
        <v>1.77</v>
      </c>
      <c r="H456" s="17">
        <v>4</v>
      </c>
      <c r="I456" s="17">
        <f t="shared" si="10"/>
        <v>1.84</v>
      </c>
      <c r="J456" s="18" t="s">
        <v>1240</v>
      </c>
    </row>
    <row r="457" spans="1:10" ht="28.5">
      <c r="A457" s="6">
        <v>417</v>
      </c>
      <c r="B457" s="14" t="s">
        <v>45</v>
      </c>
      <c r="C457" s="8" t="s">
        <v>1238</v>
      </c>
      <c r="D457" s="15" t="s">
        <v>127</v>
      </c>
      <c r="E457" s="7" t="s">
        <v>1239</v>
      </c>
      <c r="F457" s="8" t="s">
        <v>149</v>
      </c>
      <c r="G457" s="17">
        <v>0.89</v>
      </c>
      <c r="H457" s="17">
        <v>4</v>
      </c>
      <c r="I457" s="17">
        <f t="shared" si="10"/>
        <v>0.93</v>
      </c>
      <c r="J457" s="18" t="s">
        <v>1240</v>
      </c>
    </row>
    <row r="458" spans="1:10" ht="28.5">
      <c r="A458" s="6">
        <v>419</v>
      </c>
      <c r="B458" s="14" t="s">
        <v>1250</v>
      </c>
      <c r="C458" s="8" t="s">
        <v>1238</v>
      </c>
      <c r="D458" s="15" t="s">
        <v>127</v>
      </c>
      <c r="E458" s="7" t="s">
        <v>1239</v>
      </c>
      <c r="F458" s="8" t="s">
        <v>149</v>
      </c>
      <c r="G458" s="17">
        <v>0.76</v>
      </c>
      <c r="H458" s="17">
        <v>4</v>
      </c>
      <c r="I458" s="17">
        <f t="shared" si="10"/>
        <v>0.79</v>
      </c>
      <c r="J458" s="18" t="s">
        <v>1240</v>
      </c>
    </row>
    <row r="459" spans="1:10" ht="28.5">
      <c r="A459" s="6">
        <v>420</v>
      </c>
      <c r="B459" s="14" t="s">
        <v>1251</v>
      </c>
      <c r="C459" s="8" t="s">
        <v>1238</v>
      </c>
      <c r="D459" s="15" t="s">
        <v>127</v>
      </c>
      <c r="E459" s="7" t="s">
        <v>1239</v>
      </c>
      <c r="F459" s="8" t="s">
        <v>149</v>
      </c>
      <c r="G459" s="17">
        <v>0.99</v>
      </c>
      <c r="H459" s="17">
        <v>4</v>
      </c>
      <c r="I459" s="17">
        <f t="shared" si="10"/>
        <v>1.03</v>
      </c>
      <c r="J459" s="18" t="s">
        <v>1240</v>
      </c>
    </row>
    <row r="460" spans="1:10" ht="28.5">
      <c r="A460" s="6">
        <v>421</v>
      </c>
      <c r="B460" s="14" t="s">
        <v>1252</v>
      </c>
      <c r="C460" s="8" t="s">
        <v>1238</v>
      </c>
      <c r="D460" s="15" t="s">
        <v>127</v>
      </c>
      <c r="E460" s="7" t="s">
        <v>1239</v>
      </c>
      <c r="F460" s="8" t="s">
        <v>149</v>
      </c>
      <c r="G460" s="17">
        <v>3.62</v>
      </c>
      <c r="H460" s="17">
        <v>4</v>
      </c>
      <c r="I460" s="17">
        <f t="shared" si="10"/>
        <v>3.76</v>
      </c>
      <c r="J460" s="18" t="s">
        <v>1240</v>
      </c>
    </row>
    <row r="461" spans="1:10" ht="28.5">
      <c r="A461" s="6">
        <v>424</v>
      </c>
      <c r="B461" s="14" t="s">
        <v>1254</v>
      </c>
      <c r="C461" s="8" t="s">
        <v>1238</v>
      </c>
      <c r="D461" s="15" t="s">
        <v>127</v>
      </c>
      <c r="E461" s="7" t="s">
        <v>1239</v>
      </c>
      <c r="F461" s="8" t="s">
        <v>149</v>
      </c>
      <c r="G461" s="17">
        <v>4.37</v>
      </c>
      <c r="H461" s="17">
        <v>4</v>
      </c>
      <c r="I461" s="17">
        <f t="shared" si="10"/>
        <v>4.54</v>
      </c>
      <c r="J461" s="18" t="s">
        <v>1240</v>
      </c>
    </row>
    <row r="462" spans="1:10" ht="28.5">
      <c r="A462" s="6">
        <v>425</v>
      </c>
      <c r="B462" s="14" t="s">
        <v>1255</v>
      </c>
      <c r="C462" s="8" t="s">
        <v>1256</v>
      </c>
      <c r="D462" s="15" t="s">
        <v>127</v>
      </c>
      <c r="E462" s="7" t="s">
        <v>339</v>
      </c>
      <c r="F462" s="8" t="s">
        <v>149</v>
      </c>
      <c r="G462" s="17">
        <v>0.76</v>
      </c>
      <c r="H462" s="17">
        <v>4</v>
      </c>
      <c r="I462" s="17">
        <f t="shared" si="10"/>
        <v>0.79</v>
      </c>
      <c r="J462" s="18" t="s">
        <v>1240</v>
      </c>
    </row>
    <row r="463" spans="1:10" ht="28.5">
      <c r="A463" s="6">
        <v>426</v>
      </c>
      <c r="B463" s="14" t="s">
        <v>1257</v>
      </c>
      <c r="C463" s="8" t="s">
        <v>1256</v>
      </c>
      <c r="D463" s="15" t="s">
        <v>127</v>
      </c>
      <c r="E463" s="7" t="s">
        <v>480</v>
      </c>
      <c r="F463" s="8" t="s">
        <v>149</v>
      </c>
      <c r="G463" s="17">
        <v>0.6</v>
      </c>
      <c r="H463" s="17">
        <v>4</v>
      </c>
      <c r="I463" s="17">
        <f t="shared" si="10"/>
        <v>0.62</v>
      </c>
      <c r="J463" s="18" t="s">
        <v>1240</v>
      </c>
    </row>
    <row r="464" spans="1:10" ht="14.25">
      <c r="A464" s="6">
        <v>427</v>
      </c>
      <c r="B464" s="14" t="s">
        <v>1258</v>
      </c>
      <c r="C464" s="8" t="s">
        <v>1259</v>
      </c>
      <c r="D464" s="15" t="s">
        <v>127</v>
      </c>
      <c r="E464" s="7" t="s">
        <v>502</v>
      </c>
      <c r="F464" s="8" t="s">
        <v>149</v>
      </c>
      <c r="G464" s="17">
        <v>0.64</v>
      </c>
      <c r="H464" s="17">
        <v>4</v>
      </c>
      <c r="I464" s="17">
        <f t="shared" si="10"/>
        <v>0.67</v>
      </c>
      <c r="J464" s="18" t="s">
        <v>1240</v>
      </c>
    </row>
    <row r="465" spans="1:10" ht="28.5">
      <c r="A465" s="6">
        <v>428</v>
      </c>
      <c r="B465" s="14" t="s">
        <v>1260</v>
      </c>
      <c r="C465" s="8" t="s">
        <v>1238</v>
      </c>
      <c r="D465" s="15" t="s">
        <v>127</v>
      </c>
      <c r="E465" s="7" t="s">
        <v>1239</v>
      </c>
      <c r="F465" s="8" t="s">
        <v>149</v>
      </c>
      <c r="G465" s="17">
        <v>1.91</v>
      </c>
      <c r="H465" s="17">
        <v>4</v>
      </c>
      <c r="I465" s="17">
        <f t="shared" si="10"/>
        <v>1.99</v>
      </c>
      <c r="J465" s="18" t="s">
        <v>1240</v>
      </c>
    </row>
    <row r="466" spans="1:10" ht="28.5">
      <c r="A466" s="6">
        <v>429</v>
      </c>
      <c r="B466" s="14" t="s">
        <v>1261</v>
      </c>
      <c r="C466" s="8" t="s">
        <v>1238</v>
      </c>
      <c r="D466" s="15" t="s">
        <v>127</v>
      </c>
      <c r="E466" s="7" t="s">
        <v>1239</v>
      </c>
      <c r="F466" s="8" t="s">
        <v>149</v>
      </c>
      <c r="G466" s="17">
        <v>1.87</v>
      </c>
      <c r="H466" s="17">
        <v>4</v>
      </c>
      <c r="I466" s="17">
        <f t="shared" si="10"/>
        <v>1.94</v>
      </c>
      <c r="J466" s="18" t="s">
        <v>1240</v>
      </c>
    </row>
    <row r="467" spans="1:10" ht="28.5">
      <c r="A467" s="6">
        <v>431</v>
      </c>
      <c r="B467" s="14" t="s">
        <v>1262</v>
      </c>
      <c r="C467" s="8" t="s">
        <v>1238</v>
      </c>
      <c r="D467" s="15" t="s">
        <v>127</v>
      </c>
      <c r="E467" s="7" t="s">
        <v>1239</v>
      </c>
      <c r="F467" s="8" t="s">
        <v>149</v>
      </c>
      <c r="G467" s="17">
        <v>0.66</v>
      </c>
      <c r="H467" s="17">
        <v>4</v>
      </c>
      <c r="I467" s="17">
        <f t="shared" si="10"/>
        <v>0.69</v>
      </c>
      <c r="J467" s="18" t="s">
        <v>1240</v>
      </c>
    </row>
    <row r="468" spans="1:10" ht="28.5">
      <c r="A468" s="6">
        <v>432</v>
      </c>
      <c r="B468" s="14" t="s">
        <v>1380</v>
      </c>
      <c r="C468" s="8" t="s">
        <v>1238</v>
      </c>
      <c r="D468" s="15" t="s">
        <v>127</v>
      </c>
      <c r="E468" s="7" t="s">
        <v>1239</v>
      </c>
      <c r="F468" s="8" t="s">
        <v>149</v>
      </c>
      <c r="G468" s="17">
        <v>0.83</v>
      </c>
      <c r="H468" s="17">
        <v>4</v>
      </c>
      <c r="I468" s="17">
        <f t="shared" si="10"/>
        <v>0.86</v>
      </c>
      <c r="J468" s="18" t="s">
        <v>1240</v>
      </c>
    </row>
    <row r="469" spans="1:10" ht="28.5">
      <c r="A469" s="6">
        <v>433</v>
      </c>
      <c r="B469" s="14" t="s">
        <v>1264</v>
      </c>
      <c r="C469" s="8" t="s">
        <v>1265</v>
      </c>
      <c r="D469" s="15" t="s">
        <v>127</v>
      </c>
      <c r="E469" s="7" t="s">
        <v>1239</v>
      </c>
      <c r="F469" s="8" t="s">
        <v>149</v>
      </c>
      <c r="G469" s="17">
        <v>2.07</v>
      </c>
      <c r="H469" s="17">
        <v>4</v>
      </c>
      <c r="I469" s="17">
        <f t="shared" si="10"/>
        <v>2.15</v>
      </c>
      <c r="J469" s="18" t="s">
        <v>1240</v>
      </c>
    </row>
    <row r="470" spans="1:10" ht="28.5">
      <c r="A470" s="6" t="s">
        <v>1588</v>
      </c>
      <c r="B470" s="14" t="s">
        <v>1264</v>
      </c>
      <c r="C470" s="8" t="s">
        <v>1265</v>
      </c>
      <c r="D470" s="15" t="s">
        <v>127</v>
      </c>
      <c r="E470" s="7" t="s">
        <v>1265</v>
      </c>
      <c r="F470" s="8" t="s">
        <v>1669</v>
      </c>
      <c r="G470" s="17">
        <v>0.4</v>
      </c>
      <c r="H470" s="17">
        <v>4</v>
      </c>
      <c r="I470" s="17">
        <f t="shared" si="10"/>
        <v>0.42</v>
      </c>
      <c r="J470" s="18" t="s">
        <v>1240</v>
      </c>
    </row>
    <row r="471" spans="1:10" ht="28.5">
      <c r="A471" s="6">
        <v>434</v>
      </c>
      <c r="B471" s="14" t="s">
        <v>1266</v>
      </c>
      <c r="C471" s="8" t="s">
        <v>1238</v>
      </c>
      <c r="D471" s="15" t="s">
        <v>127</v>
      </c>
      <c r="E471" s="7" t="s">
        <v>1239</v>
      </c>
      <c r="F471" s="8" t="s">
        <v>149</v>
      </c>
      <c r="G471" s="17">
        <v>1.47</v>
      </c>
      <c r="H471" s="17">
        <v>4</v>
      </c>
      <c r="I471" s="17">
        <f t="shared" si="10"/>
        <v>1.53</v>
      </c>
      <c r="J471" s="18" t="s">
        <v>1240</v>
      </c>
    </row>
    <row r="472" spans="1:10" ht="28.5">
      <c r="A472" s="6">
        <v>435</v>
      </c>
      <c r="B472" s="14" t="s">
        <v>1267</v>
      </c>
      <c r="C472" s="8" t="s">
        <v>1265</v>
      </c>
      <c r="D472" s="15" t="s">
        <v>127</v>
      </c>
      <c r="E472" s="7" t="s">
        <v>1239</v>
      </c>
      <c r="F472" s="8" t="s">
        <v>149</v>
      </c>
      <c r="G472" s="17">
        <v>1.73</v>
      </c>
      <c r="H472" s="17">
        <v>4</v>
      </c>
      <c r="I472" s="17">
        <f t="shared" si="10"/>
        <v>1.8</v>
      </c>
      <c r="J472" s="18" t="s">
        <v>1240</v>
      </c>
    </row>
    <row r="473" spans="1:10" ht="28.5">
      <c r="A473" s="6">
        <v>436</v>
      </c>
      <c r="B473" s="14" t="s">
        <v>1268</v>
      </c>
      <c r="C473" s="8" t="s">
        <v>1238</v>
      </c>
      <c r="D473" s="15" t="s">
        <v>127</v>
      </c>
      <c r="E473" s="7" t="s">
        <v>1239</v>
      </c>
      <c r="F473" s="8" t="s">
        <v>149</v>
      </c>
      <c r="G473" s="17">
        <v>1.53</v>
      </c>
      <c r="H473" s="17">
        <v>4</v>
      </c>
      <c r="I473" s="17">
        <f t="shared" si="10"/>
        <v>1.59</v>
      </c>
      <c r="J473" s="18" t="s">
        <v>1240</v>
      </c>
    </row>
    <row r="474" spans="1:10" ht="28.5">
      <c r="A474" s="6">
        <v>437</v>
      </c>
      <c r="B474" s="14" t="s">
        <v>1269</v>
      </c>
      <c r="C474" s="8" t="s">
        <v>1238</v>
      </c>
      <c r="D474" s="15" t="s">
        <v>127</v>
      </c>
      <c r="E474" s="7" t="s">
        <v>1239</v>
      </c>
      <c r="F474" s="8" t="s">
        <v>149</v>
      </c>
      <c r="G474" s="17">
        <v>4.73</v>
      </c>
      <c r="H474" s="17">
        <v>4</v>
      </c>
      <c r="I474" s="17">
        <f t="shared" si="10"/>
        <v>4.92</v>
      </c>
      <c r="J474" s="18" t="s">
        <v>1240</v>
      </c>
    </row>
    <row r="475" spans="1:10" ht="28.5">
      <c r="A475" s="6">
        <v>439</v>
      </c>
      <c r="B475" s="14" t="s">
        <v>1271</v>
      </c>
      <c r="C475" s="8" t="s">
        <v>1238</v>
      </c>
      <c r="D475" s="15" t="s">
        <v>127</v>
      </c>
      <c r="E475" s="7" t="s">
        <v>1239</v>
      </c>
      <c r="F475" s="8" t="s">
        <v>149</v>
      </c>
      <c r="G475" s="17">
        <v>4.97</v>
      </c>
      <c r="H475" s="17">
        <v>4</v>
      </c>
      <c r="I475" s="17">
        <f t="shared" si="10"/>
        <v>5.17</v>
      </c>
      <c r="J475" s="18" t="s">
        <v>1240</v>
      </c>
    </row>
    <row r="476" spans="1:10" ht="28.5">
      <c r="A476" s="6">
        <v>440</v>
      </c>
      <c r="B476" s="14" t="s">
        <v>1091</v>
      </c>
      <c r="C476" s="8" t="s">
        <v>1238</v>
      </c>
      <c r="D476" s="15" t="s">
        <v>127</v>
      </c>
      <c r="E476" s="7" t="s">
        <v>1239</v>
      </c>
      <c r="F476" s="8" t="s">
        <v>149</v>
      </c>
      <c r="G476" s="17">
        <v>1.5</v>
      </c>
      <c r="H476" s="17">
        <v>4</v>
      </c>
      <c r="I476" s="17">
        <f t="shared" si="10"/>
        <v>1.56</v>
      </c>
      <c r="J476" s="18" t="s">
        <v>1240</v>
      </c>
    </row>
    <row r="477" spans="1:10" ht="14.25">
      <c r="A477" s="6">
        <v>441</v>
      </c>
      <c r="B477" s="14" t="s">
        <v>1572</v>
      </c>
      <c r="C477" s="8" t="s">
        <v>1573</v>
      </c>
      <c r="D477" s="15" t="s">
        <v>127</v>
      </c>
      <c r="E477" s="7" t="s">
        <v>466</v>
      </c>
      <c r="F477" s="8" t="s">
        <v>149</v>
      </c>
      <c r="G477" s="17">
        <v>1.19</v>
      </c>
      <c r="H477" s="17">
        <v>4</v>
      </c>
      <c r="I477" s="17">
        <f t="shared" si="10"/>
        <v>1.24</v>
      </c>
      <c r="J477" s="18" t="s">
        <v>1240</v>
      </c>
    </row>
    <row r="478" spans="1:10" ht="14.25">
      <c r="A478" s="6">
        <v>442</v>
      </c>
      <c r="B478" s="14" t="s">
        <v>1574</v>
      </c>
      <c r="C478" s="8" t="s">
        <v>1573</v>
      </c>
      <c r="D478" s="15" t="s">
        <v>127</v>
      </c>
      <c r="E478" s="7" t="s">
        <v>466</v>
      </c>
      <c r="F478" s="8" t="s">
        <v>149</v>
      </c>
      <c r="G478" s="17">
        <v>1.21</v>
      </c>
      <c r="H478" s="17">
        <v>4</v>
      </c>
      <c r="I478" s="17">
        <f t="shared" si="10"/>
        <v>1.26</v>
      </c>
      <c r="J478" s="18" t="s">
        <v>1240</v>
      </c>
    </row>
    <row r="479" spans="1:10" ht="28.5">
      <c r="A479" s="6">
        <v>443</v>
      </c>
      <c r="B479" s="14" t="s">
        <v>1575</v>
      </c>
      <c r="C479" s="8" t="s">
        <v>1238</v>
      </c>
      <c r="D479" s="15" t="s">
        <v>127</v>
      </c>
      <c r="E479" s="7" t="s">
        <v>1239</v>
      </c>
      <c r="F479" s="8" t="s">
        <v>149</v>
      </c>
      <c r="G479" s="17">
        <v>1.38</v>
      </c>
      <c r="H479" s="17">
        <v>4</v>
      </c>
      <c r="I479" s="17">
        <f t="shared" si="10"/>
        <v>1.44</v>
      </c>
      <c r="J479" s="18" t="s">
        <v>1240</v>
      </c>
    </row>
    <row r="480" spans="1:10" ht="28.5">
      <c r="A480" s="6">
        <v>444</v>
      </c>
      <c r="B480" s="14" t="s">
        <v>1576</v>
      </c>
      <c r="C480" s="8" t="s">
        <v>1238</v>
      </c>
      <c r="D480" s="15" t="s">
        <v>127</v>
      </c>
      <c r="E480" s="7" t="s">
        <v>1239</v>
      </c>
      <c r="F480" s="8" t="s">
        <v>149</v>
      </c>
      <c r="G480" s="17">
        <v>1.41</v>
      </c>
      <c r="H480" s="17">
        <v>4</v>
      </c>
      <c r="I480" s="17">
        <f t="shared" si="10"/>
        <v>1.47</v>
      </c>
      <c r="J480" s="18" t="s">
        <v>1240</v>
      </c>
    </row>
    <row r="481" spans="1:10" ht="28.5">
      <c r="A481" s="6">
        <v>445</v>
      </c>
      <c r="B481" s="14" t="s">
        <v>1577</v>
      </c>
      <c r="C481" s="8" t="s">
        <v>1238</v>
      </c>
      <c r="D481" s="15" t="s">
        <v>127</v>
      </c>
      <c r="E481" s="7" t="s">
        <v>1239</v>
      </c>
      <c r="F481" s="8" t="s">
        <v>149</v>
      </c>
      <c r="G481" s="17">
        <v>1.21</v>
      </c>
      <c r="H481" s="17">
        <v>4</v>
      </c>
      <c r="I481" s="17">
        <f t="shared" si="10"/>
        <v>1.26</v>
      </c>
      <c r="J481" s="18" t="s">
        <v>1240</v>
      </c>
    </row>
    <row r="482" spans="1:10" ht="28.5">
      <c r="A482" s="6">
        <v>446</v>
      </c>
      <c r="B482" s="14" t="s">
        <v>1578</v>
      </c>
      <c r="C482" s="8" t="s">
        <v>1238</v>
      </c>
      <c r="D482" s="15" t="s">
        <v>127</v>
      </c>
      <c r="E482" s="7" t="s">
        <v>1239</v>
      </c>
      <c r="F482" s="8" t="s">
        <v>149</v>
      </c>
      <c r="G482" s="17">
        <v>1.19</v>
      </c>
      <c r="H482" s="17">
        <v>4</v>
      </c>
      <c r="I482" s="17">
        <f t="shared" si="10"/>
        <v>1.24</v>
      </c>
      <c r="J482" s="18" t="s">
        <v>1240</v>
      </c>
    </row>
    <row r="483" spans="1:10" ht="28.5">
      <c r="A483" s="6">
        <v>447</v>
      </c>
      <c r="B483" s="14" t="s">
        <v>163</v>
      </c>
      <c r="C483" s="8" t="s">
        <v>1579</v>
      </c>
      <c r="D483" s="15" t="s">
        <v>127</v>
      </c>
      <c r="E483" s="7" t="s">
        <v>1239</v>
      </c>
      <c r="F483" s="8" t="s">
        <v>149</v>
      </c>
      <c r="G483" s="17">
        <v>1.19</v>
      </c>
      <c r="H483" s="17">
        <v>4</v>
      </c>
      <c r="I483" s="17">
        <f t="shared" si="10"/>
        <v>1.24</v>
      </c>
      <c r="J483" s="18" t="s">
        <v>1240</v>
      </c>
    </row>
    <row r="484" spans="1:10" ht="28.5">
      <c r="A484" s="6">
        <v>448</v>
      </c>
      <c r="B484" s="14" t="s">
        <v>164</v>
      </c>
      <c r="C484" s="8" t="s">
        <v>1579</v>
      </c>
      <c r="D484" s="15" t="s">
        <v>127</v>
      </c>
      <c r="E484" s="7" t="s">
        <v>1239</v>
      </c>
      <c r="F484" s="8" t="s">
        <v>149</v>
      </c>
      <c r="G484" s="17">
        <v>1.25</v>
      </c>
      <c r="H484" s="17">
        <v>4</v>
      </c>
      <c r="I484" s="17">
        <f t="shared" si="10"/>
        <v>1.3</v>
      </c>
      <c r="J484" s="18" t="s">
        <v>1240</v>
      </c>
    </row>
    <row r="485" spans="1:10" ht="28.5">
      <c r="A485" s="6">
        <v>449</v>
      </c>
      <c r="B485" s="14" t="s">
        <v>1580</v>
      </c>
      <c r="C485" s="8" t="s">
        <v>1581</v>
      </c>
      <c r="D485" s="15" t="s">
        <v>127</v>
      </c>
      <c r="E485" s="7" t="s">
        <v>1239</v>
      </c>
      <c r="F485" s="8" t="s">
        <v>149</v>
      </c>
      <c r="G485" s="17">
        <v>0.83</v>
      </c>
      <c r="H485" s="17">
        <v>4</v>
      </c>
      <c r="I485" s="17">
        <f t="shared" si="10"/>
        <v>0.86</v>
      </c>
      <c r="J485" s="18" t="s">
        <v>1240</v>
      </c>
    </row>
    <row r="486" spans="1:10" ht="28.5">
      <c r="A486" s="6">
        <v>450</v>
      </c>
      <c r="B486" s="14" t="s">
        <v>1582</v>
      </c>
      <c r="C486" s="8" t="s">
        <v>1581</v>
      </c>
      <c r="D486" s="15" t="s">
        <v>127</v>
      </c>
      <c r="E486" s="7" t="s">
        <v>1239</v>
      </c>
      <c r="F486" s="8" t="s">
        <v>149</v>
      </c>
      <c r="G486" s="17">
        <v>0.83</v>
      </c>
      <c r="H486" s="17">
        <v>4</v>
      </c>
      <c r="I486" s="17">
        <f t="shared" si="10"/>
        <v>0.86</v>
      </c>
      <c r="J486" s="18" t="s">
        <v>1240</v>
      </c>
    </row>
    <row r="487" spans="1:10" ht="28.5">
      <c r="A487" s="6">
        <v>451</v>
      </c>
      <c r="B487" s="14" t="s">
        <v>1583</v>
      </c>
      <c r="C487" s="8" t="s">
        <v>1238</v>
      </c>
      <c r="D487" s="15" t="s">
        <v>127</v>
      </c>
      <c r="E487" s="7" t="s">
        <v>1239</v>
      </c>
      <c r="F487" s="8" t="s">
        <v>149</v>
      </c>
      <c r="G487" s="17">
        <v>1.05</v>
      </c>
      <c r="H487" s="17">
        <v>4</v>
      </c>
      <c r="I487" s="17">
        <f t="shared" si="10"/>
        <v>1.09</v>
      </c>
      <c r="J487" s="18" t="s">
        <v>1240</v>
      </c>
    </row>
    <row r="488" spans="1:10" ht="28.5">
      <c r="A488" s="6">
        <v>452</v>
      </c>
      <c r="B488" s="14" t="s">
        <v>1584</v>
      </c>
      <c r="C488" s="8" t="s">
        <v>1238</v>
      </c>
      <c r="D488" s="15" t="s">
        <v>127</v>
      </c>
      <c r="E488" s="7" t="s">
        <v>1239</v>
      </c>
      <c r="F488" s="8" t="s">
        <v>149</v>
      </c>
      <c r="G488" s="17">
        <v>1.23</v>
      </c>
      <c r="H488" s="17">
        <v>4</v>
      </c>
      <c r="I488" s="17">
        <f t="shared" si="10"/>
        <v>1.28</v>
      </c>
      <c r="J488" s="18" t="s">
        <v>1240</v>
      </c>
    </row>
    <row r="489" spans="1:10" ht="28.5">
      <c r="A489" s="6">
        <v>454</v>
      </c>
      <c r="B489" s="14" t="s">
        <v>1590</v>
      </c>
      <c r="C489" s="8" t="s">
        <v>1238</v>
      </c>
      <c r="D489" s="15" t="s">
        <v>127</v>
      </c>
      <c r="E489" s="7" t="s">
        <v>1239</v>
      </c>
      <c r="F489" s="8" t="s">
        <v>149</v>
      </c>
      <c r="G489" s="17">
        <v>1.05</v>
      </c>
      <c r="H489" s="17">
        <v>4</v>
      </c>
      <c r="I489" s="17">
        <f t="shared" si="10"/>
        <v>1.09</v>
      </c>
      <c r="J489" s="18" t="s">
        <v>1240</v>
      </c>
    </row>
    <row r="490" spans="1:10" ht="28.5">
      <c r="A490" s="6">
        <v>455</v>
      </c>
      <c r="B490" s="14" t="s">
        <v>1591</v>
      </c>
      <c r="C490" s="8" t="s">
        <v>1238</v>
      </c>
      <c r="D490" s="15" t="s">
        <v>127</v>
      </c>
      <c r="E490" s="7" t="s">
        <v>1239</v>
      </c>
      <c r="F490" s="8" t="s">
        <v>149</v>
      </c>
      <c r="G490" s="17">
        <v>1.59</v>
      </c>
      <c r="H490" s="17">
        <v>4</v>
      </c>
      <c r="I490" s="17">
        <f t="shared" si="10"/>
        <v>1.65</v>
      </c>
      <c r="J490" s="18" t="s">
        <v>1240</v>
      </c>
    </row>
    <row r="491" spans="1:10" ht="28.5">
      <c r="A491" s="6">
        <v>456</v>
      </c>
      <c r="B491" s="14" t="s">
        <v>1592</v>
      </c>
      <c r="C491" s="8" t="s">
        <v>1238</v>
      </c>
      <c r="D491" s="15" t="s">
        <v>127</v>
      </c>
      <c r="E491" s="7" t="s">
        <v>1239</v>
      </c>
      <c r="F491" s="8" t="s">
        <v>149</v>
      </c>
      <c r="G491" s="17">
        <v>0.79</v>
      </c>
      <c r="H491" s="17">
        <v>4</v>
      </c>
      <c r="I491" s="17">
        <f t="shared" si="10"/>
        <v>0.82</v>
      </c>
      <c r="J491" s="18" t="s">
        <v>1240</v>
      </c>
    </row>
    <row r="492" spans="1:10" ht="28.5">
      <c r="A492" s="6">
        <v>457</v>
      </c>
      <c r="B492" s="14" t="s">
        <v>1593</v>
      </c>
      <c r="C492" s="8" t="s">
        <v>1238</v>
      </c>
      <c r="D492" s="15" t="s">
        <v>127</v>
      </c>
      <c r="E492" s="7" t="s">
        <v>1239</v>
      </c>
      <c r="F492" s="8" t="s">
        <v>149</v>
      </c>
      <c r="G492" s="17">
        <v>0.81</v>
      </c>
      <c r="H492" s="17">
        <v>4</v>
      </c>
      <c r="I492" s="17">
        <f t="shared" si="10"/>
        <v>0.84</v>
      </c>
      <c r="J492" s="18" t="s">
        <v>1240</v>
      </c>
    </row>
    <row r="493" spans="1:10" ht="42.75">
      <c r="A493" s="6">
        <v>459</v>
      </c>
      <c r="B493" s="14" t="s">
        <v>272</v>
      </c>
      <c r="C493" s="8" t="s">
        <v>1238</v>
      </c>
      <c r="D493" s="15" t="s">
        <v>127</v>
      </c>
      <c r="E493" s="7" t="s">
        <v>1239</v>
      </c>
      <c r="F493" s="8" t="s">
        <v>149</v>
      </c>
      <c r="G493" s="17">
        <v>1.43</v>
      </c>
      <c r="H493" s="17">
        <v>4</v>
      </c>
      <c r="I493" s="17">
        <f t="shared" si="10"/>
        <v>1.49</v>
      </c>
      <c r="J493" s="18" t="s">
        <v>1240</v>
      </c>
    </row>
    <row r="494" spans="1:10" ht="28.5">
      <c r="A494" s="6">
        <v>460</v>
      </c>
      <c r="B494" s="14" t="s">
        <v>273</v>
      </c>
      <c r="C494" s="8" t="s">
        <v>1238</v>
      </c>
      <c r="D494" s="15" t="s">
        <v>127</v>
      </c>
      <c r="E494" s="7" t="s">
        <v>1239</v>
      </c>
      <c r="F494" s="8" t="s">
        <v>149</v>
      </c>
      <c r="G494" s="17">
        <v>1.37</v>
      </c>
      <c r="H494" s="17">
        <v>4</v>
      </c>
      <c r="I494" s="17">
        <f t="shared" si="10"/>
        <v>1.42</v>
      </c>
      <c r="J494" s="18" t="s">
        <v>1240</v>
      </c>
    </row>
    <row r="495" spans="1:10" ht="28.5">
      <c r="A495" s="6">
        <v>461</v>
      </c>
      <c r="B495" s="14" t="s">
        <v>1381</v>
      </c>
      <c r="C495" s="8" t="s">
        <v>1238</v>
      </c>
      <c r="D495" s="15" t="s">
        <v>127</v>
      </c>
      <c r="E495" s="7" t="s">
        <v>1239</v>
      </c>
      <c r="F495" s="8" t="s">
        <v>149</v>
      </c>
      <c r="G495" s="17">
        <v>2.25</v>
      </c>
      <c r="H495" s="17">
        <v>4</v>
      </c>
      <c r="I495" s="17">
        <f t="shared" si="10"/>
        <v>2.34</v>
      </c>
      <c r="J495" s="18" t="s">
        <v>1240</v>
      </c>
    </row>
    <row r="496" spans="1:10" ht="14.25">
      <c r="A496" s="6">
        <v>462</v>
      </c>
      <c r="B496" s="14" t="s">
        <v>1597</v>
      </c>
      <c r="C496" s="8" t="s">
        <v>1598</v>
      </c>
      <c r="D496" s="15" t="s">
        <v>127</v>
      </c>
      <c r="E496" s="7" t="s">
        <v>515</v>
      </c>
      <c r="F496" s="8" t="s">
        <v>149</v>
      </c>
      <c r="G496" s="17">
        <v>0.56</v>
      </c>
      <c r="H496" s="17">
        <v>4</v>
      </c>
      <c r="I496" s="17">
        <f t="shared" si="10"/>
        <v>0.58</v>
      </c>
      <c r="J496" s="18" t="s">
        <v>1240</v>
      </c>
    </row>
    <row r="497" spans="1:10" ht="14.25">
      <c r="A497" s="6">
        <v>465</v>
      </c>
      <c r="B497" s="14" t="s">
        <v>1601</v>
      </c>
      <c r="C497" s="8" t="s">
        <v>1598</v>
      </c>
      <c r="D497" s="15" t="s">
        <v>127</v>
      </c>
      <c r="E497" s="7" t="s">
        <v>515</v>
      </c>
      <c r="F497" s="8" t="s">
        <v>149</v>
      </c>
      <c r="G497" s="17">
        <v>0.66</v>
      </c>
      <c r="H497" s="17">
        <v>4</v>
      </c>
      <c r="I497" s="17">
        <f t="shared" si="10"/>
        <v>0.69</v>
      </c>
      <c r="J497" s="18" t="s">
        <v>1240</v>
      </c>
    </row>
    <row r="498" spans="1:10" ht="14.25">
      <c r="A498" s="6">
        <v>466</v>
      </c>
      <c r="B498" s="14" t="s">
        <v>1602</v>
      </c>
      <c r="C498" s="8" t="s">
        <v>1598</v>
      </c>
      <c r="D498" s="15" t="s">
        <v>127</v>
      </c>
      <c r="E498" s="7" t="s">
        <v>515</v>
      </c>
      <c r="F498" s="8" t="s">
        <v>149</v>
      </c>
      <c r="G498" s="17">
        <v>0.68</v>
      </c>
      <c r="H498" s="17">
        <v>4</v>
      </c>
      <c r="I498" s="17">
        <f t="shared" si="10"/>
        <v>0.71</v>
      </c>
      <c r="J498" s="18" t="s">
        <v>1240</v>
      </c>
    </row>
    <row r="499" spans="1:10" ht="14.25">
      <c r="A499" s="6">
        <v>467</v>
      </c>
      <c r="B499" s="14" t="s">
        <v>1603</v>
      </c>
      <c r="C499" s="8" t="s">
        <v>1604</v>
      </c>
      <c r="D499" s="15" t="s">
        <v>127</v>
      </c>
      <c r="E499" s="7" t="s">
        <v>515</v>
      </c>
      <c r="F499" s="8" t="s">
        <v>149</v>
      </c>
      <c r="G499" s="17">
        <v>0.54</v>
      </c>
      <c r="H499" s="17">
        <v>4</v>
      </c>
      <c r="I499" s="17">
        <f t="shared" si="10"/>
        <v>0.56</v>
      </c>
      <c r="J499" s="18" t="s">
        <v>1240</v>
      </c>
    </row>
    <row r="500" spans="1:10" ht="28.5">
      <c r="A500" s="6">
        <v>469</v>
      </c>
      <c r="B500" s="14" t="s">
        <v>1606</v>
      </c>
      <c r="C500" s="8" t="s">
        <v>1238</v>
      </c>
      <c r="D500" s="15" t="s">
        <v>127</v>
      </c>
      <c r="E500" s="7" t="s">
        <v>1239</v>
      </c>
      <c r="F500" s="8" t="s">
        <v>149</v>
      </c>
      <c r="G500" s="17">
        <v>1.31</v>
      </c>
      <c r="H500" s="17">
        <v>4</v>
      </c>
      <c r="I500" s="17">
        <f t="shared" si="10"/>
        <v>1.36</v>
      </c>
      <c r="J500" s="18" t="s">
        <v>1240</v>
      </c>
    </row>
    <row r="501" spans="1:10" ht="28.5">
      <c r="A501" s="6">
        <v>471</v>
      </c>
      <c r="B501" s="14" t="s">
        <v>1608</v>
      </c>
      <c r="C501" s="8" t="s">
        <v>1238</v>
      </c>
      <c r="D501" s="15" t="s">
        <v>127</v>
      </c>
      <c r="E501" s="7" t="s">
        <v>1239</v>
      </c>
      <c r="F501" s="8" t="s">
        <v>149</v>
      </c>
      <c r="G501" s="17">
        <v>1.39</v>
      </c>
      <c r="H501" s="17">
        <v>4</v>
      </c>
      <c r="I501" s="17">
        <f aca="true" t="shared" si="11" ref="I501:I533">ROUND(G501+(G501*H501/100),2)</f>
        <v>1.45</v>
      </c>
      <c r="J501" s="18" t="s">
        <v>1240</v>
      </c>
    </row>
    <row r="502" spans="1:10" ht="28.5">
      <c r="A502" s="6">
        <v>473</v>
      </c>
      <c r="B502" s="14" t="s">
        <v>1610</v>
      </c>
      <c r="C502" s="8" t="s">
        <v>1611</v>
      </c>
      <c r="D502" s="15" t="s">
        <v>127</v>
      </c>
      <c r="E502" s="7" t="s">
        <v>1612</v>
      </c>
      <c r="F502" s="8" t="s">
        <v>149</v>
      </c>
      <c r="G502" s="17">
        <v>1.25</v>
      </c>
      <c r="H502" s="17">
        <v>4</v>
      </c>
      <c r="I502" s="17">
        <f t="shared" si="11"/>
        <v>1.3</v>
      </c>
      <c r="J502" s="18" t="s">
        <v>1240</v>
      </c>
    </row>
    <row r="503" spans="1:10" ht="28.5">
      <c r="A503" s="6">
        <v>474</v>
      </c>
      <c r="B503" s="14" t="s">
        <v>1613</v>
      </c>
      <c r="C503" s="8" t="s">
        <v>1611</v>
      </c>
      <c r="D503" s="15" t="s">
        <v>127</v>
      </c>
      <c r="E503" s="7" t="s">
        <v>1612</v>
      </c>
      <c r="F503" s="8" t="s">
        <v>149</v>
      </c>
      <c r="G503" s="17">
        <v>1.21</v>
      </c>
      <c r="H503" s="17">
        <v>4</v>
      </c>
      <c r="I503" s="17">
        <f t="shared" si="11"/>
        <v>1.26</v>
      </c>
      <c r="J503" s="18" t="s">
        <v>1240</v>
      </c>
    </row>
    <row r="504" spans="1:10" ht="28.5">
      <c r="A504" s="6">
        <v>475</v>
      </c>
      <c r="B504" s="14" t="s">
        <v>1614</v>
      </c>
      <c r="C504" s="8" t="s">
        <v>1611</v>
      </c>
      <c r="D504" s="15" t="s">
        <v>127</v>
      </c>
      <c r="E504" s="7" t="s">
        <v>1612</v>
      </c>
      <c r="F504" s="8" t="s">
        <v>149</v>
      </c>
      <c r="G504" s="17">
        <v>1.23</v>
      </c>
      <c r="H504" s="17">
        <v>4</v>
      </c>
      <c r="I504" s="17">
        <f t="shared" si="11"/>
        <v>1.28</v>
      </c>
      <c r="J504" s="18" t="s">
        <v>1240</v>
      </c>
    </row>
    <row r="505" spans="1:10" ht="28.5">
      <c r="A505" s="6">
        <v>476</v>
      </c>
      <c r="B505" s="14" t="s">
        <v>1615</v>
      </c>
      <c r="C505" s="8" t="s">
        <v>1611</v>
      </c>
      <c r="D505" s="15" t="s">
        <v>127</v>
      </c>
      <c r="E505" s="7" t="s">
        <v>1612</v>
      </c>
      <c r="F505" s="8" t="s">
        <v>149</v>
      </c>
      <c r="G505" s="17">
        <v>1.19</v>
      </c>
      <c r="H505" s="17">
        <v>4</v>
      </c>
      <c r="I505" s="17">
        <f t="shared" si="11"/>
        <v>1.24</v>
      </c>
      <c r="J505" s="18" t="s">
        <v>1240</v>
      </c>
    </row>
    <row r="506" spans="1:10" ht="28.5">
      <c r="A506" s="6">
        <v>477</v>
      </c>
      <c r="B506" s="14" t="s">
        <v>1616</v>
      </c>
      <c r="C506" s="8" t="s">
        <v>1611</v>
      </c>
      <c r="D506" s="15" t="s">
        <v>127</v>
      </c>
      <c r="E506" s="7" t="s">
        <v>1612</v>
      </c>
      <c r="F506" s="8" t="s">
        <v>149</v>
      </c>
      <c r="G506" s="17">
        <v>1.47</v>
      </c>
      <c r="H506" s="17">
        <v>4</v>
      </c>
      <c r="I506" s="17">
        <f t="shared" si="11"/>
        <v>1.53</v>
      </c>
      <c r="J506" s="18" t="s">
        <v>1240</v>
      </c>
    </row>
    <row r="507" spans="1:10" ht="28.5">
      <c r="A507" s="6">
        <v>478</v>
      </c>
      <c r="B507" s="14" t="s">
        <v>1617</v>
      </c>
      <c r="C507" s="8" t="s">
        <v>1611</v>
      </c>
      <c r="D507" s="15" t="s">
        <v>127</v>
      </c>
      <c r="E507" s="7" t="s">
        <v>1612</v>
      </c>
      <c r="F507" s="8" t="s">
        <v>149</v>
      </c>
      <c r="G507" s="17">
        <v>1.43</v>
      </c>
      <c r="H507" s="17">
        <v>4</v>
      </c>
      <c r="I507" s="17">
        <f t="shared" si="11"/>
        <v>1.49</v>
      </c>
      <c r="J507" s="18" t="s">
        <v>1240</v>
      </c>
    </row>
    <row r="508" spans="1:10" ht="28.5">
      <c r="A508" s="6">
        <v>481</v>
      </c>
      <c r="B508" s="14" t="s">
        <v>1620</v>
      </c>
      <c r="C508" s="8" t="s">
        <v>1611</v>
      </c>
      <c r="D508" s="15" t="s">
        <v>127</v>
      </c>
      <c r="E508" s="7" t="s">
        <v>1612</v>
      </c>
      <c r="F508" s="8" t="s">
        <v>149</v>
      </c>
      <c r="G508" s="17">
        <v>1.71</v>
      </c>
      <c r="H508" s="17">
        <v>4</v>
      </c>
      <c r="I508" s="17">
        <f t="shared" si="11"/>
        <v>1.78</v>
      </c>
      <c r="J508" s="18" t="s">
        <v>1240</v>
      </c>
    </row>
    <row r="509" spans="1:10" ht="28.5">
      <c r="A509" s="6">
        <v>482</v>
      </c>
      <c r="B509" s="14" t="s">
        <v>1621</v>
      </c>
      <c r="C509" s="8" t="s">
        <v>1611</v>
      </c>
      <c r="D509" s="15" t="s">
        <v>127</v>
      </c>
      <c r="E509" s="7" t="s">
        <v>1612</v>
      </c>
      <c r="F509" s="8" t="s">
        <v>149</v>
      </c>
      <c r="G509" s="17">
        <v>1.67</v>
      </c>
      <c r="H509" s="17">
        <v>4</v>
      </c>
      <c r="I509" s="17">
        <f t="shared" si="11"/>
        <v>1.74</v>
      </c>
      <c r="J509" s="18" t="s">
        <v>1240</v>
      </c>
    </row>
    <row r="510" spans="1:10" ht="28.5">
      <c r="A510" s="6">
        <v>484</v>
      </c>
      <c r="B510" s="14" t="s">
        <v>1623</v>
      </c>
      <c r="C510" s="8" t="s">
        <v>1238</v>
      </c>
      <c r="D510" s="15" t="s">
        <v>127</v>
      </c>
      <c r="E510" s="7" t="s">
        <v>1239</v>
      </c>
      <c r="F510" s="8" t="s">
        <v>149</v>
      </c>
      <c r="G510" s="17">
        <v>1.23</v>
      </c>
      <c r="H510" s="17">
        <v>4</v>
      </c>
      <c r="I510" s="17">
        <f t="shared" si="11"/>
        <v>1.28</v>
      </c>
      <c r="J510" s="18" t="s">
        <v>1240</v>
      </c>
    </row>
    <row r="511" spans="1:10" ht="28.5">
      <c r="A511" s="6">
        <v>485</v>
      </c>
      <c r="B511" s="14" t="s">
        <v>1624</v>
      </c>
      <c r="C511" s="8" t="s">
        <v>1611</v>
      </c>
      <c r="D511" s="15" t="s">
        <v>127</v>
      </c>
      <c r="E511" s="7" t="s">
        <v>1612</v>
      </c>
      <c r="F511" s="8" t="s">
        <v>149</v>
      </c>
      <c r="G511" s="17">
        <v>1.27</v>
      </c>
      <c r="H511" s="17">
        <v>4</v>
      </c>
      <c r="I511" s="17">
        <f t="shared" si="11"/>
        <v>1.32</v>
      </c>
      <c r="J511" s="18" t="s">
        <v>1240</v>
      </c>
    </row>
    <row r="512" spans="1:10" ht="28.5">
      <c r="A512" s="6">
        <v>486</v>
      </c>
      <c r="B512" s="14" t="s">
        <v>1625</v>
      </c>
      <c r="C512" s="8" t="s">
        <v>1611</v>
      </c>
      <c r="D512" s="15" t="s">
        <v>127</v>
      </c>
      <c r="E512" s="7" t="s">
        <v>1612</v>
      </c>
      <c r="F512" s="8" t="s">
        <v>149</v>
      </c>
      <c r="G512" s="17">
        <v>1.23</v>
      </c>
      <c r="H512" s="17">
        <v>4</v>
      </c>
      <c r="I512" s="17">
        <f t="shared" si="11"/>
        <v>1.28</v>
      </c>
      <c r="J512" s="18" t="s">
        <v>1240</v>
      </c>
    </row>
    <row r="513" spans="1:10" ht="28.5">
      <c r="A513" s="6">
        <v>487</v>
      </c>
      <c r="B513" s="14" t="s">
        <v>1626</v>
      </c>
      <c r="C513" s="8" t="s">
        <v>1611</v>
      </c>
      <c r="D513" s="15" t="s">
        <v>127</v>
      </c>
      <c r="E513" s="7" t="s">
        <v>1612</v>
      </c>
      <c r="F513" s="8" t="s">
        <v>149</v>
      </c>
      <c r="G513" s="17">
        <v>1.93</v>
      </c>
      <c r="H513" s="17">
        <v>4</v>
      </c>
      <c r="I513" s="17">
        <f t="shared" si="11"/>
        <v>2.01</v>
      </c>
      <c r="J513" s="18" t="s">
        <v>1240</v>
      </c>
    </row>
    <row r="514" spans="1:10" ht="28.5">
      <c r="A514" s="6">
        <v>488</v>
      </c>
      <c r="B514" s="14" t="s">
        <v>1627</v>
      </c>
      <c r="C514" s="8" t="s">
        <v>1611</v>
      </c>
      <c r="D514" s="15" t="s">
        <v>127</v>
      </c>
      <c r="E514" s="7" t="s">
        <v>1612</v>
      </c>
      <c r="F514" s="8" t="s">
        <v>149</v>
      </c>
      <c r="G514" s="17">
        <v>1.9</v>
      </c>
      <c r="H514" s="17">
        <v>4</v>
      </c>
      <c r="I514" s="17">
        <f t="shared" si="11"/>
        <v>1.98</v>
      </c>
      <c r="J514" s="18" t="s">
        <v>1240</v>
      </c>
    </row>
    <row r="515" spans="1:10" ht="28.5">
      <c r="A515" s="6">
        <v>489</v>
      </c>
      <c r="B515" s="14" t="s">
        <v>1628</v>
      </c>
      <c r="C515" s="8" t="s">
        <v>1611</v>
      </c>
      <c r="D515" s="15" t="s">
        <v>127</v>
      </c>
      <c r="E515" s="7" t="s">
        <v>1612</v>
      </c>
      <c r="F515" s="8" t="s">
        <v>149</v>
      </c>
      <c r="G515" s="17">
        <v>1.69</v>
      </c>
      <c r="H515" s="17">
        <v>4</v>
      </c>
      <c r="I515" s="17">
        <f t="shared" si="11"/>
        <v>1.76</v>
      </c>
      <c r="J515" s="18" t="s">
        <v>1240</v>
      </c>
    </row>
    <row r="516" spans="1:10" ht="28.5">
      <c r="A516" s="6">
        <v>490</v>
      </c>
      <c r="B516" s="14" t="s">
        <v>1629</v>
      </c>
      <c r="C516" s="8" t="s">
        <v>1611</v>
      </c>
      <c r="D516" s="15" t="s">
        <v>127</v>
      </c>
      <c r="E516" s="7" t="s">
        <v>1612</v>
      </c>
      <c r="F516" s="8" t="s">
        <v>149</v>
      </c>
      <c r="G516" s="17">
        <v>1.67</v>
      </c>
      <c r="H516" s="17">
        <v>4</v>
      </c>
      <c r="I516" s="17">
        <f t="shared" si="11"/>
        <v>1.74</v>
      </c>
      <c r="J516" s="18" t="s">
        <v>1240</v>
      </c>
    </row>
    <row r="517" spans="1:10" ht="28.5">
      <c r="A517" s="6">
        <v>491</v>
      </c>
      <c r="B517" s="14" t="s">
        <v>1630</v>
      </c>
      <c r="C517" s="8" t="s">
        <v>1611</v>
      </c>
      <c r="D517" s="15" t="s">
        <v>127</v>
      </c>
      <c r="E517" s="7" t="s">
        <v>1612</v>
      </c>
      <c r="F517" s="8" t="s">
        <v>149</v>
      </c>
      <c r="G517" s="17">
        <v>1.49</v>
      </c>
      <c r="H517" s="17">
        <v>4</v>
      </c>
      <c r="I517" s="17">
        <f t="shared" si="11"/>
        <v>1.55</v>
      </c>
      <c r="J517" s="18" t="s">
        <v>1240</v>
      </c>
    </row>
    <row r="518" spans="1:10" ht="28.5">
      <c r="A518" s="6">
        <v>492</v>
      </c>
      <c r="B518" s="14" t="s">
        <v>1631</v>
      </c>
      <c r="C518" s="8" t="s">
        <v>1611</v>
      </c>
      <c r="D518" s="15" t="s">
        <v>127</v>
      </c>
      <c r="E518" s="7" t="s">
        <v>1612</v>
      </c>
      <c r="F518" s="8" t="s">
        <v>149</v>
      </c>
      <c r="G518" s="17">
        <v>1.45</v>
      </c>
      <c r="H518" s="17">
        <v>4</v>
      </c>
      <c r="I518" s="17">
        <f t="shared" si="11"/>
        <v>1.51</v>
      </c>
      <c r="J518" s="18" t="s">
        <v>1240</v>
      </c>
    </row>
    <row r="519" spans="1:10" ht="28.5">
      <c r="A519" s="6">
        <v>493</v>
      </c>
      <c r="B519" s="14" t="s">
        <v>1632</v>
      </c>
      <c r="C519" s="8" t="s">
        <v>1238</v>
      </c>
      <c r="D519" s="15" t="s">
        <v>127</v>
      </c>
      <c r="E519" s="7" t="s">
        <v>1239</v>
      </c>
      <c r="F519" s="8" t="s">
        <v>149</v>
      </c>
      <c r="G519" s="17">
        <v>1.86</v>
      </c>
      <c r="H519" s="17">
        <v>4</v>
      </c>
      <c r="I519" s="17">
        <f t="shared" si="11"/>
        <v>1.93</v>
      </c>
      <c r="J519" s="18" t="s">
        <v>1240</v>
      </c>
    </row>
    <row r="520" spans="1:10" ht="28.5">
      <c r="A520" s="6">
        <v>495</v>
      </c>
      <c r="B520" s="14" t="s">
        <v>1634</v>
      </c>
      <c r="C520" s="8" t="s">
        <v>1238</v>
      </c>
      <c r="D520" s="15" t="s">
        <v>127</v>
      </c>
      <c r="E520" s="7" t="s">
        <v>1239</v>
      </c>
      <c r="F520" s="8" t="s">
        <v>149</v>
      </c>
      <c r="G520" s="17">
        <v>1.49</v>
      </c>
      <c r="H520" s="17">
        <v>4</v>
      </c>
      <c r="I520" s="17">
        <f t="shared" si="11"/>
        <v>1.55</v>
      </c>
      <c r="J520" s="18" t="s">
        <v>1240</v>
      </c>
    </row>
    <row r="521" spans="1:10" ht="28.5">
      <c r="A521" s="6">
        <v>496</v>
      </c>
      <c r="B521" s="14" t="s">
        <v>1635</v>
      </c>
      <c r="C521" s="8" t="s">
        <v>1238</v>
      </c>
      <c r="D521" s="15" t="s">
        <v>127</v>
      </c>
      <c r="E521" s="7" t="s">
        <v>1239</v>
      </c>
      <c r="F521" s="8" t="s">
        <v>149</v>
      </c>
      <c r="G521" s="17">
        <v>1.31</v>
      </c>
      <c r="H521" s="17">
        <v>4</v>
      </c>
      <c r="I521" s="17">
        <f t="shared" si="11"/>
        <v>1.36</v>
      </c>
      <c r="J521" s="18" t="s">
        <v>1240</v>
      </c>
    </row>
    <row r="522" spans="1:10" ht="28.5">
      <c r="A522" s="6">
        <v>497</v>
      </c>
      <c r="B522" s="14" t="s">
        <v>1636</v>
      </c>
      <c r="C522" s="8" t="s">
        <v>1238</v>
      </c>
      <c r="D522" s="15" t="s">
        <v>127</v>
      </c>
      <c r="E522" s="7" t="s">
        <v>1239</v>
      </c>
      <c r="F522" s="8" t="s">
        <v>149</v>
      </c>
      <c r="G522" s="17">
        <v>1.38</v>
      </c>
      <c r="H522" s="17">
        <v>4</v>
      </c>
      <c r="I522" s="17">
        <f t="shared" si="11"/>
        <v>1.44</v>
      </c>
      <c r="J522" s="18" t="s">
        <v>1240</v>
      </c>
    </row>
    <row r="523" spans="1:10" ht="28.5">
      <c r="A523" s="6">
        <v>498</v>
      </c>
      <c r="B523" s="14" t="s">
        <v>1637</v>
      </c>
      <c r="C523" s="8" t="s">
        <v>1238</v>
      </c>
      <c r="D523" s="15" t="s">
        <v>127</v>
      </c>
      <c r="E523" s="7" t="s">
        <v>1239</v>
      </c>
      <c r="F523" s="8" t="s">
        <v>149</v>
      </c>
      <c r="G523" s="17">
        <v>1.25</v>
      </c>
      <c r="H523" s="17">
        <v>4</v>
      </c>
      <c r="I523" s="17">
        <f t="shared" si="11"/>
        <v>1.3</v>
      </c>
      <c r="J523" s="18" t="s">
        <v>1240</v>
      </c>
    </row>
    <row r="524" spans="1:10" ht="28.5">
      <c r="A524" s="6">
        <v>499</v>
      </c>
      <c r="B524" s="14" t="s">
        <v>1587</v>
      </c>
      <c r="C524" s="8" t="s">
        <v>1238</v>
      </c>
      <c r="D524" s="15" t="s">
        <v>127</v>
      </c>
      <c r="E524" s="7" t="s">
        <v>1589</v>
      </c>
      <c r="F524" s="8" t="s">
        <v>40</v>
      </c>
      <c r="G524" s="17">
        <v>2.06</v>
      </c>
      <c r="H524" s="17">
        <v>4</v>
      </c>
      <c r="I524" s="17">
        <f t="shared" si="11"/>
        <v>2.14</v>
      </c>
      <c r="J524" s="18" t="s">
        <v>1240</v>
      </c>
    </row>
    <row r="525" spans="1:10" ht="28.5">
      <c r="A525" s="6">
        <v>500</v>
      </c>
      <c r="B525" s="14" t="s">
        <v>1639</v>
      </c>
      <c r="C525" s="8" t="s">
        <v>1238</v>
      </c>
      <c r="D525" s="15" t="s">
        <v>127</v>
      </c>
      <c r="E525" s="7" t="s">
        <v>1239</v>
      </c>
      <c r="F525" s="8" t="s">
        <v>149</v>
      </c>
      <c r="G525" s="17">
        <v>1.99</v>
      </c>
      <c r="H525" s="17">
        <v>4</v>
      </c>
      <c r="I525" s="17">
        <f t="shared" si="11"/>
        <v>2.07</v>
      </c>
      <c r="J525" s="18" t="s">
        <v>1240</v>
      </c>
    </row>
    <row r="526" spans="1:10" ht="28.5">
      <c r="A526" s="6">
        <v>502</v>
      </c>
      <c r="B526" s="14" t="s">
        <v>1640</v>
      </c>
      <c r="C526" s="8" t="s">
        <v>1238</v>
      </c>
      <c r="D526" s="15" t="s">
        <v>127</v>
      </c>
      <c r="E526" s="7" t="s">
        <v>1239</v>
      </c>
      <c r="F526" s="8" t="s">
        <v>149</v>
      </c>
      <c r="G526" s="17">
        <v>2.03</v>
      </c>
      <c r="H526" s="17">
        <v>4</v>
      </c>
      <c r="I526" s="17">
        <f t="shared" si="11"/>
        <v>2.11</v>
      </c>
      <c r="J526" s="18" t="s">
        <v>1240</v>
      </c>
    </row>
    <row r="527" spans="1:10" ht="28.5">
      <c r="A527" s="6">
        <v>504</v>
      </c>
      <c r="B527" s="14" t="s">
        <v>1642</v>
      </c>
      <c r="C527" s="8" t="s">
        <v>1238</v>
      </c>
      <c r="D527" s="15" t="s">
        <v>127</v>
      </c>
      <c r="E527" s="7" t="s">
        <v>1239</v>
      </c>
      <c r="F527" s="8" t="s">
        <v>149</v>
      </c>
      <c r="G527" s="17">
        <v>2.03</v>
      </c>
      <c r="H527" s="17">
        <v>4</v>
      </c>
      <c r="I527" s="17">
        <f t="shared" si="11"/>
        <v>2.11</v>
      </c>
      <c r="J527" s="18" t="s">
        <v>1240</v>
      </c>
    </row>
    <row r="528" spans="1:10" ht="28.5">
      <c r="A528" s="6">
        <v>506</v>
      </c>
      <c r="B528" s="14" t="s">
        <v>1644</v>
      </c>
      <c r="C528" s="8" t="s">
        <v>1238</v>
      </c>
      <c r="D528" s="15" t="s">
        <v>127</v>
      </c>
      <c r="E528" s="7" t="s">
        <v>1239</v>
      </c>
      <c r="F528" s="8" t="s">
        <v>149</v>
      </c>
      <c r="G528" s="17">
        <v>1.71</v>
      </c>
      <c r="H528" s="17">
        <v>4</v>
      </c>
      <c r="I528" s="17">
        <f t="shared" si="11"/>
        <v>1.78</v>
      </c>
      <c r="J528" s="18" t="s">
        <v>1240</v>
      </c>
    </row>
    <row r="529" spans="1:10" ht="28.5">
      <c r="A529" s="6">
        <v>507</v>
      </c>
      <c r="B529" s="14" t="s">
        <v>1645</v>
      </c>
      <c r="C529" s="8" t="s">
        <v>1238</v>
      </c>
      <c r="D529" s="15" t="s">
        <v>127</v>
      </c>
      <c r="E529" s="7" t="s">
        <v>1239</v>
      </c>
      <c r="F529" s="8" t="s">
        <v>149</v>
      </c>
      <c r="G529" s="17">
        <v>1.37</v>
      </c>
      <c r="H529" s="17">
        <v>4</v>
      </c>
      <c r="I529" s="17">
        <f t="shared" si="11"/>
        <v>1.42</v>
      </c>
      <c r="J529" s="18" t="s">
        <v>1240</v>
      </c>
    </row>
    <row r="530" spans="1:10" ht="28.5">
      <c r="A530" s="6">
        <v>509</v>
      </c>
      <c r="B530" s="14" t="s">
        <v>1647</v>
      </c>
      <c r="C530" s="8" t="s">
        <v>1238</v>
      </c>
      <c r="D530" s="15" t="s">
        <v>127</v>
      </c>
      <c r="E530" s="7" t="s">
        <v>1239</v>
      </c>
      <c r="F530" s="8" t="s">
        <v>149</v>
      </c>
      <c r="G530" s="17">
        <v>1.61</v>
      </c>
      <c r="H530" s="17">
        <v>4</v>
      </c>
      <c r="I530" s="17">
        <f t="shared" si="11"/>
        <v>1.67</v>
      </c>
      <c r="J530" s="18" t="s">
        <v>1240</v>
      </c>
    </row>
    <row r="531" spans="1:10" ht="28.5">
      <c r="A531" s="6">
        <v>510</v>
      </c>
      <c r="B531" s="14" t="s">
        <v>1648</v>
      </c>
      <c r="C531" s="8" t="s">
        <v>1238</v>
      </c>
      <c r="D531" s="15" t="s">
        <v>127</v>
      </c>
      <c r="E531" s="7" t="s">
        <v>1239</v>
      </c>
      <c r="F531" s="8" t="s">
        <v>149</v>
      </c>
      <c r="G531" s="17">
        <v>1.37</v>
      </c>
      <c r="H531" s="17">
        <v>4</v>
      </c>
      <c r="I531" s="17">
        <f t="shared" si="11"/>
        <v>1.42</v>
      </c>
      <c r="J531" s="18" t="s">
        <v>1240</v>
      </c>
    </row>
    <row r="532" spans="1:10" ht="28.5">
      <c r="A532" s="6">
        <v>511</v>
      </c>
      <c r="B532" s="14" t="s">
        <v>1649</v>
      </c>
      <c r="C532" s="8" t="s">
        <v>1238</v>
      </c>
      <c r="D532" s="15" t="s">
        <v>127</v>
      </c>
      <c r="E532" s="7" t="s">
        <v>1239</v>
      </c>
      <c r="F532" s="8" t="s">
        <v>149</v>
      </c>
      <c r="G532" s="17">
        <v>0.81</v>
      </c>
      <c r="H532" s="17">
        <v>4</v>
      </c>
      <c r="I532" s="17">
        <f t="shared" si="11"/>
        <v>0.84</v>
      </c>
      <c r="J532" s="18" t="s">
        <v>1240</v>
      </c>
    </row>
    <row r="533" spans="1:10" ht="28.5">
      <c r="A533" s="6">
        <v>512</v>
      </c>
      <c r="B533" s="14" t="s">
        <v>1650</v>
      </c>
      <c r="C533" s="8" t="s">
        <v>1238</v>
      </c>
      <c r="D533" s="15" t="s">
        <v>127</v>
      </c>
      <c r="E533" s="7" t="s">
        <v>1239</v>
      </c>
      <c r="F533" s="8" t="s">
        <v>149</v>
      </c>
      <c r="G533" s="17">
        <v>1.37</v>
      </c>
      <c r="H533" s="17">
        <v>4</v>
      </c>
      <c r="I533" s="17">
        <f t="shared" si="11"/>
        <v>1.42</v>
      </c>
      <c r="J533" s="18" t="s">
        <v>1240</v>
      </c>
    </row>
    <row r="534" ht="14.25">
      <c r="D534" s="51"/>
    </row>
    <row r="535" ht="14.25">
      <c r="D535" s="51"/>
    </row>
    <row r="536" ht="14.25">
      <c r="D536" s="51"/>
    </row>
    <row r="537" ht="14.25">
      <c r="D537" s="51"/>
    </row>
    <row r="538" ht="14.25">
      <c r="D538" s="51"/>
    </row>
    <row r="539" ht="14.25">
      <c r="D539" s="51"/>
    </row>
    <row r="540" ht="14.25">
      <c r="D540" s="51"/>
    </row>
    <row r="541" ht="14.25">
      <c r="D541" s="51"/>
    </row>
    <row r="542" ht="14.25">
      <c r="D542" s="51"/>
    </row>
    <row r="543" ht="14.25">
      <c r="D543" s="51"/>
    </row>
    <row r="544" ht="14.25">
      <c r="D544" s="51"/>
    </row>
    <row r="545" ht="14.25">
      <c r="D545" s="51"/>
    </row>
    <row r="546" ht="14.25">
      <c r="D546" s="51"/>
    </row>
    <row r="547" ht="14.25">
      <c r="D547" s="51"/>
    </row>
    <row r="548" ht="14.25">
      <c r="D548" s="51"/>
    </row>
    <row r="549" ht="14.25">
      <c r="D549" s="51"/>
    </row>
    <row r="550" ht="14.25">
      <c r="D550" s="51"/>
    </row>
    <row r="551" ht="14.25">
      <c r="D551" s="51"/>
    </row>
    <row r="552" ht="14.25">
      <c r="D552" s="51"/>
    </row>
    <row r="553" ht="14.25">
      <c r="D553" s="51"/>
    </row>
    <row r="554" ht="14.25">
      <c r="D554" s="51"/>
    </row>
    <row r="555" ht="14.25">
      <c r="D555" s="51"/>
    </row>
    <row r="556" ht="14.25">
      <c r="D556" s="51"/>
    </row>
    <row r="557" ht="14.25">
      <c r="D557" s="51"/>
    </row>
    <row r="558" ht="14.25">
      <c r="D558" s="51"/>
    </row>
    <row r="559" ht="14.25">
      <c r="D559" s="51"/>
    </row>
    <row r="560" ht="14.25">
      <c r="D560" s="51"/>
    </row>
    <row r="561" ht="14.25">
      <c r="D561" s="51"/>
    </row>
    <row r="562" ht="14.25">
      <c r="D562" s="51"/>
    </row>
    <row r="563" ht="14.25">
      <c r="D563" s="51"/>
    </row>
    <row r="564" ht="14.25">
      <c r="D564" s="51"/>
    </row>
    <row r="565" ht="14.25">
      <c r="D565" s="51"/>
    </row>
    <row r="566" ht="14.25">
      <c r="D566" s="51"/>
    </row>
    <row r="567" ht="14.25">
      <c r="D567" s="51"/>
    </row>
    <row r="568" ht="14.25">
      <c r="D568" s="51"/>
    </row>
    <row r="569" ht="14.25">
      <c r="D569" s="51"/>
    </row>
    <row r="570" ht="14.25">
      <c r="D570" s="51"/>
    </row>
    <row r="571" ht="14.25">
      <c r="D571" s="51"/>
    </row>
    <row r="572" ht="14.25">
      <c r="D572" s="51"/>
    </row>
    <row r="573" ht="14.25">
      <c r="D573" s="51"/>
    </row>
    <row r="574" ht="14.25">
      <c r="D574" s="51"/>
    </row>
    <row r="575" ht="14.25">
      <c r="D575" s="51"/>
    </row>
    <row r="576" ht="14.25">
      <c r="D576" s="51"/>
    </row>
    <row r="577" ht="14.25">
      <c r="D577" s="51"/>
    </row>
    <row r="578" ht="14.25">
      <c r="D578" s="51"/>
    </row>
    <row r="579" ht="14.25">
      <c r="D579" s="51"/>
    </row>
    <row r="580" ht="14.25">
      <c r="D580" s="51"/>
    </row>
    <row r="581" ht="14.25">
      <c r="D581" s="51"/>
    </row>
    <row r="582" ht="14.25">
      <c r="D582" s="51"/>
    </row>
    <row r="583" ht="14.25">
      <c r="D583" s="51"/>
    </row>
    <row r="584" ht="14.25">
      <c r="D584" s="51"/>
    </row>
    <row r="585" ht="14.25">
      <c r="D585" s="51"/>
    </row>
    <row r="586" ht="14.25">
      <c r="D586" s="51"/>
    </row>
    <row r="587" ht="14.25">
      <c r="D587" s="51"/>
    </row>
    <row r="588" ht="14.25">
      <c r="D588" s="51"/>
    </row>
    <row r="589" ht="14.25">
      <c r="D589" s="51"/>
    </row>
    <row r="590" ht="14.25">
      <c r="D590" s="51"/>
    </row>
    <row r="591" ht="14.25">
      <c r="D591" s="51"/>
    </row>
    <row r="592" ht="14.25">
      <c r="D592" s="51"/>
    </row>
    <row r="593" ht="14.25">
      <c r="D593" s="51"/>
    </row>
    <row r="594" ht="14.25">
      <c r="D594" s="51"/>
    </row>
    <row r="595" ht="14.25">
      <c r="D595" s="51"/>
    </row>
    <row r="596" ht="14.25">
      <c r="D596" s="51"/>
    </row>
    <row r="597" ht="14.25">
      <c r="D597" s="51"/>
    </row>
    <row r="598" ht="14.25">
      <c r="D598" s="51"/>
    </row>
    <row r="599" ht="14.25">
      <c r="D599" s="51"/>
    </row>
    <row r="600" ht="14.25">
      <c r="D600" s="51"/>
    </row>
    <row r="601" ht="14.25">
      <c r="D601" s="51"/>
    </row>
    <row r="602" ht="14.25">
      <c r="D602" s="51"/>
    </row>
    <row r="603" ht="14.25">
      <c r="D603" s="51"/>
    </row>
    <row r="604" ht="14.25">
      <c r="D604" s="51"/>
    </row>
    <row r="605" ht="14.25">
      <c r="D605" s="51"/>
    </row>
    <row r="606" ht="14.25">
      <c r="D606" s="51"/>
    </row>
    <row r="607" ht="14.25">
      <c r="D607" s="51"/>
    </row>
    <row r="608" ht="14.25">
      <c r="D608" s="51"/>
    </row>
    <row r="609" ht="14.25">
      <c r="D609" s="51"/>
    </row>
    <row r="610" ht="14.25">
      <c r="D610" s="51"/>
    </row>
    <row r="611" ht="14.25">
      <c r="D611" s="51"/>
    </row>
    <row r="612" ht="14.25">
      <c r="D612" s="51"/>
    </row>
    <row r="613" ht="14.25">
      <c r="D613" s="51"/>
    </row>
    <row r="614" ht="14.25">
      <c r="D614" s="51"/>
    </row>
    <row r="615" ht="14.25">
      <c r="D615" s="51"/>
    </row>
    <row r="616" ht="14.25">
      <c r="D616" s="51"/>
    </row>
    <row r="617" ht="14.25">
      <c r="D617" s="51"/>
    </row>
    <row r="618" ht="14.25">
      <c r="D618" s="51"/>
    </row>
    <row r="619" ht="14.25">
      <c r="D619" s="51"/>
    </row>
    <row r="620" ht="14.25">
      <c r="D620" s="51"/>
    </row>
    <row r="621" ht="14.25">
      <c r="D621" s="51"/>
    </row>
    <row r="622" ht="14.25">
      <c r="D622" s="51"/>
    </row>
    <row r="623" ht="14.25">
      <c r="D623" s="51"/>
    </row>
    <row r="624" ht="14.25">
      <c r="D624" s="51"/>
    </row>
    <row r="625" ht="14.25">
      <c r="D625" s="51"/>
    </row>
    <row r="626" ht="14.25">
      <c r="D626" s="51"/>
    </row>
    <row r="627" ht="14.25">
      <c r="D627" s="51"/>
    </row>
    <row r="628" ht="14.25">
      <c r="D628" s="51"/>
    </row>
    <row r="629" ht="14.25">
      <c r="D629" s="51"/>
    </row>
    <row r="630" ht="14.25">
      <c r="D630" s="51"/>
    </row>
    <row r="631" ht="14.25">
      <c r="D631" s="51"/>
    </row>
    <row r="632" ht="14.25">
      <c r="D632" s="51"/>
    </row>
    <row r="633" ht="14.25">
      <c r="D633" s="51"/>
    </row>
    <row r="634" ht="14.25">
      <c r="D634" s="51"/>
    </row>
    <row r="635" ht="14.25">
      <c r="D635" s="51"/>
    </row>
    <row r="636" ht="14.25">
      <c r="D636" s="51"/>
    </row>
    <row r="637" ht="14.25">
      <c r="D637" s="51"/>
    </row>
    <row r="638" ht="14.25">
      <c r="D638" s="51"/>
    </row>
    <row r="639" ht="14.25">
      <c r="D639" s="51"/>
    </row>
    <row r="640" ht="14.25">
      <c r="D640" s="51"/>
    </row>
    <row r="641" ht="14.25">
      <c r="D641" s="51"/>
    </row>
    <row r="642" ht="14.25">
      <c r="D642" s="51"/>
    </row>
    <row r="643" ht="14.25">
      <c r="D643" s="51"/>
    </row>
    <row r="644" ht="14.25">
      <c r="D644" s="51"/>
    </row>
    <row r="645" ht="14.25">
      <c r="D645" s="51"/>
    </row>
    <row r="646" ht="14.25">
      <c r="D646" s="51"/>
    </row>
    <row r="647" ht="14.25">
      <c r="D647" s="51"/>
    </row>
    <row r="648" ht="14.25">
      <c r="D648" s="51"/>
    </row>
    <row r="649" ht="14.25">
      <c r="D649" s="51"/>
    </row>
    <row r="650" ht="14.25">
      <c r="D650" s="51"/>
    </row>
    <row r="651" ht="14.25">
      <c r="D651" s="51"/>
    </row>
    <row r="652" ht="14.25">
      <c r="D652" s="51"/>
    </row>
    <row r="653" ht="14.25">
      <c r="D653" s="51"/>
    </row>
    <row r="654" ht="14.25">
      <c r="D654" s="51"/>
    </row>
    <row r="655" ht="14.25">
      <c r="D655" s="51"/>
    </row>
    <row r="656" ht="14.25">
      <c r="D656" s="51"/>
    </row>
    <row r="657" ht="14.25">
      <c r="D657" s="51"/>
    </row>
    <row r="658" ht="14.25">
      <c r="D658" s="51"/>
    </row>
    <row r="659" ht="14.25">
      <c r="D659" s="51"/>
    </row>
    <row r="660" ht="14.25">
      <c r="D660" s="51"/>
    </row>
    <row r="661" ht="14.25">
      <c r="D661" s="51"/>
    </row>
    <row r="662" ht="14.25">
      <c r="D662" s="51"/>
    </row>
    <row r="663" ht="14.25">
      <c r="D663" s="51"/>
    </row>
    <row r="664" ht="14.25">
      <c r="D664" s="51"/>
    </row>
    <row r="665" ht="14.25">
      <c r="D665" s="51"/>
    </row>
    <row r="666" ht="14.25">
      <c r="D666" s="51"/>
    </row>
    <row r="667" ht="14.25">
      <c r="D667" s="51"/>
    </row>
    <row r="668" ht="14.25">
      <c r="D668" s="51"/>
    </row>
  </sheetData>
  <mergeCells count="15">
    <mergeCell ref="A404:J404"/>
    <mergeCell ref="A428:J428"/>
    <mergeCell ref="A446:J446"/>
    <mergeCell ref="A168:J168"/>
    <mergeCell ref="A291:J291"/>
    <mergeCell ref="A314:J314"/>
    <mergeCell ref="A378:J378"/>
    <mergeCell ref="A29:J29"/>
    <mergeCell ref="A32:J32"/>
    <mergeCell ref="A49:J49"/>
    <mergeCell ref="A84:J84"/>
    <mergeCell ref="A22:J22"/>
    <mergeCell ref="A25:J25"/>
    <mergeCell ref="A4:J4"/>
    <mergeCell ref="A1:J1"/>
  </mergeCells>
  <printOptions horizontalCentered="1"/>
  <pageMargins left="0.3937007874015748" right="0.3937007874015748" top="0.984251968503937" bottom="0.984251968503937" header="0.5118110236220472" footer="0.5118110236220472"/>
  <pageSetup fitToHeight="20" fitToWidth="1" horizontalDpi="600" verticalDpi="600" orientation="portrait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J261"/>
  <sheetViews>
    <sheetView workbookViewId="0" topLeftCell="A1">
      <selection activeCell="G12" sqref="G12"/>
    </sheetView>
  </sheetViews>
  <sheetFormatPr defaultColWidth="9.00390625" defaultRowHeight="12.75"/>
  <cols>
    <col min="1" max="1" width="5.75390625" style="42" bestFit="1" customWidth="1"/>
    <col min="2" max="2" width="30.375" style="38" customWidth="1"/>
    <col min="3" max="3" width="12.375" style="39" customWidth="1"/>
    <col min="4" max="4" width="8.875" style="40" customWidth="1"/>
    <col min="5" max="5" width="9.50390625" style="38" customWidth="1"/>
    <col min="6" max="6" width="9.00390625" style="41" customWidth="1"/>
    <col min="7" max="7" width="8.00390625" style="39" bestFit="1" customWidth="1"/>
    <col min="8" max="8" width="4.875" style="39" bestFit="1" customWidth="1"/>
    <col min="9" max="9" width="8.00390625" style="39" bestFit="1" customWidth="1"/>
    <col min="10" max="10" width="18.625" style="39" customWidth="1"/>
    <col min="11" max="16384" width="9.00390625" style="26" customWidth="1"/>
  </cols>
  <sheetData>
    <row r="1" spans="1:10" s="25" customFormat="1" ht="15">
      <c r="A1" s="99" t="s">
        <v>1651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">
      <c r="A2" s="44" t="s">
        <v>126</v>
      </c>
      <c r="B2" s="43" t="s">
        <v>127</v>
      </c>
      <c r="C2" s="3" t="s">
        <v>128</v>
      </c>
      <c r="D2" s="3" t="s">
        <v>129</v>
      </c>
      <c r="E2" s="3" t="s">
        <v>130</v>
      </c>
      <c r="F2" s="43" t="s">
        <v>131</v>
      </c>
      <c r="G2" s="3" t="s">
        <v>132</v>
      </c>
      <c r="H2" s="3" t="s">
        <v>133</v>
      </c>
      <c r="I2" s="3" t="s">
        <v>134</v>
      </c>
      <c r="J2" s="3" t="s">
        <v>135</v>
      </c>
    </row>
    <row r="3" spans="1:10" s="27" customFormat="1" ht="150">
      <c r="A3" s="4" t="s">
        <v>136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5" t="s">
        <v>1964</v>
      </c>
      <c r="H3" s="5" t="s">
        <v>142</v>
      </c>
      <c r="I3" s="5" t="s">
        <v>143</v>
      </c>
      <c r="J3" s="5" t="s">
        <v>1652</v>
      </c>
    </row>
    <row r="4" spans="1:10" ht="15">
      <c r="A4" s="94" t="s">
        <v>1965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28.5">
      <c r="A5" s="6">
        <v>513</v>
      </c>
      <c r="B5" s="7" t="s">
        <v>1653</v>
      </c>
      <c r="C5" s="8" t="s">
        <v>147</v>
      </c>
      <c r="D5" s="15" t="s">
        <v>127</v>
      </c>
      <c r="E5" s="7" t="s">
        <v>148</v>
      </c>
      <c r="F5" s="8" t="s">
        <v>149</v>
      </c>
      <c r="G5" s="17">
        <v>7.21</v>
      </c>
      <c r="H5" s="17">
        <v>10</v>
      </c>
      <c r="I5" s="17">
        <f aca="true" t="shared" si="0" ref="I5:I12">ROUND(G5+(G5*H5/100),2)</f>
        <v>7.93</v>
      </c>
      <c r="J5" s="18" t="s">
        <v>1654</v>
      </c>
    </row>
    <row r="6" spans="1:10" ht="28.5">
      <c r="A6" s="6">
        <v>514</v>
      </c>
      <c r="B6" s="7" t="s">
        <v>151</v>
      </c>
      <c r="C6" s="8" t="s">
        <v>147</v>
      </c>
      <c r="D6" s="15" t="s">
        <v>127</v>
      </c>
      <c r="E6" s="7" t="s">
        <v>152</v>
      </c>
      <c r="F6" s="8" t="s">
        <v>149</v>
      </c>
      <c r="G6" s="17">
        <v>11.68</v>
      </c>
      <c r="H6" s="17">
        <v>10</v>
      </c>
      <c r="I6" s="17">
        <f t="shared" si="0"/>
        <v>12.85</v>
      </c>
      <c r="J6" s="18" t="s">
        <v>1654</v>
      </c>
    </row>
    <row r="7" spans="1:10" ht="28.5">
      <c r="A7" s="6">
        <v>515</v>
      </c>
      <c r="B7" s="7" t="s">
        <v>153</v>
      </c>
      <c r="C7" s="8" t="s">
        <v>147</v>
      </c>
      <c r="D7" s="15" t="s">
        <v>127</v>
      </c>
      <c r="E7" s="7" t="s">
        <v>154</v>
      </c>
      <c r="F7" s="8" t="s">
        <v>149</v>
      </c>
      <c r="G7" s="17">
        <v>11.68</v>
      </c>
      <c r="H7" s="17">
        <v>10</v>
      </c>
      <c r="I7" s="17">
        <f t="shared" si="0"/>
        <v>12.85</v>
      </c>
      <c r="J7" s="18" t="s">
        <v>1654</v>
      </c>
    </row>
    <row r="8" spans="1:10" ht="28.5">
      <c r="A8" s="6">
        <v>516</v>
      </c>
      <c r="B8" s="7" t="s">
        <v>155</v>
      </c>
      <c r="C8" s="8" t="s">
        <v>147</v>
      </c>
      <c r="D8" s="15" t="s">
        <v>127</v>
      </c>
      <c r="E8" s="7" t="s">
        <v>156</v>
      </c>
      <c r="F8" s="8" t="s">
        <v>149</v>
      </c>
      <c r="G8" s="17">
        <v>8.33</v>
      </c>
      <c r="H8" s="17">
        <v>10</v>
      </c>
      <c r="I8" s="17">
        <f t="shared" si="0"/>
        <v>9.16</v>
      </c>
      <c r="J8" s="18" t="s">
        <v>1654</v>
      </c>
    </row>
    <row r="9" spans="1:10" ht="28.5">
      <c r="A9" s="6">
        <v>517</v>
      </c>
      <c r="B9" s="7" t="s">
        <v>1655</v>
      </c>
      <c r="C9" s="8" t="s">
        <v>147</v>
      </c>
      <c r="D9" s="15" t="s">
        <v>127</v>
      </c>
      <c r="E9" s="7" t="s">
        <v>154</v>
      </c>
      <c r="F9" s="8" t="s">
        <v>149</v>
      </c>
      <c r="G9" s="17">
        <v>12.18</v>
      </c>
      <c r="H9" s="17">
        <v>10</v>
      </c>
      <c r="I9" s="17">
        <f t="shared" si="0"/>
        <v>13.4</v>
      </c>
      <c r="J9" s="18" t="s">
        <v>1654</v>
      </c>
    </row>
    <row r="10" spans="1:10" ht="28.5">
      <c r="A10" s="6">
        <v>518</v>
      </c>
      <c r="B10" s="7" t="s">
        <v>159</v>
      </c>
      <c r="C10" s="8" t="s">
        <v>147</v>
      </c>
      <c r="D10" s="15" t="s">
        <v>127</v>
      </c>
      <c r="E10" s="7" t="s">
        <v>160</v>
      </c>
      <c r="F10" s="8" t="s">
        <v>149</v>
      </c>
      <c r="G10" s="17">
        <v>7.01</v>
      </c>
      <c r="H10" s="17">
        <v>10</v>
      </c>
      <c r="I10" s="17">
        <f t="shared" si="0"/>
        <v>7.71</v>
      </c>
      <c r="J10" s="18" t="s">
        <v>1654</v>
      </c>
    </row>
    <row r="11" spans="1:10" ht="28.5">
      <c r="A11" s="6">
        <v>519</v>
      </c>
      <c r="B11" s="7" t="s">
        <v>1656</v>
      </c>
      <c r="C11" s="8" t="s">
        <v>147</v>
      </c>
      <c r="D11" s="15" t="s">
        <v>127</v>
      </c>
      <c r="E11" s="7" t="s">
        <v>160</v>
      </c>
      <c r="F11" s="8" t="s">
        <v>149</v>
      </c>
      <c r="G11" s="17">
        <v>7.01</v>
      </c>
      <c r="H11" s="17">
        <v>10</v>
      </c>
      <c r="I11" s="17">
        <f t="shared" si="0"/>
        <v>7.71</v>
      </c>
      <c r="J11" s="18" t="s">
        <v>1654</v>
      </c>
    </row>
    <row r="12" spans="1:10" ht="28.5">
      <c r="A12" s="6">
        <v>520</v>
      </c>
      <c r="B12" s="7" t="s">
        <v>1791</v>
      </c>
      <c r="C12" s="8" t="s">
        <v>147</v>
      </c>
      <c r="D12" s="15" t="s">
        <v>127</v>
      </c>
      <c r="E12" s="7" t="s">
        <v>162</v>
      </c>
      <c r="F12" s="8" t="s">
        <v>149</v>
      </c>
      <c r="G12" s="17">
        <v>8.63</v>
      </c>
      <c r="H12" s="17">
        <v>10</v>
      </c>
      <c r="I12" s="17">
        <f t="shared" si="0"/>
        <v>9.49</v>
      </c>
      <c r="J12" s="18" t="s">
        <v>1654</v>
      </c>
    </row>
    <row r="13" spans="1:10" ht="14.25">
      <c r="A13" s="94" t="s">
        <v>1657</v>
      </c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28.5">
      <c r="A14" s="6">
        <v>521</v>
      </c>
      <c r="B14" s="7" t="s">
        <v>182</v>
      </c>
      <c r="C14" s="8" t="s">
        <v>147</v>
      </c>
      <c r="D14" s="15" t="s">
        <v>127</v>
      </c>
      <c r="E14" s="7" t="s">
        <v>156</v>
      </c>
      <c r="F14" s="8" t="s">
        <v>149</v>
      </c>
      <c r="G14" s="17">
        <v>7.32</v>
      </c>
      <c r="H14" s="17">
        <v>10</v>
      </c>
      <c r="I14" s="17">
        <f aca="true" t="shared" si="1" ref="I14:I69">ROUND(G14+(G14*H14/100),2)</f>
        <v>8.05</v>
      </c>
      <c r="J14" s="18" t="s">
        <v>1658</v>
      </c>
    </row>
    <row r="15" spans="1:10" ht="28.5">
      <c r="A15" s="6">
        <v>522</v>
      </c>
      <c r="B15" s="7" t="s">
        <v>184</v>
      </c>
      <c r="C15" s="8" t="s">
        <v>147</v>
      </c>
      <c r="D15" s="15" t="s">
        <v>127</v>
      </c>
      <c r="E15" s="7" t="s">
        <v>148</v>
      </c>
      <c r="F15" s="8" t="s">
        <v>149</v>
      </c>
      <c r="G15" s="17">
        <v>12.79</v>
      </c>
      <c r="H15" s="17">
        <v>10</v>
      </c>
      <c r="I15" s="17">
        <f t="shared" si="1"/>
        <v>14.07</v>
      </c>
      <c r="J15" s="18" t="s">
        <v>1658</v>
      </c>
    </row>
    <row r="16" spans="1:10" ht="14.25">
      <c r="A16" s="6">
        <v>523</v>
      </c>
      <c r="B16" s="7" t="s">
        <v>1659</v>
      </c>
      <c r="C16" s="8" t="s">
        <v>147</v>
      </c>
      <c r="D16" s="15" t="s">
        <v>127</v>
      </c>
      <c r="E16" s="7" t="s">
        <v>156</v>
      </c>
      <c r="F16" s="8" t="s">
        <v>149</v>
      </c>
      <c r="G16" s="17">
        <v>11.96</v>
      </c>
      <c r="H16" s="17">
        <v>10</v>
      </c>
      <c r="I16" s="17">
        <f t="shared" si="1"/>
        <v>13.16</v>
      </c>
      <c r="J16" s="18" t="s">
        <v>1658</v>
      </c>
    </row>
    <row r="17" spans="1:10" ht="14.25">
      <c r="A17" s="94" t="s">
        <v>1660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4.25">
      <c r="A18" s="6">
        <v>524</v>
      </c>
      <c r="B18" s="7" t="s">
        <v>198</v>
      </c>
      <c r="C18" s="8" t="s">
        <v>199</v>
      </c>
      <c r="D18" s="15" t="s">
        <v>127</v>
      </c>
      <c r="E18" s="7" t="s">
        <v>200</v>
      </c>
      <c r="F18" s="8" t="s">
        <v>149</v>
      </c>
      <c r="G18" s="17">
        <v>7.35</v>
      </c>
      <c r="H18" s="17">
        <v>10</v>
      </c>
      <c r="I18" s="17">
        <f t="shared" si="1"/>
        <v>8.09</v>
      </c>
      <c r="J18" s="18" t="s">
        <v>1661</v>
      </c>
    </row>
    <row r="19" spans="1:10" ht="14.25">
      <c r="A19" s="6">
        <v>525</v>
      </c>
      <c r="B19" s="7" t="s">
        <v>202</v>
      </c>
      <c r="C19" s="8" t="s">
        <v>203</v>
      </c>
      <c r="D19" s="15" t="s">
        <v>127</v>
      </c>
      <c r="E19" s="7" t="s">
        <v>200</v>
      </c>
      <c r="F19" s="8" t="s">
        <v>149</v>
      </c>
      <c r="G19" s="17">
        <v>2.03</v>
      </c>
      <c r="H19" s="17">
        <v>10</v>
      </c>
      <c r="I19" s="17">
        <f t="shared" si="1"/>
        <v>2.23</v>
      </c>
      <c r="J19" s="18" t="s">
        <v>1661</v>
      </c>
    </row>
    <row r="20" spans="1:10" ht="14.25">
      <c r="A20" s="6">
        <v>526</v>
      </c>
      <c r="B20" s="7" t="s">
        <v>204</v>
      </c>
      <c r="C20" s="8" t="s">
        <v>205</v>
      </c>
      <c r="D20" s="15" t="s">
        <v>127</v>
      </c>
      <c r="E20" s="7" t="s">
        <v>200</v>
      </c>
      <c r="F20" s="8" t="s">
        <v>206</v>
      </c>
      <c r="G20" s="17">
        <v>2.43</v>
      </c>
      <c r="H20" s="17">
        <v>10</v>
      </c>
      <c r="I20" s="17">
        <f t="shared" si="1"/>
        <v>2.67</v>
      </c>
      <c r="J20" s="18" t="s">
        <v>1661</v>
      </c>
    </row>
    <row r="21" spans="1:10" ht="28.5">
      <c r="A21" s="6">
        <v>527</v>
      </c>
      <c r="B21" s="7" t="s">
        <v>208</v>
      </c>
      <c r="C21" s="8" t="s">
        <v>209</v>
      </c>
      <c r="D21" s="15" t="s">
        <v>127</v>
      </c>
      <c r="E21" s="7" t="s">
        <v>200</v>
      </c>
      <c r="F21" s="8" t="s">
        <v>206</v>
      </c>
      <c r="G21" s="17">
        <v>3.29</v>
      </c>
      <c r="H21" s="17">
        <v>10</v>
      </c>
      <c r="I21" s="17">
        <f t="shared" si="1"/>
        <v>3.62</v>
      </c>
      <c r="J21" s="18" t="s">
        <v>1661</v>
      </c>
    </row>
    <row r="22" spans="1:10" ht="14.25">
      <c r="A22" s="6">
        <v>528</v>
      </c>
      <c r="B22" s="7" t="s">
        <v>210</v>
      </c>
      <c r="C22" s="8" t="s">
        <v>190</v>
      </c>
      <c r="D22" s="15" t="s">
        <v>127</v>
      </c>
      <c r="E22" s="7" t="s">
        <v>196</v>
      </c>
      <c r="F22" s="8" t="s">
        <v>149</v>
      </c>
      <c r="G22" s="17">
        <v>4.11</v>
      </c>
      <c r="H22" s="17">
        <v>10</v>
      </c>
      <c r="I22" s="17">
        <f t="shared" si="1"/>
        <v>4.52</v>
      </c>
      <c r="J22" s="18" t="s">
        <v>1661</v>
      </c>
    </row>
    <row r="23" spans="1:10" ht="14.25">
      <c r="A23" s="6">
        <v>529</v>
      </c>
      <c r="B23" s="7" t="s">
        <v>211</v>
      </c>
      <c r="C23" s="8" t="s">
        <v>212</v>
      </c>
      <c r="D23" s="15" t="s">
        <v>127</v>
      </c>
      <c r="E23" s="7" t="s">
        <v>196</v>
      </c>
      <c r="F23" s="8" t="s">
        <v>149</v>
      </c>
      <c r="G23" s="17">
        <v>8.36</v>
      </c>
      <c r="H23" s="17">
        <v>10</v>
      </c>
      <c r="I23" s="17">
        <f t="shared" si="1"/>
        <v>9.2</v>
      </c>
      <c r="J23" s="18" t="s">
        <v>1661</v>
      </c>
    </row>
    <row r="24" spans="1:10" ht="28.5">
      <c r="A24" s="6">
        <v>530</v>
      </c>
      <c r="B24" s="7" t="s">
        <v>213</v>
      </c>
      <c r="C24" s="8" t="s">
        <v>214</v>
      </c>
      <c r="D24" s="15" t="s">
        <v>127</v>
      </c>
      <c r="E24" s="7" t="s">
        <v>196</v>
      </c>
      <c r="F24" s="8" t="s">
        <v>206</v>
      </c>
      <c r="G24" s="17">
        <v>7.03</v>
      </c>
      <c r="H24" s="17">
        <v>10</v>
      </c>
      <c r="I24" s="17">
        <f t="shared" si="1"/>
        <v>7.73</v>
      </c>
      <c r="J24" s="18" t="s">
        <v>1661</v>
      </c>
    </row>
    <row r="25" spans="1:10" ht="42.75">
      <c r="A25" s="6">
        <v>531</v>
      </c>
      <c r="B25" s="7" t="s">
        <v>215</v>
      </c>
      <c r="C25" s="8" t="s">
        <v>216</v>
      </c>
      <c r="D25" s="15" t="s">
        <v>127</v>
      </c>
      <c r="E25" s="7" t="s">
        <v>196</v>
      </c>
      <c r="F25" s="8" t="s">
        <v>149</v>
      </c>
      <c r="G25" s="17">
        <v>15.04</v>
      </c>
      <c r="H25" s="17">
        <v>10</v>
      </c>
      <c r="I25" s="17">
        <f t="shared" si="1"/>
        <v>16.54</v>
      </c>
      <c r="J25" s="18" t="s">
        <v>1661</v>
      </c>
    </row>
    <row r="26" spans="1:10" ht="14.25">
      <c r="A26" s="6">
        <v>532</v>
      </c>
      <c r="B26" s="7" t="s">
        <v>1662</v>
      </c>
      <c r="C26" s="8" t="s">
        <v>190</v>
      </c>
      <c r="D26" s="15" t="s">
        <v>127</v>
      </c>
      <c r="E26" s="7" t="s">
        <v>196</v>
      </c>
      <c r="F26" s="8" t="s">
        <v>149</v>
      </c>
      <c r="G26" s="17">
        <v>5.54</v>
      </c>
      <c r="H26" s="17">
        <v>10</v>
      </c>
      <c r="I26" s="17">
        <f t="shared" si="1"/>
        <v>6.09</v>
      </c>
      <c r="J26" s="18" t="s">
        <v>1663</v>
      </c>
    </row>
    <row r="27" spans="1:10" ht="14.25">
      <c r="A27" s="6">
        <v>533</v>
      </c>
      <c r="B27" s="7" t="s">
        <v>218</v>
      </c>
      <c r="C27" s="8" t="s">
        <v>190</v>
      </c>
      <c r="D27" s="15" t="s">
        <v>127</v>
      </c>
      <c r="E27" s="7" t="s">
        <v>219</v>
      </c>
      <c r="F27" s="8" t="s">
        <v>149</v>
      </c>
      <c r="G27" s="17">
        <v>8.01</v>
      </c>
      <c r="H27" s="17">
        <v>10</v>
      </c>
      <c r="I27" s="17">
        <f t="shared" si="1"/>
        <v>8.81</v>
      </c>
      <c r="J27" s="18" t="s">
        <v>1661</v>
      </c>
    </row>
    <row r="28" spans="1:10" ht="14.25">
      <c r="A28" s="6">
        <v>534</v>
      </c>
      <c r="B28" s="7" t="s">
        <v>220</v>
      </c>
      <c r="C28" s="8" t="s">
        <v>147</v>
      </c>
      <c r="D28" s="15" t="s">
        <v>127</v>
      </c>
      <c r="E28" s="7" t="s">
        <v>219</v>
      </c>
      <c r="F28" s="8" t="s">
        <v>149</v>
      </c>
      <c r="G28" s="17">
        <v>15.04</v>
      </c>
      <c r="H28" s="17">
        <v>10</v>
      </c>
      <c r="I28" s="17">
        <f t="shared" si="1"/>
        <v>16.54</v>
      </c>
      <c r="J28" s="18" t="s">
        <v>1661</v>
      </c>
    </row>
    <row r="29" spans="1:10" ht="14.25">
      <c r="A29" s="6">
        <v>535</v>
      </c>
      <c r="B29" s="7" t="s">
        <v>1664</v>
      </c>
      <c r="C29" s="8" t="s">
        <v>1665</v>
      </c>
      <c r="D29" s="15" t="s">
        <v>127</v>
      </c>
      <c r="E29" s="7" t="s">
        <v>152</v>
      </c>
      <c r="F29" s="8" t="s">
        <v>149</v>
      </c>
      <c r="G29" s="17">
        <v>3.46</v>
      </c>
      <c r="H29" s="17">
        <v>10</v>
      </c>
      <c r="I29" s="17">
        <f t="shared" si="1"/>
        <v>3.81</v>
      </c>
      <c r="J29" s="18" t="s">
        <v>1666</v>
      </c>
    </row>
    <row r="30" spans="1:10" ht="14.25">
      <c r="A30" s="6">
        <v>536</v>
      </c>
      <c r="B30" s="7" t="s">
        <v>229</v>
      </c>
      <c r="C30" s="8" t="s">
        <v>1667</v>
      </c>
      <c r="D30" s="15" t="s">
        <v>127</v>
      </c>
      <c r="E30" s="7" t="s">
        <v>1668</v>
      </c>
      <c r="F30" s="8" t="s">
        <v>1669</v>
      </c>
      <c r="G30" s="17">
        <v>0.25</v>
      </c>
      <c r="H30" s="17">
        <v>10</v>
      </c>
      <c r="I30" s="17">
        <f t="shared" si="1"/>
        <v>0.28</v>
      </c>
      <c r="J30" s="18" t="s">
        <v>1670</v>
      </c>
    </row>
    <row r="31" spans="1:10" ht="14.25">
      <c r="A31" s="94" t="s">
        <v>1671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4.25">
      <c r="A32" s="6">
        <v>537</v>
      </c>
      <c r="B32" s="7" t="s">
        <v>297</v>
      </c>
      <c r="C32" s="8" t="s">
        <v>298</v>
      </c>
      <c r="D32" s="15" t="s">
        <v>299</v>
      </c>
      <c r="E32" s="7" t="s">
        <v>300</v>
      </c>
      <c r="F32" s="8" t="s">
        <v>149</v>
      </c>
      <c r="G32" s="17">
        <v>2</v>
      </c>
      <c r="H32" s="17">
        <v>4</v>
      </c>
      <c r="I32" s="17">
        <f t="shared" si="1"/>
        <v>2.08</v>
      </c>
      <c r="J32" s="18" t="s">
        <v>1672</v>
      </c>
    </row>
    <row r="33" spans="1:10" ht="42.75">
      <c r="A33" s="6">
        <v>538</v>
      </c>
      <c r="B33" s="7" t="s">
        <v>314</v>
      </c>
      <c r="C33" s="8" t="s">
        <v>315</v>
      </c>
      <c r="D33" s="15" t="s">
        <v>299</v>
      </c>
      <c r="E33" s="7" t="s">
        <v>300</v>
      </c>
      <c r="F33" s="8" t="s">
        <v>149</v>
      </c>
      <c r="G33" s="17">
        <v>2.43</v>
      </c>
      <c r="H33" s="17">
        <v>4</v>
      </c>
      <c r="I33" s="17">
        <f t="shared" si="1"/>
        <v>2.53</v>
      </c>
      <c r="J33" s="18" t="s">
        <v>1672</v>
      </c>
    </row>
    <row r="34" spans="1:10" ht="42.75">
      <c r="A34" s="6">
        <v>539</v>
      </c>
      <c r="B34" s="7" t="s">
        <v>316</v>
      </c>
      <c r="C34" s="8" t="s">
        <v>315</v>
      </c>
      <c r="D34" s="15" t="s">
        <v>299</v>
      </c>
      <c r="E34" s="7" t="s">
        <v>300</v>
      </c>
      <c r="F34" s="8" t="s">
        <v>149</v>
      </c>
      <c r="G34" s="17">
        <v>1.91</v>
      </c>
      <c r="H34" s="17">
        <v>4</v>
      </c>
      <c r="I34" s="17">
        <f t="shared" si="1"/>
        <v>1.99</v>
      </c>
      <c r="J34" s="18" t="s">
        <v>1672</v>
      </c>
    </row>
    <row r="35" spans="1:10" ht="42.75">
      <c r="A35" s="6">
        <v>540</v>
      </c>
      <c r="B35" s="7" t="s">
        <v>317</v>
      </c>
      <c r="C35" s="8" t="s">
        <v>318</v>
      </c>
      <c r="D35" s="15" t="s">
        <v>234</v>
      </c>
      <c r="E35" s="7" t="s">
        <v>319</v>
      </c>
      <c r="F35" s="8" t="s">
        <v>149</v>
      </c>
      <c r="G35" s="17">
        <v>1.18</v>
      </c>
      <c r="H35" s="17">
        <v>4</v>
      </c>
      <c r="I35" s="17">
        <f t="shared" si="1"/>
        <v>1.23</v>
      </c>
      <c r="J35" s="18" t="s">
        <v>1673</v>
      </c>
    </row>
    <row r="36" spans="1:10" ht="42.75">
      <c r="A36" s="6">
        <v>541</v>
      </c>
      <c r="B36" s="7" t="s">
        <v>322</v>
      </c>
      <c r="C36" s="8" t="s">
        <v>323</v>
      </c>
      <c r="D36" s="15" t="s">
        <v>234</v>
      </c>
      <c r="E36" s="7" t="s">
        <v>319</v>
      </c>
      <c r="F36" s="8" t="s">
        <v>206</v>
      </c>
      <c r="G36" s="17">
        <v>1.48</v>
      </c>
      <c r="H36" s="17">
        <v>4</v>
      </c>
      <c r="I36" s="17">
        <f t="shared" si="1"/>
        <v>1.54</v>
      </c>
      <c r="J36" s="18" t="s">
        <v>1673</v>
      </c>
    </row>
    <row r="37" spans="1:10" ht="42.75">
      <c r="A37" s="6">
        <v>542</v>
      </c>
      <c r="B37" s="7" t="s">
        <v>325</v>
      </c>
      <c r="C37" s="8" t="s">
        <v>323</v>
      </c>
      <c r="D37" s="15" t="s">
        <v>234</v>
      </c>
      <c r="E37" s="7" t="s">
        <v>319</v>
      </c>
      <c r="F37" s="8" t="s">
        <v>206</v>
      </c>
      <c r="G37" s="17">
        <v>3.55</v>
      </c>
      <c r="H37" s="17">
        <v>4</v>
      </c>
      <c r="I37" s="17">
        <f t="shared" si="1"/>
        <v>3.69</v>
      </c>
      <c r="J37" s="18" t="s">
        <v>1674</v>
      </c>
    </row>
    <row r="38" spans="1:10" ht="42.75">
      <c r="A38" s="6">
        <v>543</v>
      </c>
      <c r="B38" s="7" t="s">
        <v>329</v>
      </c>
      <c r="C38" s="8" t="s">
        <v>330</v>
      </c>
      <c r="D38" s="15" t="s">
        <v>234</v>
      </c>
      <c r="E38" s="7" t="s">
        <v>115</v>
      </c>
      <c r="F38" s="8" t="s">
        <v>115</v>
      </c>
      <c r="G38" s="17">
        <v>14.58</v>
      </c>
      <c r="H38" s="17">
        <v>4</v>
      </c>
      <c r="I38" s="17">
        <f t="shared" si="1"/>
        <v>15.16</v>
      </c>
      <c r="J38" s="18" t="s">
        <v>1675</v>
      </c>
    </row>
    <row r="39" spans="1:10" ht="28.5">
      <c r="A39" s="6">
        <v>544</v>
      </c>
      <c r="B39" s="7" t="s">
        <v>337</v>
      </c>
      <c r="C39" s="8" t="s">
        <v>1676</v>
      </c>
      <c r="D39" s="15" t="s">
        <v>127</v>
      </c>
      <c r="E39" s="7" t="s">
        <v>466</v>
      </c>
      <c r="F39" s="8" t="s">
        <v>206</v>
      </c>
      <c r="G39" s="17">
        <v>4.41</v>
      </c>
      <c r="H39" s="17">
        <v>4</v>
      </c>
      <c r="I39" s="17">
        <f t="shared" si="1"/>
        <v>4.59</v>
      </c>
      <c r="J39" s="18" t="s">
        <v>1677</v>
      </c>
    </row>
    <row r="40" spans="1:10" ht="42.75">
      <c r="A40" s="6">
        <v>545</v>
      </c>
      <c r="B40" s="7" t="s">
        <v>341</v>
      </c>
      <c r="C40" s="8" t="s">
        <v>342</v>
      </c>
      <c r="D40" s="15" t="s">
        <v>299</v>
      </c>
      <c r="E40" s="7" t="s">
        <v>152</v>
      </c>
      <c r="F40" s="8" t="s">
        <v>206</v>
      </c>
      <c r="G40" s="17">
        <v>5.42</v>
      </c>
      <c r="H40" s="17">
        <v>4</v>
      </c>
      <c r="I40" s="17">
        <f t="shared" si="1"/>
        <v>5.64</v>
      </c>
      <c r="J40" s="18" t="s">
        <v>1677</v>
      </c>
    </row>
    <row r="41" spans="1:10" ht="14.25">
      <c r="A41" s="6">
        <v>546</v>
      </c>
      <c r="B41" s="7" t="s">
        <v>344</v>
      </c>
      <c r="C41" s="8" t="s">
        <v>318</v>
      </c>
      <c r="D41" s="15" t="s">
        <v>299</v>
      </c>
      <c r="E41" s="7" t="s">
        <v>335</v>
      </c>
      <c r="F41" s="8" t="s">
        <v>149</v>
      </c>
      <c r="G41" s="17">
        <v>2.74</v>
      </c>
      <c r="H41" s="17">
        <v>4</v>
      </c>
      <c r="I41" s="17">
        <f t="shared" si="1"/>
        <v>2.85</v>
      </c>
      <c r="J41" s="18" t="s">
        <v>1672</v>
      </c>
    </row>
    <row r="42" spans="1:10" ht="28.5">
      <c r="A42" s="6">
        <v>547</v>
      </c>
      <c r="B42" s="7" t="s">
        <v>359</v>
      </c>
      <c r="C42" s="8" t="s">
        <v>360</v>
      </c>
      <c r="D42" s="15" t="s">
        <v>299</v>
      </c>
      <c r="E42" s="7" t="s">
        <v>361</v>
      </c>
      <c r="F42" s="8" t="s">
        <v>149</v>
      </c>
      <c r="G42" s="17">
        <v>1.74</v>
      </c>
      <c r="H42" s="17">
        <v>4</v>
      </c>
      <c r="I42" s="17">
        <f t="shared" si="1"/>
        <v>1.81</v>
      </c>
      <c r="J42" s="18" t="s">
        <v>1674</v>
      </c>
    </row>
    <row r="43" spans="1:10" ht="57">
      <c r="A43" s="6">
        <v>548</v>
      </c>
      <c r="B43" s="7" t="s">
        <v>363</v>
      </c>
      <c r="C43" s="8" t="s">
        <v>364</v>
      </c>
      <c r="D43" s="15" t="s">
        <v>299</v>
      </c>
      <c r="E43" s="7" t="s">
        <v>365</v>
      </c>
      <c r="F43" s="8" t="s">
        <v>149</v>
      </c>
      <c r="G43" s="17">
        <v>2.02</v>
      </c>
      <c r="H43" s="17">
        <v>4</v>
      </c>
      <c r="I43" s="17">
        <f t="shared" si="1"/>
        <v>2.1</v>
      </c>
      <c r="J43" s="18" t="s">
        <v>1677</v>
      </c>
    </row>
    <row r="44" spans="1:10" ht="28.5">
      <c r="A44" s="6">
        <v>549</v>
      </c>
      <c r="B44" s="7" t="s">
        <v>1678</v>
      </c>
      <c r="C44" s="8" t="s">
        <v>373</v>
      </c>
      <c r="D44" s="15" t="s">
        <v>234</v>
      </c>
      <c r="E44" s="7" t="s">
        <v>374</v>
      </c>
      <c r="F44" s="8" t="s">
        <v>149</v>
      </c>
      <c r="G44" s="17">
        <v>1.54</v>
      </c>
      <c r="H44" s="17">
        <v>4</v>
      </c>
      <c r="I44" s="17">
        <f t="shared" si="1"/>
        <v>1.6</v>
      </c>
      <c r="J44" s="18" t="s">
        <v>1677</v>
      </c>
    </row>
    <row r="45" spans="1:10" ht="42.75">
      <c r="A45" s="6">
        <v>550</v>
      </c>
      <c r="B45" s="7" t="s">
        <v>454</v>
      </c>
      <c r="C45" s="8" t="s">
        <v>1679</v>
      </c>
      <c r="D45" s="15" t="s">
        <v>234</v>
      </c>
      <c r="E45" s="7" t="s">
        <v>456</v>
      </c>
      <c r="F45" s="8" t="s">
        <v>149</v>
      </c>
      <c r="G45" s="17">
        <v>3.07</v>
      </c>
      <c r="H45" s="17">
        <v>4</v>
      </c>
      <c r="I45" s="17">
        <f t="shared" si="1"/>
        <v>3.19</v>
      </c>
      <c r="J45" s="18" t="s">
        <v>1680</v>
      </c>
    </row>
    <row r="46" spans="1:10" ht="42.75">
      <c r="A46" s="6">
        <v>551</v>
      </c>
      <c r="B46" s="7" t="s">
        <v>1681</v>
      </c>
      <c r="C46" s="8" t="s">
        <v>469</v>
      </c>
      <c r="D46" s="15" t="s">
        <v>234</v>
      </c>
      <c r="E46" s="7" t="s">
        <v>339</v>
      </c>
      <c r="F46" s="8" t="s">
        <v>149</v>
      </c>
      <c r="G46" s="17">
        <v>6.98</v>
      </c>
      <c r="H46" s="17">
        <v>10</v>
      </c>
      <c r="I46" s="17">
        <f t="shared" si="1"/>
        <v>7.68</v>
      </c>
      <c r="J46" s="18" t="s">
        <v>1682</v>
      </c>
    </row>
    <row r="47" spans="1:10" ht="42.75">
      <c r="A47" s="6">
        <v>552</v>
      </c>
      <c r="B47" s="7" t="s">
        <v>1683</v>
      </c>
      <c r="C47" s="8" t="s">
        <v>505</v>
      </c>
      <c r="D47" s="15" t="s">
        <v>234</v>
      </c>
      <c r="E47" s="7" t="s">
        <v>1684</v>
      </c>
      <c r="F47" s="8" t="s">
        <v>1669</v>
      </c>
      <c r="G47" s="17">
        <v>0.37</v>
      </c>
      <c r="H47" s="17">
        <v>10</v>
      </c>
      <c r="I47" s="17">
        <f t="shared" si="1"/>
        <v>0.41</v>
      </c>
      <c r="J47" s="18" t="s">
        <v>1682</v>
      </c>
    </row>
    <row r="48" spans="1:10" ht="42.75">
      <c r="A48" s="6">
        <v>553</v>
      </c>
      <c r="B48" s="7" t="s">
        <v>489</v>
      </c>
      <c r="C48" s="8" t="s">
        <v>505</v>
      </c>
      <c r="D48" s="15" t="s">
        <v>234</v>
      </c>
      <c r="E48" s="7" t="s">
        <v>1685</v>
      </c>
      <c r="F48" s="8" t="s">
        <v>1669</v>
      </c>
      <c r="G48" s="17">
        <v>0.38</v>
      </c>
      <c r="H48" s="17">
        <v>10</v>
      </c>
      <c r="I48" s="17">
        <f t="shared" si="1"/>
        <v>0.42</v>
      </c>
      <c r="J48" s="18" t="s">
        <v>1682</v>
      </c>
    </row>
    <row r="49" spans="1:10" ht="42.75">
      <c r="A49" s="6">
        <v>554</v>
      </c>
      <c r="B49" s="7" t="s">
        <v>495</v>
      </c>
      <c r="C49" s="8" t="s">
        <v>505</v>
      </c>
      <c r="D49" s="15" t="s">
        <v>234</v>
      </c>
      <c r="E49" s="7" t="s">
        <v>1685</v>
      </c>
      <c r="F49" s="8" t="s">
        <v>1669</v>
      </c>
      <c r="G49" s="17">
        <v>0.38</v>
      </c>
      <c r="H49" s="17">
        <v>10</v>
      </c>
      <c r="I49" s="17">
        <f t="shared" si="1"/>
        <v>0.42</v>
      </c>
      <c r="J49" s="18" t="s">
        <v>1682</v>
      </c>
    </row>
    <row r="50" spans="1:10" ht="14.25">
      <c r="A50" s="6">
        <v>555</v>
      </c>
      <c r="B50" s="7" t="s">
        <v>530</v>
      </c>
      <c r="C50" s="8" t="s">
        <v>318</v>
      </c>
      <c r="D50" s="15" t="s">
        <v>234</v>
      </c>
      <c r="E50" s="7" t="s">
        <v>339</v>
      </c>
      <c r="F50" s="8" t="s">
        <v>149</v>
      </c>
      <c r="G50" s="17">
        <v>1.52</v>
      </c>
      <c r="H50" s="17">
        <v>4</v>
      </c>
      <c r="I50" s="17">
        <f t="shared" si="1"/>
        <v>1.58</v>
      </c>
      <c r="J50" s="18" t="s">
        <v>1686</v>
      </c>
    </row>
    <row r="51" spans="1:10" ht="14.25">
      <c r="A51" s="6">
        <v>556</v>
      </c>
      <c r="B51" s="7" t="s">
        <v>530</v>
      </c>
      <c r="C51" s="8" t="s">
        <v>514</v>
      </c>
      <c r="D51" s="15" t="s">
        <v>234</v>
      </c>
      <c r="E51" s="7" t="s">
        <v>515</v>
      </c>
      <c r="F51" s="8" t="s">
        <v>149</v>
      </c>
      <c r="G51" s="17">
        <v>1.38</v>
      </c>
      <c r="H51" s="17">
        <v>4</v>
      </c>
      <c r="I51" s="17">
        <f t="shared" si="1"/>
        <v>1.44</v>
      </c>
      <c r="J51" s="18" t="s">
        <v>1686</v>
      </c>
    </row>
    <row r="52" spans="1:10" ht="14.25">
      <c r="A52" s="6">
        <v>557</v>
      </c>
      <c r="B52" s="7" t="s">
        <v>537</v>
      </c>
      <c r="C52" s="8" t="s">
        <v>318</v>
      </c>
      <c r="D52" s="15" t="s">
        <v>234</v>
      </c>
      <c r="E52" s="7" t="s">
        <v>339</v>
      </c>
      <c r="F52" s="8" t="s">
        <v>149</v>
      </c>
      <c r="G52" s="17">
        <v>1.52</v>
      </c>
      <c r="H52" s="17">
        <v>4</v>
      </c>
      <c r="I52" s="17">
        <f t="shared" si="1"/>
        <v>1.58</v>
      </c>
      <c r="J52" s="18" t="s">
        <v>1686</v>
      </c>
    </row>
    <row r="53" spans="1:10" ht="14.25">
      <c r="A53" s="6">
        <v>558</v>
      </c>
      <c r="B53" s="7" t="s">
        <v>537</v>
      </c>
      <c r="C53" s="8" t="s">
        <v>514</v>
      </c>
      <c r="D53" s="15" t="s">
        <v>234</v>
      </c>
      <c r="E53" s="7" t="s">
        <v>515</v>
      </c>
      <c r="F53" s="8" t="s">
        <v>149</v>
      </c>
      <c r="G53" s="17">
        <v>1.5</v>
      </c>
      <c r="H53" s="17">
        <v>4</v>
      </c>
      <c r="I53" s="17">
        <f t="shared" si="1"/>
        <v>1.56</v>
      </c>
      <c r="J53" s="18" t="s">
        <v>1686</v>
      </c>
    </row>
    <row r="54" spans="1:10" ht="42.75">
      <c r="A54" s="6">
        <v>559</v>
      </c>
      <c r="B54" s="7" t="s">
        <v>1687</v>
      </c>
      <c r="C54" s="8" t="s">
        <v>1688</v>
      </c>
      <c r="D54" s="15" t="s">
        <v>234</v>
      </c>
      <c r="E54" s="7" t="s">
        <v>1689</v>
      </c>
      <c r="F54" s="8" t="s">
        <v>116</v>
      </c>
      <c r="G54" s="17">
        <v>1.6</v>
      </c>
      <c r="H54" s="17">
        <v>4</v>
      </c>
      <c r="I54" s="17">
        <f t="shared" si="1"/>
        <v>1.66</v>
      </c>
      <c r="J54" s="18" t="s">
        <v>1677</v>
      </c>
    </row>
    <row r="55" spans="1:10" ht="14.25">
      <c r="A55" s="6">
        <v>560</v>
      </c>
      <c r="B55" s="7" t="s">
        <v>1793</v>
      </c>
      <c r="C55" s="8" t="s">
        <v>1690</v>
      </c>
      <c r="D55" s="15" t="s">
        <v>234</v>
      </c>
      <c r="E55" s="7" t="s">
        <v>339</v>
      </c>
      <c r="F55" s="8" t="s">
        <v>149</v>
      </c>
      <c r="G55" s="17">
        <v>1.75</v>
      </c>
      <c r="H55" s="17">
        <v>4</v>
      </c>
      <c r="I55" s="17">
        <f t="shared" si="1"/>
        <v>1.82</v>
      </c>
      <c r="J55" s="18" t="s">
        <v>1691</v>
      </c>
    </row>
    <row r="56" spans="1:10" ht="42.75">
      <c r="A56" s="6">
        <v>561</v>
      </c>
      <c r="B56" s="7" t="s">
        <v>1692</v>
      </c>
      <c r="C56" s="8" t="s">
        <v>1693</v>
      </c>
      <c r="D56" s="15" t="s">
        <v>234</v>
      </c>
      <c r="E56" s="7" t="s">
        <v>1694</v>
      </c>
      <c r="F56" s="8" t="s">
        <v>116</v>
      </c>
      <c r="G56" s="17">
        <v>2.01</v>
      </c>
      <c r="H56" s="17">
        <v>4</v>
      </c>
      <c r="I56" s="17">
        <f t="shared" si="1"/>
        <v>2.09</v>
      </c>
      <c r="J56" s="18" t="s">
        <v>1677</v>
      </c>
    </row>
    <row r="57" spans="1:10" ht="42.75">
      <c r="A57" s="6">
        <v>562</v>
      </c>
      <c r="B57" s="7" t="s">
        <v>1695</v>
      </c>
      <c r="C57" s="8" t="s">
        <v>1696</v>
      </c>
      <c r="D57" s="15" t="s">
        <v>234</v>
      </c>
      <c r="E57" s="7" t="s">
        <v>1694</v>
      </c>
      <c r="F57" s="8" t="s">
        <v>116</v>
      </c>
      <c r="G57" s="17">
        <v>1.59</v>
      </c>
      <c r="H57" s="17">
        <v>4</v>
      </c>
      <c r="I57" s="17">
        <f t="shared" si="1"/>
        <v>1.65</v>
      </c>
      <c r="J57" s="18" t="s">
        <v>1677</v>
      </c>
    </row>
    <row r="58" spans="1:10" ht="14.25">
      <c r="A58" s="94" t="s">
        <v>1697</v>
      </c>
      <c r="B58" s="97"/>
      <c r="C58" s="97"/>
      <c r="D58" s="97"/>
      <c r="E58" s="97"/>
      <c r="F58" s="97"/>
      <c r="G58" s="97"/>
      <c r="H58" s="97"/>
      <c r="I58" s="97"/>
      <c r="J58" s="97"/>
    </row>
    <row r="59" spans="1:10" ht="14.25">
      <c r="A59" s="6">
        <v>563</v>
      </c>
      <c r="B59" s="7" t="s">
        <v>548</v>
      </c>
      <c r="C59" s="8" t="s">
        <v>549</v>
      </c>
      <c r="D59" s="15" t="s">
        <v>299</v>
      </c>
      <c r="E59" s="7" t="s">
        <v>550</v>
      </c>
      <c r="F59" s="8" t="s">
        <v>546</v>
      </c>
      <c r="G59" s="17">
        <v>1.72</v>
      </c>
      <c r="H59" s="17">
        <v>10</v>
      </c>
      <c r="I59" s="17">
        <f t="shared" si="1"/>
        <v>1.89</v>
      </c>
      <c r="J59" s="18" t="s">
        <v>1698</v>
      </c>
    </row>
    <row r="60" spans="1:10" ht="14.25">
      <c r="A60" s="6">
        <v>564</v>
      </c>
      <c r="B60" s="7" t="s">
        <v>548</v>
      </c>
      <c r="C60" s="8" t="s">
        <v>552</v>
      </c>
      <c r="D60" s="15" t="s">
        <v>299</v>
      </c>
      <c r="E60" s="7" t="s">
        <v>553</v>
      </c>
      <c r="F60" s="8" t="s">
        <v>546</v>
      </c>
      <c r="G60" s="17">
        <v>3.03</v>
      </c>
      <c r="H60" s="17">
        <v>10</v>
      </c>
      <c r="I60" s="17">
        <f t="shared" si="1"/>
        <v>3.33</v>
      </c>
      <c r="J60" s="18" t="s">
        <v>1698</v>
      </c>
    </row>
    <row r="61" spans="1:10" ht="28.5">
      <c r="A61" s="6">
        <v>565</v>
      </c>
      <c r="B61" s="7" t="s">
        <v>562</v>
      </c>
      <c r="C61" s="8" t="s">
        <v>563</v>
      </c>
      <c r="D61" s="15" t="s">
        <v>234</v>
      </c>
      <c r="E61" s="7" t="s">
        <v>480</v>
      </c>
      <c r="F61" s="8" t="s">
        <v>149</v>
      </c>
      <c r="G61" s="17">
        <v>7.09</v>
      </c>
      <c r="H61" s="17">
        <v>4</v>
      </c>
      <c r="I61" s="17">
        <f t="shared" si="1"/>
        <v>7.37</v>
      </c>
      <c r="J61" s="18" t="s">
        <v>1699</v>
      </c>
    </row>
    <row r="62" spans="1:10" ht="28.5">
      <c r="A62" s="6">
        <v>566</v>
      </c>
      <c r="B62" s="7" t="s">
        <v>565</v>
      </c>
      <c r="C62" s="8" t="s">
        <v>566</v>
      </c>
      <c r="D62" s="15" t="s">
        <v>234</v>
      </c>
      <c r="E62" s="7" t="s">
        <v>466</v>
      </c>
      <c r="F62" s="8" t="s">
        <v>149</v>
      </c>
      <c r="G62" s="17">
        <v>7.95</v>
      </c>
      <c r="H62" s="17">
        <v>4</v>
      </c>
      <c r="I62" s="17">
        <f t="shared" si="1"/>
        <v>8.27</v>
      </c>
      <c r="J62" s="18" t="s">
        <v>1700</v>
      </c>
    </row>
    <row r="63" spans="1:10" ht="42.75">
      <c r="A63" s="6">
        <v>567</v>
      </c>
      <c r="B63" s="7" t="s">
        <v>573</v>
      </c>
      <c r="C63" s="8" t="s">
        <v>1701</v>
      </c>
      <c r="D63" s="15" t="s">
        <v>299</v>
      </c>
      <c r="E63" s="7" t="s">
        <v>1702</v>
      </c>
      <c r="F63" s="8" t="s">
        <v>1703</v>
      </c>
      <c r="G63" s="17">
        <v>1.96</v>
      </c>
      <c r="H63" s="17">
        <v>20</v>
      </c>
      <c r="I63" s="17">
        <f t="shared" si="1"/>
        <v>2.35</v>
      </c>
      <c r="J63" s="18" t="s">
        <v>1704</v>
      </c>
    </row>
    <row r="64" spans="1:10" ht="28.5">
      <c r="A64" s="6">
        <v>568</v>
      </c>
      <c r="B64" s="7" t="s">
        <v>587</v>
      </c>
      <c r="C64" s="8" t="s">
        <v>588</v>
      </c>
      <c r="D64" s="15" t="s">
        <v>299</v>
      </c>
      <c r="E64" s="7" t="s">
        <v>589</v>
      </c>
      <c r="F64" s="8" t="s">
        <v>546</v>
      </c>
      <c r="G64" s="17">
        <v>4.05</v>
      </c>
      <c r="H64" s="17">
        <v>20</v>
      </c>
      <c r="I64" s="17">
        <f t="shared" si="1"/>
        <v>4.86</v>
      </c>
      <c r="J64" s="18" t="s">
        <v>1677</v>
      </c>
    </row>
    <row r="65" spans="1:10" ht="28.5">
      <c r="A65" s="6">
        <v>569</v>
      </c>
      <c r="B65" s="7" t="s">
        <v>1705</v>
      </c>
      <c r="C65" s="8" t="s">
        <v>634</v>
      </c>
      <c r="D65" s="15" t="s">
        <v>299</v>
      </c>
      <c r="E65" s="7" t="s">
        <v>635</v>
      </c>
      <c r="F65" s="8" t="s">
        <v>149</v>
      </c>
      <c r="G65" s="17">
        <v>1.52</v>
      </c>
      <c r="H65" s="17">
        <v>4</v>
      </c>
      <c r="I65" s="17">
        <f t="shared" si="1"/>
        <v>1.58</v>
      </c>
      <c r="J65" s="18" t="s">
        <v>1677</v>
      </c>
    </row>
    <row r="66" spans="1:10" ht="28.5">
      <c r="A66" s="6">
        <v>570</v>
      </c>
      <c r="B66" s="7" t="s">
        <v>1705</v>
      </c>
      <c r="C66" s="8" t="s">
        <v>666</v>
      </c>
      <c r="D66" s="15" t="s">
        <v>299</v>
      </c>
      <c r="E66" s="7" t="s">
        <v>631</v>
      </c>
      <c r="F66" s="8" t="s">
        <v>149</v>
      </c>
      <c r="G66" s="17">
        <v>1.41</v>
      </c>
      <c r="H66" s="17">
        <v>4</v>
      </c>
      <c r="I66" s="17">
        <f t="shared" si="1"/>
        <v>1.47</v>
      </c>
      <c r="J66" s="18" t="s">
        <v>1677</v>
      </c>
    </row>
    <row r="67" spans="1:10" ht="28.5">
      <c r="A67" s="6">
        <v>571</v>
      </c>
      <c r="B67" s="7" t="s">
        <v>640</v>
      </c>
      <c r="C67" s="8" t="s">
        <v>634</v>
      </c>
      <c r="D67" s="15" t="s">
        <v>299</v>
      </c>
      <c r="E67" s="7" t="s">
        <v>635</v>
      </c>
      <c r="F67" s="8" t="s">
        <v>149</v>
      </c>
      <c r="G67" s="17">
        <v>1.52</v>
      </c>
      <c r="H67" s="17">
        <v>4</v>
      </c>
      <c r="I67" s="17">
        <f t="shared" si="1"/>
        <v>1.58</v>
      </c>
      <c r="J67" s="18" t="s">
        <v>1677</v>
      </c>
    </row>
    <row r="68" spans="1:10" ht="28.5">
      <c r="A68" s="6">
        <v>572</v>
      </c>
      <c r="B68" s="7" t="s">
        <v>640</v>
      </c>
      <c r="C68" s="8" t="s">
        <v>666</v>
      </c>
      <c r="D68" s="15" t="s">
        <v>299</v>
      </c>
      <c r="E68" s="7" t="s">
        <v>631</v>
      </c>
      <c r="F68" s="8" t="s">
        <v>149</v>
      </c>
      <c r="G68" s="17">
        <v>1.27</v>
      </c>
      <c r="H68" s="17">
        <v>4</v>
      </c>
      <c r="I68" s="17">
        <f t="shared" si="1"/>
        <v>1.32</v>
      </c>
      <c r="J68" s="18" t="s">
        <v>1677</v>
      </c>
    </row>
    <row r="69" spans="1:10" ht="28.5">
      <c r="A69" s="6">
        <v>573</v>
      </c>
      <c r="B69" s="7" t="s">
        <v>647</v>
      </c>
      <c r="C69" s="8" t="s">
        <v>117</v>
      </c>
      <c r="D69" s="15" t="s">
        <v>299</v>
      </c>
      <c r="E69" s="7" t="s">
        <v>118</v>
      </c>
      <c r="F69" s="8" t="s">
        <v>149</v>
      </c>
      <c r="G69" s="17">
        <v>53.74</v>
      </c>
      <c r="H69" s="17">
        <v>10</v>
      </c>
      <c r="I69" s="17">
        <f t="shared" si="1"/>
        <v>59.11</v>
      </c>
      <c r="J69" s="18" t="s">
        <v>1704</v>
      </c>
    </row>
    <row r="70" spans="1:10" ht="28.5">
      <c r="A70" s="6">
        <v>574</v>
      </c>
      <c r="B70" s="7" t="s">
        <v>650</v>
      </c>
      <c r="C70" s="8" t="s">
        <v>1706</v>
      </c>
      <c r="D70" s="15" t="s">
        <v>299</v>
      </c>
      <c r="E70" s="7" t="s">
        <v>1707</v>
      </c>
      <c r="F70" s="8" t="s">
        <v>149</v>
      </c>
      <c r="G70" s="17">
        <v>19.17</v>
      </c>
      <c r="H70" s="17">
        <v>20</v>
      </c>
      <c r="I70" s="17">
        <f aca="true" t="shared" si="2" ref="I70:I96">ROUND(G70+(G70*H70/100),2)</f>
        <v>23</v>
      </c>
      <c r="J70" s="18" t="s">
        <v>1704</v>
      </c>
    </row>
    <row r="71" spans="1:10" ht="28.5">
      <c r="A71" s="6">
        <v>575</v>
      </c>
      <c r="B71" s="7" t="s">
        <v>658</v>
      </c>
      <c r="C71" s="8" t="s">
        <v>736</v>
      </c>
      <c r="D71" s="15" t="s">
        <v>299</v>
      </c>
      <c r="E71" s="7" t="s">
        <v>300</v>
      </c>
      <c r="F71" s="8" t="s">
        <v>149</v>
      </c>
      <c r="G71" s="17">
        <v>20.25</v>
      </c>
      <c r="H71" s="17">
        <v>20</v>
      </c>
      <c r="I71" s="17">
        <f t="shared" si="2"/>
        <v>24.3</v>
      </c>
      <c r="J71" s="18" t="s">
        <v>1704</v>
      </c>
    </row>
    <row r="72" spans="1:10" ht="28.5">
      <c r="A72" s="6">
        <v>576</v>
      </c>
      <c r="B72" s="7" t="s">
        <v>662</v>
      </c>
      <c r="C72" s="8" t="s">
        <v>1708</v>
      </c>
      <c r="D72" s="15" t="s">
        <v>299</v>
      </c>
      <c r="E72" s="7" t="s">
        <v>300</v>
      </c>
      <c r="F72" s="8" t="s">
        <v>149</v>
      </c>
      <c r="G72" s="17">
        <v>10.65</v>
      </c>
      <c r="H72" s="17">
        <v>20</v>
      </c>
      <c r="I72" s="17">
        <f t="shared" si="2"/>
        <v>12.78</v>
      </c>
      <c r="J72" s="18" t="s">
        <v>1704</v>
      </c>
    </row>
    <row r="73" spans="1:10" ht="28.5">
      <c r="A73" s="6">
        <v>577</v>
      </c>
      <c r="B73" s="7" t="s">
        <v>663</v>
      </c>
      <c r="C73" s="8" t="s">
        <v>1706</v>
      </c>
      <c r="D73" s="15" t="s">
        <v>299</v>
      </c>
      <c r="E73" s="7" t="s">
        <v>300</v>
      </c>
      <c r="F73" s="8" t="s">
        <v>149</v>
      </c>
      <c r="G73" s="17">
        <v>11.06</v>
      </c>
      <c r="H73" s="17">
        <v>20</v>
      </c>
      <c r="I73" s="17">
        <f t="shared" si="2"/>
        <v>13.27</v>
      </c>
      <c r="J73" s="18" t="s">
        <v>1704</v>
      </c>
    </row>
    <row r="74" spans="1:10" ht="28.5">
      <c r="A74" s="6">
        <v>578</v>
      </c>
      <c r="B74" s="7" t="s">
        <v>679</v>
      </c>
      <c r="C74" s="8" t="s">
        <v>680</v>
      </c>
      <c r="D74" s="15" t="s">
        <v>299</v>
      </c>
      <c r="E74" s="7" t="s">
        <v>1709</v>
      </c>
      <c r="F74" s="8" t="s">
        <v>149</v>
      </c>
      <c r="G74" s="17">
        <v>12.15</v>
      </c>
      <c r="H74" s="17">
        <v>4</v>
      </c>
      <c r="I74" s="17">
        <f t="shared" si="2"/>
        <v>12.64</v>
      </c>
      <c r="J74" s="18" t="s">
        <v>1677</v>
      </c>
    </row>
    <row r="75" spans="1:10" ht="42.75">
      <c r="A75" s="6">
        <v>579</v>
      </c>
      <c r="B75" s="7" t="s">
        <v>1710</v>
      </c>
      <c r="C75" s="8" t="s">
        <v>1711</v>
      </c>
      <c r="D75" s="15" t="s">
        <v>299</v>
      </c>
      <c r="E75" s="7" t="s">
        <v>1712</v>
      </c>
      <c r="F75" s="8" t="s">
        <v>149</v>
      </c>
      <c r="G75" s="17">
        <v>3.24</v>
      </c>
      <c r="H75" s="17">
        <v>4</v>
      </c>
      <c r="I75" s="17">
        <f t="shared" si="2"/>
        <v>3.37</v>
      </c>
      <c r="J75" s="18" t="s">
        <v>1713</v>
      </c>
    </row>
    <row r="76" spans="1:10" ht="28.5">
      <c r="A76" s="6">
        <v>580</v>
      </c>
      <c r="B76" s="7" t="s">
        <v>686</v>
      </c>
      <c r="C76" s="8" t="s">
        <v>1720</v>
      </c>
      <c r="D76" s="15" t="s">
        <v>299</v>
      </c>
      <c r="E76" s="7" t="s">
        <v>687</v>
      </c>
      <c r="F76" s="8" t="s">
        <v>149</v>
      </c>
      <c r="G76" s="17">
        <v>59.56</v>
      </c>
      <c r="H76" s="17">
        <v>4</v>
      </c>
      <c r="I76" s="17">
        <f t="shared" si="2"/>
        <v>61.94</v>
      </c>
      <c r="J76" s="18" t="s">
        <v>1677</v>
      </c>
    </row>
    <row r="77" spans="1:10" ht="28.5">
      <c r="A77" s="6">
        <v>581</v>
      </c>
      <c r="B77" s="7" t="s">
        <v>689</v>
      </c>
      <c r="C77" s="8" t="s">
        <v>690</v>
      </c>
      <c r="D77" s="15" t="s">
        <v>299</v>
      </c>
      <c r="E77" s="7" t="s">
        <v>691</v>
      </c>
      <c r="F77" s="8" t="s">
        <v>206</v>
      </c>
      <c r="G77" s="17">
        <v>3.03</v>
      </c>
      <c r="H77" s="17">
        <v>4</v>
      </c>
      <c r="I77" s="17">
        <f t="shared" si="2"/>
        <v>3.15</v>
      </c>
      <c r="J77" s="18" t="s">
        <v>1677</v>
      </c>
    </row>
    <row r="78" spans="1:10" ht="28.5">
      <c r="A78" s="6">
        <v>582</v>
      </c>
      <c r="B78" s="7" t="s">
        <v>1714</v>
      </c>
      <c r="C78" s="8" t="s">
        <v>1715</v>
      </c>
      <c r="D78" s="15" t="s">
        <v>299</v>
      </c>
      <c r="E78" s="7" t="s">
        <v>1716</v>
      </c>
      <c r="F78" s="8" t="s">
        <v>799</v>
      </c>
      <c r="G78" s="17">
        <v>3.02</v>
      </c>
      <c r="H78" s="17">
        <v>10</v>
      </c>
      <c r="I78" s="17">
        <f t="shared" si="2"/>
        <v>3.32</v>
      </c>
      <c r="J78" s="18" t="s">
        <v>1717</v>
      </c>
    </row>
    <row r="79" spans="1:10" ht="42.75">
      <c r="A79" s="6">
        <v>583</v>
      </c>
      <c r="B79" s="7" t="s">
        <v>1718</v>
      </c>
      <c r="C79" s="8" t="s">
        <v>1719</v>
      </c>
      <c r="D79" s="15" t="s">
        <v>234</v>
      </c>
      <c r="E79" s="7" t="s">
        <v>700</v>
      </c>
      <c r="F79" s="8" t="s">
        <v>701</v>
      </c>
      <c r="G79" s="17">
        <v>0.19</v>
      </c>
      <c r="H79" s="17">
        <v>20</v>
      </c>
      <c r="I79" s="17">
        <f t="shared" si="2"/>
        <v>0.23</v>
      </c>
      <c r="J79" s="18" t="s">
        <v>1721</v>
      </c>
    </row>
    <row r="80" spans="1:10" ht="42.75">
      <c r="A80" s="6">
        <v>584</v>
      </c>
      <c r="B80" s="7" t="s">
        <v>1718</v>
      </c>
      <c r="C80" s="8" t="s">
        <v>1722</v>
      </c>
      <c r="D80" s="15" t="s">
        <v>234</v>
      </c>
      <c r="E80" s="7" t="s">
        <v>1723</v>
      </c>
      <c r="F80" s="8" t="s">
        <v>701</v>
      </c>
      <c r="G80" s="17">
        <v>1.21</v>
      </c>
      <c r="H80" s="17">
        <v>20</v>
      </c>
      <c r="I80" s="17">
        <f t="shared" si="2"/>
        <v>1.45</v>
      </c>
      <c r="J80" s="18" t="s">
        <v>1724</v>
      </c>
    </row>
    <row r="81" spans="1:10" ht="28.5">
      <c r="A81" s="6">
        <v>585</v>
      </c>
      <c r="B81" s="7" t="s">
        <v>1718</v>
      </c>
      <c r="C81" s="8" t="s">
        <v>703</v>
      </c>
      <c r="D81" s="15" t="s">
        <v>234</v>
      </c>
      <c r="E81" s="7" t="s">
        <v>1725</v>
      </c>
      <c r="F81" s="8" t="s">
        <v>705</v>
      </c>
      <c r="G81" s="17">
        <v>0.35</v>
      </c>
      <c r="H81" s="17">
        <v>20</v>
      </c>
      <c r="I81" s="17">
        <f t="shared" si="2"/>
        <v>0.42</v>
      </c>
      <c r="J81" s="18" t="s">
        <v>1724</v>
      </c>
    </row>
    <row r="82" spans="1:10" ht="28.5">
      <c r="A82" s="6">
        <v>586</v>
      </c>
      <c r="B82" s="7" t="s">
        <v>1718</v>
      </c>
      <c r="C82" s="8" t="s">
        <v>706</v>
      </c>
      <c r="D82" s="15" t="s">
        <v>234</v>
      </c>
      <c r="E82" s="7" t="s">
        <v>1726</v>
      </c>
      <c r="F82" s="8" t="s">
        <v>705</v>
      </c>
      <c r="G82" s="17">
        <v>1.39</v>
      </c>
      <c r="H82" s="17">
        <v>20</v>
      </c>
      <c r="I82" s="17">
        <f t="shared" si="2"/>
        <v>1.67</v>
      </c>
      <c r="J82" s="18" t="s">
        <v>1727</v>
      </c>
    </row>
    <row r="83" spans="1:10" ht="28.5">
      <c r="A83" s="6">
        <v>587</v>
      </c>
      <c r="B83" s="7" t="s">
        <v>714</v>
      </c>
      <c r="C83" s="8" t="s">
        <v>1728</v>
      </c>
      <c r="D83" s="15" t="s">
        <v>234</v>
      </c>
      <c r="E83" s="7" t="s">
        <v>1729</v>
      </c>
      <c r="F83" s="8" t="s">
        <v>695</v>
      </c>
      <c r="G83" s="17">
        <v>2.31</v>
      </c>
      <c r="H83" s="17">
        <v>4</v>
      </c>
      <c r="I83" s="17">
        <f t="shared" si="2"/>
        <v>2.4</v>
      </c>
      <c r="J83" s="18" t="s">
        <v>1730</v>
      </c>
    </row>
    <row r="84" spans="1:10" ht="28.5">
      <c r="A84" s="6">
        <v>588</v>
      </c>
      <c r="B84" s="7" t="s">
        <v>721</v>
      </c>
      <c r="C84" s="8" t="s">
        <v>722</v>
      </c>
      <c r="D84" s="15" t="s">
        <v>234</v>
      </c>
      <c r="E84" s="7" t="s">
        <v>723</v>
      </c>
      <c r="F84" s="8" t="s">
        <v>546</v>
      </c>
      <c r="G84" s="17">
        <v>6.06</v>
      </c>
      <c r="H84" s="17">
        <v>4</v>
      </c>
      <c r="I84" s="17">
        <f t="shared" si="2"/>
        <v>6.3</v>
      </c>
      <c r="J84" s="18" t="s">
        <v>1731</v>
      </c>
    </row>
    <row r="85" spans="1:10" ht="28.5">
      <c r="A85" s="6">
        <v>589</v>
      </c>
      <c r="B85" s="7" t="s">
        <v>721</v>
      </c>
      <c r="C85" s="8" t="s">
        <v>718</v>
      </c>
      <c r="D85" s="15" t="s">
        <v>234</v>
      </c>
      <c r="E85" s="7" t="s">
        <v>719</v>
      </c>
      <c r="F85" s="8" t="s">
        <v>546</v>
      </c>
      <c r="G85" s="17">
        <v>6</v>
      </c>
      <c r="H85" s="17">
        <v>4</v>
      </c>
      <c r="I85" s="17">
        <f t="shared" si="2"/>
        <v>6.24</v>
      </c>
      <c r="J85" s="18" t="s">
        <v>1731</v>
      </c>
    </row>
    <row r="86" spans="1:10" ht="28.5">
      <c r="A86" s="6">
        <v>590</v>
      </c>
      <c r="B86" s="7" t="s">
        <v>728</v>
      </c>
      <c r="C86" s="8" t="s">
        <v>1732</v>
      </c>
      <c r="D86" s="15" t="s">
        <v>234</v>
      </c>
      <c r="E86" s="7" t="s">
        <v>730</v>
      </c>
      <c r="F86" s="8" t="s">
        <v>149</v>
      </c>
      <c r="G86" s="17">
        <v>17.22</v>
      </c>
      <c r="H86" s="17">
        <v>10</v>
      </c>
      <c r="I86" s="17">
        <f t="shared" si="2"/>
        <v>18.94</v>
      </c>
      <c r="J86" s="18" t="s">
        <v>1677</v>
      </c>
    </row>
    <row r="87" spans="1:10" ht="28.5">
      <c r="A87" s="6">
        <v>591</v>
      </c>
      <c r="B87" s="7" t="s">
        <v>1733</v>
      </c>
      <c r="C87" s="8" t="s">
        <v>736</v>
      </c>
      <c r="D87" s="15" t="s">
        <v>234</v>
      </c>
      <c r="E87" s="7" t="s">
        <v>300</v>
      </c>
      <c r="F87" s="8" t="s">
        <v>149</v>
      </c>
      <c r="G87" s="17">
        <v>6.33</v>
      </c>
      <c r="H87" s="17">
        <v>10</v>
      </c>
      <c r="I87" s="17">
        <f t="shared" si="2"/>
        <v>6.96</v>
      </c>
      <c r="J87" s="18" t="s">
        <v>1734</v>
      </c>
    </row>
    <row r="88" spans="1:10" ht="42.75">
      <c r="A88" s="6">
        <v>592</v>
      </c>
      <c r="B88" s="7" t="s">
        <v>758</v>
      </c>
      <c r="C88" s="8" t="s">
        <v>759</v>
      </c>
      <c r="D88" s="15" t="s">
        <v>299</v>
      </c>
      <c r="E88" s="7" t="s">
        <v>575</v>
      </c>
      <c r="F88" s="8" t="s">
        <v>149</v>
      </c>
      <c r="G88" s="17">
        <v>18.73</v>
      </c>
      <c r="H88" s="17">
        <v>10</v>
      </c>
      <c r="I88" s="17">
        <f t="shared" si="2"/>
        <v>20.6</v>
      </c>
      <c r="J88" s="18" t="s">
        <v>1704</v>
      </c>
    </row>
    <row r="89" spans="1:10" ht="42.75">
      <c r="A89" s="6">
        <v>593</v>
      </c>
      <c r="B89" s="7" t="s">
        <v>1735</v>
      </c>
      <c r="C89" s="8" t="s">
        <v>759</v>
      </c>
      <c r="D89" s="15" t="s">
        <v>299</v>
      </c>
      <c r="E89" s="7" t="s">
        <v>1736</v>
      </c>
      <c r="F89" s="8" t="s">
        <v>149</v>
      </c>
      <c r="G89" s="17">
        <v>22.58</v>
      </c>
      <c r="H89" s="17">
        <v>10</v>
      </c>
      <c r="I89" s="17">
        <f t="shared" si="2"/>
        <v>24.84</v>
      </c>
      <c r="J89" s="18" t="s">
        <v>1704</v>
      </c>
    </row>
    <row r="90" spans="1:10" ht="57">
      <c r="A90" s="6">
        <v>594</v>
      </c>
      <c r="B90" s="7" t="s">
        <v>1737</v>
      </c>
      <c r="C90" s="8" t="s">
        <v>1738</v>
      </c>
      <c r="D90" s="15" t="s">
        <v>299</v>
      </c>
      <c r="E90" s="7" t="s">
        <v>1739</v>
      </c>
      <c r="F90" s="8" t="s">
        <v>149</v>
      </c>
      <c r="G90" s="17">
        <v>9.17</v>
      </c>
      <c r="H90" s="17">
        <v>10</v>
      </c>
      <c r="I90" s="17">
        <f t="shared" si="2"/>
        <v>10.09</v>
      </c>
      <c r="J90" s="18" t="s">
        <v>1704</v>
      </c>
    </row>
    <row r="91" spans="1:10" ht="28.5">
      <c r="A91" s="6">
        <v>595</v>
      </c>
      <c r="B91" s="7" t="s">
        <v>1740</v>
      </c>
      <c r="C91" s="8" t="s">
        <v>318</v>
      </c>
      <c r="D91" s="15" t="s">
        <v>234</v>
      </c>
      <c r="E91" s="7" t="s">
        <v>782</v>
      </c>
      <c r="F91" s="8" t="s">
        <v>206</v>
      </c>
      <c r="G91" s="17">
        <v>2.03</v>
      </c>
      <c r="H91" s="17">
        <v>10</v>
      </c>
      <c r="I91" s="17">
        <f t="shared" si="2"/>
        <v>2.23</v>
      </c>
      <c r="J91" s="18" t="s">
        <v>1677</v>
      </c>
    </row>
    <row r="92" spans="1:10" ht="28.5">
      <c r="A92" s="6">
        <v>596</v>
      </c>
      <c r="B92" s="7" t="s">
        <v>1798</v>
      </c>
      <c r="C92" s="8" t="s">
        <v>318</v>
      </c>
      <c r="D92" s="15" t="s">
        <v>234</v>
      </c>
      <c r="E92" s="7" t="s">
        <v>782</v>
      </c>
      <c r="F92" s="8" t="s">
        <v>206</v>
      </c>
      <c r="G92" s="17">
        <v>2.13</v>
      </c>
      <c r="H92" s="17">
        <v>10</v>
      </c>
      <c r="I92" s="17">
        <f t="shared" si="2"/>
        <v>2.34</v>
      </c>
      <c r="J92" s="18" t="s">
        <v>1677</v>
      </c>
    </row>
    <row r="93" spans="1:10" ht="28.5">
      <c r="A93" s="6">
        <v>597</v>
      </c>
      <c r="B93" s="7" t="s">
        <v>1799</v>
      </c>
      <c r="C93" s="8" t="s">
        <v>318</v>
      </c>
      <c r="D93" s="15" t="s">
        <v>234</v>
      </c>
      <c r="E93" s="7" t="s">
        <v>782</v>
      </c>
      <c r="F93" s="8" t="s">
        <v>206</v>
      </c>
      <c r="G93" s="17">
        <v>2.03</v>
      </c>
      <c r="H93" s="17">
        <v>10</v>
      </c>
      <c r="I93" s="17">
        <f t="shared" si="2"/>
        <v>2.23</v>
      </c>
      <c r="J93" s="18" t="s">
        <v>1677</v>
      </c>
    </row>
    <row r="94" spans="1:10" ht="28.5">
      <c r="A94" s="6">
        <v>598</v>
      </c>
      <c r="B94" s="7" t="s">
        <v>780</v>
      </c>
      <c r="C94" s="8" t="s">
        <v>693</v>
      </c>
      <c r="D94" s="15" t="s">
        <v>234</v>
      </c>
      <c r="E94" s="7" t="s">
        <v>782</v>
      </c>
      <c r="F94" s="8" t="s">
        <v>206</v>
      </c>
      <c r="G94" s="17">
        <v>4.05</v>
      </c>
      <c r="H94" s="17">
        <v>10</v>
      </c>
      <c r="I94" s="17">
        <f t="shared" si="2"/>
        <v>4.46</v>
      </c>
      <c r="J94" s="18" t="s">
        <v>1721</v>
      </c>
    </row>
    <row r="95" spans="1:10" ht="28.5">
      <c r="A95" s="6">
        <v>599</v>
      </c>
      <c r="B95" s="7" t="s">
        <v>784</v>
      </c>
      <c r="C95" s="8" t="s">
        <v>693</v>
      </c>
      <c r="D95" s="15" t="s">
        <v>234</v>
      </c>
      <c r="E95" s="7" t="s">
        <v>782</v>
      </c>
      <c r="F95" s="8" t="s">
        <v>206</v>
      </c>
      <c r="G95" s="17">
        <v>4.05</v>
      </c>
      <c r="H95" s="17">
        <v>10</v>
      </c>
      <c r="I95" s="17">
        <f t="shared" si="2"/>
        <v>4.46</v>
      </c>
      <c r="J95" s="18" t="s">
        <v>1677</v>
      </c>
    </row>
    <row r="96" spans="1:10" ht="14.25">
      <c r="A96" s="6">
        <v>600</v>
      </c>
      <c r="B96" s="7" t="s">
        <v>829</v>
      </c>
      <c r="C96" s="8" t="s">
        <v>323</v>
      </c>
      <c r="D96" s="15" t="s">
        <v>234</v>
      </c>
      <c r="E96" s="7" t="s">
        <v>300</v>
      </c>
      <c r="F96" s="8" t="s">
        <v>149</v>
      </c>
      <c r="G96" s="17">
        <v>2.15</v>
      </c>
      <c r="H96" s="17">
        <v>10</v>
      </c>
      <c r="I96" s="17">
        <f t="shared" si="2"/>
        <v>2.37</v>
      </c>
      <c r="J96" s="18" t="s">
        <v>1677</v>
      </c>
    </row>
    <row r="97" spans="1:10" ht="14.25">
      <c r="A97" s="94" t="s">
        <v>1741</v>
      </c>
      <c r="B97" s="97"/>
      <c r="C97" s="97"/>
      <c r="D97" s="97"/>
      <c r="E97" s="97"/>
      <c r="F97" s="97"/>
      <c r="G97" s="97"/>
      <c r="H97" s="97"/>
      <c r="I97" s="97"/>
      <c r="J97" s="97"/>
    </row>
    <row r="98" spans="1:10" ht="42.75">
      <c r="A98" s="6">
        <v>601</v>
      </c>
      <c r="B98" s="7" t="s">
        <v>837</v>
      </c>
      <c r="C98" s="8" t="s">
        <v>838</v>
      </c>
      <c r="D98" s="15" t="s">
        <v>127</v>
      </c>
      <c r="E98" s="7" t="s">
        <v>839</v>
      </c>
      <c r="F98" s="8" t="s">
        <v>149</v>
      </c>
      <c r="G98" s="17">
        <v>5.51</v>
      </c>
      <c r="H98" s="17">
        <v>4</v>
      </c>
      <c r="I98" s="17">
        <f aca="true" t="shared" si="3" ref="I98:I111">ROUND(G98+(G98*H98/100),2)</f>
        <v>5.73</v>
      </c>
      <c r="J98" s="18" t="s">
        <v>1742</v>
      </c>
    </row>
    <row r="99" spans="1:10" ht="42.75">
      <c r="A99" s="6">
        <v>602</v>
      </c>
      <c r="B99" s="7" t="s">
        <v>841</v>
      </c>
      <c r="C99" s="8" t="s">
        <v>838</v>
      </c>
      <c r="D99" s="15" t="s">
        <v>127</v>
      </c>
      <c r="E99" s="7" t="s">
        <v>839</v>
      </c>
      <c r="F99" s="8" t="s">
        <v>149</v>
      </c>
      <c r="G99" s="17">
        <v>1.7</v>
      </c>
      <c r="H99" s="17">
        <v>4</v>
      </c>
      <c r="I99" s="17">
        <f t="shared" si="3"/>
        <v>1.77</v>
      </c>
      <c r="J99" s="18" t="s">
        <v>1743</v>
      </c>
    </row>
    <row r="100" spans="1:10" ht="42.75">
      <c r="A100" s="6">
        <v>603</v>
      </c>
      <c r="B100" s="7" t="s">
        <v>843</v>
      </c>
      <c r="C100" s="8" t="s">
        <v>838</v>
      </c>
      <c r="D100" s="15" t="s">
        <v>127</v>
      </c>
      <c r="E100" s="7" t="s">
        <v>839</v>
      </c>
      <c r="F100" s="8" t="s">
        <v>149</v>
      </c>
      <c r="G100" s="17">
        <v>1.8</v>
      </c>
      <c r="H100" s="17">
        <v>4</v>
      </c>
      <c r="I100" s="17">
        <f t="shared" si="3"/>
        <v>1.87</v>
      </c>
      <c r="J100" s="18" t="s">
        <v>1744</v>
      </c>
    </row>
    <row r="101" spans="1:10" ht="42.75">
      <c r="A101" s="6">
        <v>604</v>
      </c>
      <c r="B101" s="7" t="s">
        <v>848</v>
      </c>
      <c r="C101" s="8" t="s">
        <v>846</v>
      </c>
      <c r="D101" s="15" t="s">
        <v>127</v>
      </c>
      <c r="E101" s="7" t="s">
        <v>839</v>
      </c>
      <c r="F101" s="8" t="s">
        <v>149</v>
      </c>
      <c r="G101" s="17">
        <v>1.56</v>
      </c>
      <c r="H101" s="17">
        <v>4</v>
      </c>
      <c r="I101" s="17">
        <f t="shared" si="3"/>
        <v>1.62</v>
      </c>
      <c r="J101" s="18" t="s">
        <v>1743</v>
      </c>
    </row>
    <row r="102" spans="1:10" ht="42.75">
      <c r="A102" s="6">
        <v>605</v>
      </c>
      <c r="B102" s="7" t="s">
        <v>850</v>
      </c>
      <c r="C102" s="8" t="s">
        <v>846</v>
      </c>
      <c r="D102" s="15" t="s">
        <v>127</v>
      </c>
      <c r="E102" s="7" t="s">
        <v>839</v>
      </c>
      <c r="F102" s="8" t="s">
        <v>149</v>
      </c>
      <c r="G102" s="17">
        <v>1.91</v>
      </c>
      <c r="H102" s="17">
        <v>4</v>
      </c>
      <c r="I102" s="17">
        <f t="shared" si="3"/>
        <v>1.99</v>
      </c>
      <c r="J102" s="18" t="s">
        <v>1743</v>
      </c>
    </row>
    <row r="103" spans="1:10" ht="42.75">
      <c r="A103" s="6">
        <v>606</v>
      </c>
      <c r="B103" s="7" t="s">
        <v>851</v>
      </c>
      <c r="C103" s="8" t="s">
        <v>846</v>
      </c>
      <c r="D103" s="15" t="s">
        <v>127</v>
      </c>
      <c r="E103" s="7" t="s">
        <v>839</v>
      </c>
      <c r="F103" s="8" t="s">
        <v>149</v>
      </c>
      <c r="G103" s="17">
        <v>1.35</v>
      </c>
      <c r="H103" s="17">
        <v>4</v>
      </c>
      <c r="I103" s="17">
        <f t="shared" si="3"/>
        <v>1.4</v>
      </c>
      <c r="J103" s="18" t="s">
        <v>1743</v>
      </c>
    </row>
    <row r="104" spans="1:10" ht="42.75">
      <c r="A104" s="6">
        <v>607</v>
      </c>
      <c r="B104" s="7" t="s">
        <v>852</v>
      </c>
      <c r="C104" s="8" t="s">
        <v>846</v>
      </c>
      <c r="D104" s="15" t="s">
        <v>127</v>
      </c>
      <c r="E104" s="7" t="s">
        <v>839</v>
      </c>
      <c r="F104" s="8" t="s">
        <v>149</v>
      </c>
      <c r="G104" s="17">
        <v>1.65</v>
      </c>
      <c r="H104" s="17">
        <v>4</v>
      </c>
      <c r="I104" s="17">
        <f t="shared" si="3"/>
        <v>1.72</v>
      </c>
      <c r="J104" s="18" t="s">
        <v>1743</v>
      </c>
    </row>
    <row r="105" spans="1:10" ht="42.75">
      <c r="A105" s="6">
        <v>608</v>
      </c>
      <c r="B105" s="7" t="s">
        <v>857</v>
      </c>
      <c r="C105" s="8" t="s">
        <v>846</v>
      </c>
      <c r="D105" s="15" t="s">
        <v>127</v>
      </c>
      <c r="E105" s="7" t="s">
        <v>839</v>
      </c>
      <c r="F105" s="8" t="s">
        <v>149</v>
      </c>
      <c r="G105" s="17">
        <v>1.54</v>
      </c>
      <c r="H105" s="17">
        <v>4</v>
      </c>
      <c r="I105" s="17">
        <f t="shared" si="3"/>
        <v>1.6</v>
      </c>
      <c r="J105" s="18" t="s">
        <v>1745</v>
      </c>
    </row>
    <row r="106" spans="1:10" ht="42.75">
      <c r="A106" s="6">
        <v>609</v>
      </c>
      <c r="B106" s="7" t="s">
        <v>859</v>
      </c>
      <c r="C106" s="8" t="s">
        <v>846</v>
      </c>
      <c r="D106" s="15" t="s">
        <v>127</v>
      </c>
      <c r="E106" s="7" t="s">
        <v>839</v>
      </c>
      <c r="F106" s="8" t="s">
        <v>149</v>
      </c>
      <c r="G106" s="17">
        <v>1.35</v>
      </c>
      <c r="H106" s="17">
        <v>4</v>
      </c>
      <c r="I106" s="17">
        <f t="shared" si="3"/>
        <v>1.4</v>
      </c>
      <c r="J106" s="18" t="s">
        <v>1745</v>
      </c>
    </row>
    <row r="107" spans="1:10" ht="42.75">
      <c r="A107" s="6">
        <v>610</v>
      </c>
      <c r="B107" s="7" t="s">
        <v>860</v>
      </c>
      <c r="C107" s="8" t="s">
        <v>846</v>
      </c>
      <c r="D107" s="15" t="s">
        <v>127</v>
      </c>
      <c r="E107" s="7" t="s">
        <v>839</v>
      </c>
      <c r="F107" s="8" t="s">
        <v>149</v>
      </c>
      <c r="G107" s="17">
        <v>1.73</v>
      </c>
      <c r="H107" s="17">
        <v>4</v>
      </c>
      <c r="I107" s="17">
        <f t="shared" si="3"/>
        <v>1.8</v>
      </c>
      <c r="J107" s="18" t="s">
        <v>1743</v>
      </c>
    </row>
    <row r="108" spans="1:10" ht="42.75">
      <c r="A108" s="6">
        <v>611</v>
      </c>
      <c r="B108" s="7" t="s">
        <v>861</v>
      </c>
      <c r="C108" s="8" t="s">
        <v>846</v>
      </c>
      <c r="D108" s="15" t="s">
        <v>127</v>
      </c>
      <c r="E108" s="7" t="s">
        <v>839</v>
      </c>
      <c r="F108" s="8" t="s">
        <v>149</v>
      </c>
      <c r="G108" s="17">
        <v>1.75</v>
      </c>
      <c r="H108" s="17">
        <v>4</v>
      </c>
      <c r="I108" s="17">
        <f t="shared" si="3"/>
        <v>1.82</v>
      </c>
      <c r="J108" s="18" t="s">
        <v>1743</v>
      </c>
    </row>
    <row r="109" spans="1:10" ht="42.75">
      <c r="A109" s="6">
        <v>612</v>
      </c>
      <c r="B109" s="7" t="s">
        <v>1746</v>
      </c>
      <c r="C109" s="8" t="s">
        <v>846</v>
      </c>
      <c r="D109" s="15" t="s">
        <v>127</v>
      </c>
      <c r="E109" s="7" t="s">
        <v>839</v>
      </c>
      <c r="F109" s="8" t="s">
        <v>149</v>
      </c>
      <c r="G109" s="17">
        <v>1.72</v>
      </c>
      <c r="H109" s="17">
        <v>4</v>
      </c>
      <c r="I109" s="17">
        <f t="shared" si="3"/>
        <v>1.79</v>
      </c>
      <c r="J109" s="18" t="s">
        <v>1743</v>
      </c>
    </row>
    <row r="110" spans="1:10" ht="42.75">
      <c r="A110" s="6">
        <v>613</v>
      </c>
      <c r="B110" s="7" t="s">
        <v>868</v>
      </c>
      <c r="C110" s="8" t="s">
        <v>846</v>
      </c>
      <c r="D110" s="15" t="s">
        <v>127</v>
      </c>
      <c r="E110" s="7" t="s">
        <v>839</v>
      </c>
      <c r="F110" s="8" t="s">
        <v>149</v>
      </c>
      <c r="G110" s="17">
        <v>1.72</v>
      </c>
      <c r="H110" s="17">
        <v>4</v>
      </c>
      <c r="I110" s="17">
        <f t="shared" si="3"/>
        <v>1.79</v>
      </c>
      <c r="J110" s="18" t="s">
        <v>1743</v>
      </c>
    </row>
    <row r="111" spans="1:10" ht="42.75">
      <c r="A111" s="6">
        <v>614</v>
      </c>
      <c r="B111" s="7" t="s">
        <v>869</v>
      </c>
      <c r="C111" s="8" t="s">
        <v>846</v>
      </c>
      <c r="D111" s="15" t="s">
        <v>127</v>
      </c>
      <c r="E111" s="7" t="s">
        <v>839</v>
      </c>
      <c r="F111" s="8" t="s">
        <v>149</v>
      </c>
      <c r="G111" s="17">
        <v>1.72</v>
      </c>
      <c r="H111" s="17">
        <v>4</v>
      </c>
      <c r="I111" s="17">
        <f t="shared" si="3"/>
        <v>1.79</v>
      </c>
      <c r="J111" s="18" t="s">
        <v>1743</v>
      </c>
    </row>
    <row r="112" spans="1:10" ht="14.25">
      <c r="A112" s="94" t="s">
        <v>1747</v>
      </c>
      <c r="B112" s="97"/>
      <c r="C112" s="97"/>
      <c r="D112" s="97"/>
      <c r="E112" s="97"/>
      <c r="F112" s="97"/>
      <c r="G112" s="97"/>
      <c r="H112" s="97"/>
      <c r="I112" s="97"/>
      <c r="J112" s="97"/>
    </row>
    <row r="113" spans="1:10" ht="28.5">
      <c r="A113" s="6">
        <v>615</v>
      </c>
      <c r="B113" s="7" t="s">
        <v>891</v>
      </c>
      <c r="C113" s="8" t="s">
        <v>892</v>
      </c>
      <c r="D113" s="15" t="s">
        <v>127</v>
      </c>
      <c r="E113" s="7" t="s">
        <v>1127</v>
      </c>
      <c r="F113" s="8" t="s">
        <v>149</v>
      </c>
      <c r="G113" s="17">
        <v>9.33</v>
      </c>
      <c r="H113" s="17">
        <v>4</v>
      </c>
      <c r="I113" s="17">
        <f aca="true" t="shared" si="4" ref="I113:I140">ROUND(G113+(G113*H113/100),2)</f>
        <v>9.7</v>
      </c>
      <c r="J113" s="18" t="s">
        <v>1677</v>
      </c>
    </row>
    <row r="114" spans="1:10" ht="28.5">
      <c r="A114" s="6">
        <v>616</v>
      </c>
      <c r="B114" s="7" t="s">
        <v>895</v>
      </c>
      <c r="C114" s="8" t="s">
        <v>896</v>
      </c>
      <c r="D114" s="15" t="s">
        <v>127</v>
      </c>
      <c r="E114" s="7" t="s">
        <v>893</v>
      </c>
      <c r="F114" s="8" t="s">
        <v>149</v>
      </c>
      <c r="G114" s="17">
        <v>17.73</v>
      </c>
      <c r="H114" s="17">
        <v>4</v>
      </c>
      <c r="I114" s="17">
        <f t="shared" si="4"/>
        <v>18.44</v>
      </c>
      <c r="J114" s="18" t="s">
        <v>1677</v>
      </c>
    </row>
    <row r="115" spans="1:10" ht="28.5">
      <c r="A115" s="6">
        <v>617</v>
      </c>
      <c r="B115" s="7" t="s">
        <v>898</v>
      </c>
      <c r="C115" s="8" t="s">
        <v>736</v>
      </c>
      <c r="D115" s="15" t="s">
        <v>127</v>
      </c>
      <c r="E115" s="7" t="s">
        <v>915</v>
      </c>
      <c r="F115" s="8" t="s">
        <v>149</v>
      </c>
      <c r="G115" s="17">
        <v>8.33</v>
      </c>
      <c r="H115" s="17">
        <v>4</v>
      </c>
      <c r="I115" s="17">
        <f t="shared" si="4"/>
        <v>8.66</v>
      </c>
      <c r="J115" s="18" t="s">
        <v>1677</v>
      </c>
    </row>
    <row r="116" spans="1:10" ht="14.25">
      <c r="A116" s="6">
        <v>618</v>
      </c>
      <c r="B116" s="7" t="s">
        <v>898</v>
      </c>
      <c r="C116" s="8" t="s">
        <v>323</v>
      </c>
      <c r="D116" s="15" t="s">
        <v>127</v>
      </c>
      <c r="E116" s="7" t="s">
        <v>877</v>
      </c>
      <c r="F116" s="8" t="s">
        <v>149</v>
      </c>
      <c r="G116" s="17">
        <v>8.22</v>
      </c>
      <c r="H116" s="17">
        <v>4</v>
      </c>
      <c r="I116" s="17">
        <f t="shared" si="4"/>
        <v>8.55</v>
      </c>
      <c r="J116" s="18" t="s">
        <v>1677</v>
      </c>
    </row>
    <row r="117" spans="1:10" ht="42.75">
      <c r="A117" s="6">
        <v>619</v>
      </c>
      <c r="B117" s="7" t="s">
        <v>1748</v>
      </c>
      <c r="C117" s="8" t="s">
        <v>918</v>
      </c>
      <c r="D117" s="15" t="s">
        <v>127</v>
      </c>
      <c r="E117" s="7" t="s">
        <v>919</v>
      </c>
      <c r="F117" s="8" t="s">
        <v>149</v>
      </c>
      <c r="G117" s="17">
        <v>24.73</v>
      </c>
      <c r="H117" s="17">
        <v>4</v>
      </c>
      <c r="I117" s="17">
        <f t="shared" si="4"/>
        <v>25.72</v>
      </c>
      <c r="J117" s="18" t="s">
        <v>1677</v>
      </c>
    </row>
    <row r="118" spans="1:10" ht="14.25">
      <c r="A118" s="6">
        <v>620</v>
      </c>
      <c r="B118" s="7" t="s">
        <v>927</v>
      </c>
      <c r="C118" s="8" t="s">
        <v>323</v>
      </c>
      <c r="D118" s="15" t="s">
        <v>127</v>
      </c>
      <c r="E118" s="7" t="s">
        <v>877</v>
      </c>
      <c r="F118" s="8" t="s">
        <v>149</v>
      </c>
      <c r="G118" s="17">
        <v>7.84</v>
      </c>
      <c r="H118" s="17">
        <v>4</v>
      </c>
      <c r="I118" s="17">
        <f t="shared" si="4"/>
        <v>8.15</v>
      </c>
      <c r="J118" s="18" t="s">
        <v>1677</v>
      </c>
    </row>
    <row r="119" spans="1:10" ht="42.75">
      <c r="A119" s="6">
        <v>621</v>
      </c>
      <c r="B119" s="7" t="s">
        <v>928</v>
      </c>
      <c r="C119" s="8" t="s">
        <v>929</v>
      </c>
      <c r="D119" s="15" t="s">
        <v>127</v>
      </c>
      <c r="E119" s="7" t="s">
        <v>930</v>
      </c>
      <c r="F119" s="8" t="s">
        <v>149</v>
      </c>
      <c r="G119" s="17">
        <v>17.2</v>
      </c>
      <c r="H119" s="17">
        <v>4</v>
      </c>
      <c r="I119" s="17">
        <f t="shared" si="4"/>
        <v>17.89</v>
      </c>
      <c r="J119" s="18" t="s">
        <v>1677</v>
      </c>
    </row>
    <row r="120" spans="1:10" ht="28.5">
      <c r="A120" s="6">
        <v>622</v>
      </c>
      <c r="B120" s="7" t="s">
        <v>931</v>
      </c>
      <c r="C120" s="8" t="s">
        <v>932</v>
      </c>
      <c r="D120" s="15" t="s">
        <v>127</v>
      </c>
      <c r="E120" s="7" t="s">
        <v>877</v>
      </c>
      <c r="F120" s="8" t="s">
        <v>149</v>
      </c>
      <c r="G120" s="17">
        <v>15.06</v>
      </c>
      <c r="H120" s="17">
        <v>4</v>
      </c>
      <c r="I120" s="17">
        <f t="shared" si="4"/>
        <v>15.66</v>
      </c>
      <c r="J120" s="18" t="s">
        <v>1677</v>
      </c>
    </row>
    <row r="121" spans="1:10" ht="28.5">
      <c r="A121" s="6">
        <v>623</v>
      </c>
      <c r="B121" s="7" t="s">
        <v>948</v>
      </c>
      <c r="C121" s="8" t="s">
        <v>945</v>
      </c>
      <c r="D121" s="15" t="s">
        <v>127</v>
      </c>
      <c r="E121" s="7" t="s">
        <v>943</v>
      </c>
      <c r="F121" s="8" t="s">
        <v>1749</v>
      </c>
      <c r="G121" s="17">
        <v>0.8</v>
      </c>
      <c r="H121" s="17">
        <v>4</v>
      </c>
      <c r="I121" s="17">
        <f t="shared" si="4"/>
        <v>0.83</v>
      </c>
      <c r="J121" s="18" t="s">
        <v>1750</v>
      </c>
    </row>
    <row r="122" spans="1:10" ht="28.5">
      <c r="A122" s="6">
        <v>624</v>
      </c>
      <c r="B122" s="7" t="s">
        <v>1751</v>
      </c>
      <c r="C122" s="8" t="s">
        <v>945</v>
      </c>
      <c r="D122" s="15" t="s">
        <v>127</v>
      </c>
      <c r="E122" s="7" t="s">
        <v>943</v>
      </c>
      <c r="F122" s="8" t="s">
        <v>1749</v>
      </c>
      <c r="G122" s="17">
        <v>0.68</v>
      </c>
      <c r="H122" s="17">
        <v>4</v>
      </c>
      <c r="I122" s="17">
        <f t="shared" si="4"/>
        <v>0.71</v>
      </c>
      <c r="J122" s="18" t="s">
        <v>1750</v>
      </c>
    </row>
    <row r="123" spans="1:10" ht="28.5">
      <c r="A123" s="6">
        <v>625</v>
      </c>
      <c r="B123" s="7" t="s">
        <v>1044</v>
      </c>
      <c r="C123" s="8" t="s">
        <v>1045</v>
      </c>
      <c r="D123" s="15" t="s">
        <v>127</v>
      </c>
      <c r="E123" s="7" t="s">
        <v>925</v>
      </c>
      <c r="F123" s="8" t="s">
        <v>149</v>
      </c>
      <c r="G123" s="17">
        <v>9.14</v>
      </c>
      <c r="H123" s="17">
        <v>4</v>
      </c>
      <c r="I123" s="17">
        <f t="shared" si="4"/>
        <v>9.51</v>
      </c>
      <c r="J123" s="18" t="s">
        <v>1677</v>
      </c>
    </row>
    <row r="124" spans="1:10" ht="28.5">
      <c r="A124" s="6">
        <v>626</v>
      </c>
      <c r="B124" s="7" t="s">
        <v>1047</v>
      </c>
      <c r="C124" s="8" t="s">
        <v>1048</v>
      </c>
      <c r="D124" s="15" t="s">
        <v>127</v>
      </c>
      <c r="E124" s="7" t="s">
        <v>943</v>
      </c>
      <c r="F124" s="8" t="s">
        <v>1749</v>
      </c>
      <c r="G124" s="17">
        <v>1.39</v>
      </c>
      <c r="H124" s="17">
        <v>10</v>
      </c>
      <c r="I124" s="17">
        <f t="shared" si="4"/>
        <v>1.53</v>
      </c>
      <c r="J124" s="18" t="s">
        <v>1677</v>
      </c>
    </row>
    <row r="125" spans="1:10" ht="42.75">
      <c r="A125" s="6">
        <v>627</v>
      </c>
      <c r="B125" s="7" t="s">
        <v>1752</v>
      </c>
      <c r="C125" s="8" t="s">
        <v>929</v>
      </c>
      <c r="D125" s="15" t="s">
        <v>127</v>
      </c>
      <c r="E125" s="7" t="s">
        <v>1753</v>
      </c>
      <c r="F125" s="8" t="s">
        <v>149</v>
      </c>
      <c r="G125" s="17">
        <v>16.44</v>
      </c>
      <c r="H125" s="17">
        <v>4</v>
      </c>
      <c r="I125" s="17">
        <f t="shared" si="4"/>
        <v>17.1</v>
      </c>
      <c r="J125" s="18" t="s">
        <v>1677</v>
      </c>
    </row>
    <row r="126" spans="1:10" ht="28.5">
      <c r="A126" s="6">
        <v>628</v>
      </c>
      <c r="B126" s="7" t="s">
        <v>1754</v>
      </c>
      <c r="C126" s="8" t="s">
        <v>1755</v>
      </c>
      <c r="D126" s="15" t="s">
        <v>127</v>
      </c>
      <c r="E126" s="7" t="s">
        <v>915</v>
      </c>
      <c r="F126" s="8" t="s">
        <v>149</v>
      </c>
      <c r="G126" s="17">
        <v>15.27</v>
      </c>
      <c r="H126" s="17">
        <v>4</v>
      </c>
      <c r="I126" s="17">
        <f t="shared" si="4"/>
        <v>15.88</v>
      </c>
      <c r="J126" s="18" t="s">
        <v>1677</v>
      </c>
    </row>
    <row r="127" spans="1:10" ht="28.5">
      <c r="A127" s="6">
        <v>629</v>
      </c>
      <c r="B127" s="7" t="s">
        <v>1756</v>
      </c>
      <c r="C127" s="8" t="s">
        <v>935</v>
      </c>
      <c r="D127" s="15" t="s">
        <v>127</v>
      </c>
      <c r="E127" s="7" t="s">
        <v>936</v>
      </c>
      <c r="F127" s="8" t="s">
        <v>149</v>
      </c>
      <c r="G127" s="17">
        <v>20.37</v>
      </c>
      <c r="H127" s="17">
        <v>4</v>
      </c>
      <c r="I127" s="17">
        <f t="shared" si="4"/>
        <v>21.18</v>
      </c>
      <c r="J127" s="18" t="s">
        <v>1677</v>
      </c>
    </row>
    <row r="128" spans="1:10" ht="28.5">
      <c r="A128" s="6">
        <v>630</v>
      </c>
      <c r="B128" s="7" t="s">
        <v>1059</v>
      </c>
      <c r="C128" s="8" t="s">
        <v>899</v>
      </c>
      <c r="D128" s="15" t="s">
        <v>127</v>
      </c>
      <c r="E128" s="7" t="s">
        <v>943</v>
      </c>
      <c r="F128" s="8" t="s">
        <v>149</v>
      </c>
      <c r="G128" s="17">
        <v>6.97</v>
      </c>
      <c r="H128" s="17">
        <v>4</v>
      </c>
      <c r="I128" s="17">
        <f t="shared" si="4"/>
        <v>7.25</v>
      </c>
      <c r="J128" s="18" t="s">
        <v>1677</v>
      </c>
    </row>
    <row r="129" spans="1:10" ht="14.25">
      <c r="A129" s="6">
        <v>631</v>
      </c>
      <c r="B129" s="7" t="s">
        <v>1059</v>
      </c>
      <c r="C129" s="8" t="s">
        <v>334</v>
      </c>
      <c r="D129" s="15" t="s">
        <v>127</v>
      </c>
      <c r="E129" s="7" t="s">
        <v>877</v>
      </c>
      <c r="F129" s="8" t="s">
        <v>149</v>
      </c>
      <c r="G129" s="17">
        <v>4.29</v>
      </c>
      <c r="H129" s="17">
        <v>4</v>
      </c>
      <c r="I129" s="17">
        <f t="shared" si="4"/>
        <v>4.46</v>
      </c>
      <c r="J129" s="18" t="s">
        <v>1677</v>
      </c>
    </row>
    <row r="130" spans="1:10" ht="28.5">
      <c r="A130" s="6">
        <v>632</v>
      </c>
      <c r="B130" s="7" t="s">
        <v>1059</v>
      </c>
      <c r="C130" s="8" t="s">
        <v>1062</v>
      </c>
      <c r="D130" s="15" t="s">
        <v>127</v>
      </c>
      <c r="E130" s="7" t="s">
        <v>1053</v>
      </c>
      <c r="F130" s="8" t="s">
        <v>149</v>
      </c>
      <c r="G130" s="17">
        <v>4.21</v>
      </c>
      <c r="H130" s="17">
        <v>4</v>
      </c>
      <c r="I130" s="17">
        <f t="shared" si="4"/>
        <v>4.38</v>
      </c>
      <c r="J130" s="18" t="s">
        <v>1677</v>
      </c>
    </row>
    <row r="131" spans="1:10" ht="42.75">
      <c r="A131" s="6">
        <v>633</v>
      </c>
      <c r="B131" s="7" t="s">
        <v>1063</v>
      </c>
      <c r="C131" s="8" t="s">
        <v>1064</v>
      </c>
      <c r="D131" s="15" t="s">
        <v>127</v>
      </c>
      <c r="E131" s="7" t="s">
        <v>943</v>
      </c>
      <c r="F131" s="8" t="s">
        <v>149</v>
      </c>
      <c r="G131" s="17">
        <v>5.72</v>
      </c>
      <c r="H131" s="17">
        <v>4</v>
      </c>
      <c r="I131" s="17">
        <f t="shared" si="4"/>
        <v>5.95</v>
      </c>
      <c r="J131" s="18" t="s">
        <v>1677</v>
      </c>
    </row>
    <row r="132" spans="1:10" ht="28.5">
      <c r="A132" s="6">
        <v>634</v>
      </c>
      <c r="B132" s="7" t="s">
        <v>1065</v>
      </c>
      <c r="C132" s="8" t="s">
        <v>1066</v>
      </c>
      <c r="D132" s="15" t="s">
        <v>127</v>
      </c>
      <c r="E132" s="7" t="s">
        <v>943</v>
      </c>
      <c r="F132" s="8" t="s">
        <v>149</v>
      </c>
      <c r="G132" s="17">
        <v>9.46</v>
      </c>
      <c r="H132" s="17">
        <v>4</v>
      </c>
      <c r="I132" s="17">
        <f t="shared" si="4"/>
        <v>9.84</v>
      </c>
      <c r="J132" s="18" t="s">
        <v>1677</v>
      </c>
    </row>
    <row r="133" spans="1:10" ht="28.5">
      <c r="A133" s="6">
        <v>635</v>
      </c>
      <c r="B133" s="7" t="s">
        <v>1065</v>
      </c>
      <c r="C133" s="8" t="s">
        <v>1068</v>
      </c>
      <c r="D133" s="15" t="s">
        <v>127</v>
      </c>
      <c r="E133" s="7" t="s">
        <v>1053</v>
      </c>
      <c r="F133" s="8" t="s">
        <v>149</v>
      </c>
      <c r="G133" s="17">
        <v>9.14</v>
      </c>
      <c r="H133" s="17">
        <v>4</v>
      </c>
      <c r="I133" s="17">
        <f t="shared" si="4"/>
        <v>9.51</v>
      </c>
      <c r="J133" s="18" t="s">
        <v>1677</v>
      </c>
    </row>
    <row r="134" spans="1:10" ht="28.5">
      <c r="A134" s="6">
        <v>636</v>
      </c>
      <c r="B134" s="7" t="s">
        <v>1070</v>
      </c>
      <c r="C134" s="8" t="s">
        <v>899</v>
      </c>
      <c r="D134" s="15" t="s">
        <v>127</v>
      </c>
      <c r="E134" s="7" t="s">
        <v>925</v>
      </c>
      <c r="F134" s="8" t="s">
        <v>149</v>
      </c>
      <c r="G134" s="17">
        <v>10.15</v>
      </c>
      <c r="H134" s="17">
        <v>4</v>
      </c>
      <c r="I134" s="17">
        <f t="shared" si="4"/>
        <v>10.56</v>
      </c>
      <c r="J134" s="18" t="s">
        <v>1677</v>
      </c>
    </row>
    <row r="135" spans="1:10" ht="28.5">
      <c r="A135" s="6">
        <v>637</v>
      </c>
      <c r="B135" s="7" t="s">
        <v>1070</v>
      </c>
      <c r="C135" s="8" t="s">
        <v>736</v>
      </c>
      <c r="D135" s="15" t="s">
        <v>127</v>
      </c>
      <c r="E135" s="7" t="s">
        <v>893</v>
      </c>
      <c r="F135" s="8" t="s">
        <v>149</v>
      </c>
      <c r="G135" s="17">
        <v>8.06</v>
      </c>
      <c r="H135" s="17">
        <v>4</v>
      </c>
      <c r="I135" s="17">
        <f t="shared" si="4"/>
        <v>8.38</v>
      </c>
      <c r="J135" s="18" t="s">
        <v>1677</v>
      </c>
    </row>
    <row r="136" spans="1:10" ht="14.25">
      <c r="A136" s="6">
        <v>638</v>
      </c>
      <c r="B136" s="7" t="s">
        <v>1070</v>
      </c>
      <c r="C136" s="8" t="s">
        <v>323</v>
      </c>
      <c r="D136" s="15" t="s">
        <v>127</v>
      </c>
      <c r="E136" s="7" t="s">
        <v>1053</v>
      </c>
      <c r="F136" s="8" t="s">
        <v>149</v>
      </c>
      <c r="G136" s="17">
        <v>8.22</v>
      </c>
      <c r="H136" s="17">
        <v>4</v>
      </c>
      <c r="I136" s="17">
        <f t="shared" si="4"/>
        <v>8.55</v>
      </c>
      <c r="J136" s="18" t="s">
        <v>1677</v>
      </c>
    </row>
    <row r="137" spans="1:10" ht="42.75">
      <c r="A137" s="6">
        <v>639</v>
      </c>
      <c r="B137" s="7" t="s">
        <v>1073</v>
      </c>
      <c r="C137" s="8" t="s">
        <v>1074</v>
      </c>
      <c r="D137" s="15" t="s">
        <v>127</v>
      </c>
      <c r="E137" s="7" t="s">
        <v>925</v>
      </c>
      <c r="F137" s="8" t="s">
        <v>1075</v>
      </c>
      <c r="G137" s="17">
        <v>0.42</v>
      </c>
      <c r="H137" s="17">
        <v>10</v>
      </c>
      <c r="I137" s="17">
        <f t="shared" si="4"/>
        <v>0.46</v>
      </c>
      <c r="J137" s="18" t="s">
        <v>1757</v>
      </c>
    </row>
    <row r="138" spans="1:10" ht="42.75">
      <c r="A138" s="6">
        <v>640</v>
      </c>
      <c r="B138" s="7" t="s">
        <v>1076</v>
      </c>
      <c r="C138" s="8" t="s">
        <v>1045</v>
      </c>
      <c r="D138" s="15" t="s">
        <v>127</v>
      </c>
      <c r="E138" s="7" t="s">
        <v>925</v>
      </c>
      <c r="F138" s="8" t="s">
        <v>1075</v>
      </c>
      <c r="G138" s="17">
        <v>0.42</v>
      </c>
      <c r="H138" s="17">
        <v>10</v>
      </c>
      <c r="I138" s="17">
        <f t="shared" si="4"/>
        <v>0.46</v>
      </c>
      <c r="J138" s="18" t="s">
        <v>1757</v>
      </c>
    </row>
    <row r="139" spans="1:10" ht="42.75">
      <c r="A139" s="6">
        <v>641</v>
      </c>
      <c r="B139" s="7" t="s">
        <v>1077</v>
      </c>
      <c r="C139" s="8" t="s">
        <v>1045</v>
      </c>
      <c r="D139" s="15" t="s">
        <v>127</v>
      </c>
      <c r="E139" s="7" t="s">
        <v>925</v>
      </c>
      <c r="F139" s="8" t="s">
        <v>1075</v>
      </c>
      <c r="G139" s="17">
        <v>0.41</v>
      </c>
      <c r="H139" s="17">
        <v>10</v>
      </c>
      <c r="I139" s="17">
        <f t="shared" si="4"/>
        <v>0.45</v>
      </c>
      <c r="J139" s="18" t="s">
        <v>1757</v>
      </c>
    </row>
    <row r="140" spans="1:10" ht="42.75">
      <c r="A140" s="6">
        <v>642</v>
      </c>
      <c r="B140" s="7" t="s">
        <v>1078</v>
      </c>
      <c r="C140" s="8" t="s">
        <v>1074</v>
      </c>
      <c r="D140" s="15" t="s">
        <v>127</v>
      </c>
      <c r="E140" s="7" t="s">
        <v>925</v>
      </c>
      <c r="F140" s="8" t="s">
        <v>1075</v>
      </c>
      <c r="G140" s="17">
        <v>0.41</v>
      </c>
      <c r="H140" s="17"/>
      <c r="I140" s="17">
        <f t="shared" si="4"/>
        <v>0.41</v>
      </c>
      <c r="J140" s="18" t="s">
        <v>1757</v>
      </c>
    </row>
    <row r="141" spans="1:10" ht="14.25">
      <c r="A141" s="94" t="s">
        <v>1758</v>
      </c>
      <c r="B141" s="97"/>
      <c r="C141" s="97"/>
      <c r="D141" s="97"/>
      <c r="E141" s="97"/>
      <c r="F141" s="97"/>
      <c r="G141" s="97"/>
      <c r="H141" s="97"/>
      <c r="I141" s="97"/>
      <c r="J141" s="97"/>
    </row>
    <row r="142" spans="1:10" s="25" customFormat="1" ht="42.75">
      <c r="A142" s="6">
        <v>643</v>
      </c>
      <c r="B142" s="7" t="s">
        <v>1102</v>
      </c>
      <c r="C142" s="8" t="s">
        <v>1103</v>
      </c>
      <c r="D142" s="15" t="s">
        <v>127</v>
      </c>
      <c r="E142" s="7" t="s">
        <v>877</v>
      </c>
      <c r="F142" s="8" t="s">
        <v>149</v>
      </c>
      <c r="G142" s="17">
        <v>9.11</v>
      </c>
      <c r="H142" s="17">
        <v>10</v>
      </c>
      <c r="I142" s="17">
        <f>ROUND(G142+(G142*H142/100),2)</f>
        <v>10.02</v>
      </c>
      <c r="J142" s="18" t="s">
        <v>1677</v>
      </c>
    </row>
    <row r="143" spans="1:10" ht="28.5">
      <c r="A143" s="6">
        <v>644</v>
      </c>
      <c r="B143" s="7" t="s">
        <v>1108</v>
      </c>
      <c r="C143" s="8" t="s">
        <v>1109</v>
      </c>
      <c r="D143" s="15" t="s">
        <v>127</v>
      </c>
      <c r="E143" s="7" t="s">
        <v>915</v>
      </c>
      <c r="F143" s="8" t="s">
        <v>149</v>
      </c>
      <c r="G143" s="17">
        <v>15.55</v>
      </c>
      <c r="H143" s="17">
        <v>10</v>
      </c>
      <c r="I143" s="17">
        <f>ROUND(G143+(G143*H143/100),2)</f>
        <v>17.11</v>
      </c>
      <c r="J143" s="18" t="s">
        <v>1677</v>
      </c>
    </row>
    <row r="144" spans="1:10" ht="28.5">
      <c r="A144" s="6">
        <v>645</v>
      </c>
      <c r="B144" s="7" t="s">
        <v>1114</v>
      </c>
      <c r="C144" s="8" t="s">
        <v>1115</v>
      </c>
      <c r="D144" s="15" t="s">
        <v>127</v>
      </c>
      <c r="E144" s="7" t="s">
        <v>915</v>
      </c>
      <c r="F144" s="8" t="s">
        <v>149</v>
      </c>
      <c r="G144" s="17">
        <v>24.98</v>
      </c>
      <c r="H144" s="17">
        <v>10</v>
      </c>
      <c r="I144" s="17">
        <f>ROUND(G144+(G144*H144/100),2)</f>
        <v>27.48</v>
      </c>
      <c r="J144" s="18" t="s">
        <v>1677</v>
      </c>
    </row>
    <row r="145" spans="1:10" ht="28.5">
      <c r="A145" s="6">
        <v>646</v>
      </c>
      <c r="B145" s="7" t="s">
        <v>1759</v>
      </c>
      <c r="C145" s="8" t="s">
        <v>1118</v>
      </c>
      <c r="D145" s="15" t="s">
        <v>127</v>
      </c>
      <c r="E145" s="7" t="s">
        <v>877</v>
      </c>
      <c r="F145" s="8" t="s">
        <v>149</v>
      </c>
      <c r="G145" s="17">
        <v>24.23</v>
      </c>
      <c r="H145" s="17">
        <v>10</v>
      </c>
      <c r="I145" s="17">
        <f>ROUND(G145+(G145*H145/100),2)</f>
        <v>26.65</v>
      </c>
      <c r="J145" s="18" t="s">
        <v>1677</v>
      </c>
    </row>
    <row r="146" spans="1:10" ht="14.25">
      <c r="A146" s="94" t="s">
        <v>1760</v>
      </c>
      <c r="B146" s="97"/>
      <c r="C146" s="97"/>
      <c r="D146" s="97"/>
      <c r="E146" s="97"/>
      <c r="F146" s="97"/>
      <c r="G146" s="97"/>
      <c r="H146" s="97"/>
      <c r="I146" s="97"/>
      <c r="J146" s="97"/>
    </row>
    <row r="147" spans="1:10" s="25" customFormat="1" ht="42.75">
      <c r="A147" s="6">
        <v>647</v>
      </c>
      <c r="B147" s="7" t="s">
        <v>1158</v>
      </c>
      <c r="C147" s="8" t="s">
        <v>1159</v>
      </c>
      <c r="D147" s="15" t="s">
        <v>234</v>
      </c>
      <c r="E147" s="7" t="s">
        <v>119</v>
      </c>
      <c r="F147" s="8" t="s">
        <v>149</v>
      </c>
      <c r="G147" s="17">
        <v>6.08</v>
      </c>
      <c r="H147" s="17">
        <v>10</v>
      </c>
      <c r="I147" s="17">
        <f aca="true" t="shared" si="5" ref="I147:I155">ROUND(G147+(G147*H147/100),2)</f>
        <v>6.69</v>
      </c>
      <c r="J147" s="18" t="s">
        <v>1761</v>
      </c>
    </row>
    <row r="148" spans="1:10" ht="42.75">
      <c r="A148" s="6">
        <v>648</v>
      </c>
      <c r="B148" s="7" t="s">
        <v>1164</v>
      </c>
      <c r="C148" s="8" t="s">
        <v>1159</v>
      </c>
      <c r="D148" s="15" t="s">
        <v>234</v>
      </c>
      <c r="E148" s="7" t="s">
        <v>119</v>
      </c>
      <c r="F148" s="8" t="s">
        <v>149</v>
      </c>
      <c r="G148" s="17">
        <v>10.55</v>
      </c>
      <c r="H148" s="17">
        <v>10</v>
      </c>
      <c r="I148" s="17">
        <f t="shared" si="5"/>
        <v>11.61</v>
      </c>
      <c r="J148" s="18" t="s">
        <v>1762</v>
      </c>
    </row>
    <row r="149" spans="1:10" ht="42.75">
      <c r="A149" s="6">
        <v>649</v>
      </c>
      <c r="B149" s="7" t="s">
        <v>1165</v>
      </c>
      <c r="C149" s="8" t="s">
        <v>1159</v>
      </c>
      <c r="D149" s="15" t="s">
        <v>234</v>
      </c>
      <c r="E149" s="7" t="s">
        <v>119</v>
      </c>
      <c r="F149" s="8" t="s">
        <v>149</v>
      </c>
      <c r="G149" s="17">
        <v>6.08</v>
      </c>
      <c r="H149" s="17">
        <v>10</v>
      </c>
      <c r="I149" s="17">
        <f t="shared" si="5"/>
        <v>6.69</v>
      </c>
      <c r="J149" s="18" t="s">
        <v>1761</v>
      </c>
    </row>
    <row r="150" spans="1:10" ht="42.75">
      <c r="A150" s="6">
        <v>650</v>
      </c>
      <c r="B150" s="7" t="s">
        <v>1167</v>
      </c>
      <c r="C150" s="8" t="s">
        <v>1159</v>
      </c>
      <c r="D150" s="15" t="s">
        <v>234</v>
      </c>
      <c r="E150" s="7" t="s">
        <v>119</v>
      </c>
      <c r="F150" s="8" t="s">
        <v>149</v>
      </c>
      <c r="G150" s="17">
        <v>6.08</v>
      </c>
      <c r="H150" s="17">
        <v>10</v>
      </c>
      <c r="I150" s="17">
        <f t="shared" si="5"/>
        <v>6.69</v>
      </c>
      <c r="J150" s="18" t="s">
        <v>1761</v>
      </c>
    </row>
    <row r="151" spans="1:10" ht="42.75">
      <c r="A151" s="6">
        <v>651</v>
      </c>
      <c r="B151" s="7" t="s">
        <v>1168</v>
      </c>
      <c r="C151" s="8" t="s">
        <v>1159</v>
      </c>
      <c r="D151" s="15" t="s">
        <v>234</v>
      </c>
      <c r="E151" s="7" t="s">
        <v>119</v>
      </c>
      <c r="F151" s="8" t="s">
        <v>149</v>
      </c>
      <c r="G151" s="17">
        <v>10.55</v>
      </c>
      <c r="H151" s="17">
        <v>10</v>
      </c>
      <c r="I151" s="17">
        <f t="shared" si="5"/>
        <v>11.61</v>
      </c>
      <c r="J151" s="18" t="s">
        <v>1762</v>
      </c>
    </row>
    <row r="152" spans="1:10" ht="42.75">
      <c r="A152" s="6">
        <v>652</v>
      </c>
      <c r="B152" s="7" t="s">
        <v>1169</v>
      </c>
      <c r="C152" s="8" t="s">
        <v>1159</v>
      </c>
      <c r="D152" s="15" t="s">
        <v>234</v>
      </c>
      <c r="E152" s="7" t="s">
        <v>119</v>
      </c>
      <c r="F152" s="8" t="s">
        <v>149</v>
      </c>
      <c r="G152" s="17">
        <v>10.41</v>
      </c>
      <c r="H152" s="17">
        <v>10</v>
      </c>
      <c r="I152" s="17">
        <f t="shared" si="5"/>
        <v>11.45</v>
      </c>
      <c r="J152" s="18" t="s">
        <v>1762</v>
      </c>
    </row>
    <row r="153" spans="1:10" ht="42.75">
      <c r="A153" s="6">
        <v>653</v>
      </c>
      <c r="B153" s="7" t="s">
        <v>1170</v>
      </c>
      <c r="C153" s="8" t="s">
        <v>1159</v>
      </c>
      <c r="D153" s="15" t="s">
        <v>234</v>
      </c>
      <c r="E153" s="7" t="s">
        <v>119</v>
      </c>
      <c r="F153" s="8" t="s">
        <v>149</v>
      </c>
      <c r="G153" s="17">
        <v>6.08</v>
      </c>
      <c r="H153" s="17">
        <v>10</v>
      </c>
      <c r="I153" s="17">
        <f t="shared" si="5"/>
        <v>6.69</v>
      </c>
      <c r="J153" s="18" t="s">
        <v>1761</v>
      </c>
    </row>
    <row r="154" spans="1:10" ht="42.75">
      <c r="A154" s="6">
        <v>654</v>
      </c>
      <c r="B154" s="7" t="s">
        <v>1172</v>
      </c>
      <c r="C154" s="8" t="s">
        <v>1159</v>
      </c>
      <c r="D154" s="15" t="s">
        <v>234</v>
      </c>
      <c r="E154" s="7" t="s">
        <v>119</v>
      </c>
      <c r="F154" s="8" t="s">
        <v>149</v>
      </c>
      <c r="G154" s="17">
        <v>10.55</v>
      </c>
      <c r="H154" s="17">
        <v>10</v>
      </c>
      <c r="I154" s="17">
        <f t="shared" si="5"/>
        <v>11.61</v>
      </c>
      <c r="J154" s="18" t="s">
        <v>1762</v>
      </c>
    </row>
    <row r="155" spans="1:10" ht="42.75">
      <c r="A155" s="6">
        <v>655</v>
      </c>
      <c r="B155" s="7" t="s">
        <v>1173</v>
      </c>
      <c r="C155" s="8" t="s">
        <v>1159</v>
      </c>
      <c r="D155" s="15" t="s">
        <v>234</v>
      </c>
      <c r="E155" s="7" t="s">
        <v>119</v>
      </c>
      <c r="F155" s="8" t="s">
        <v>149</v>
      </c>
      <c r="G155" s="17">
        <v>12.65</v>
      </c>
      <c r="H155" s="17">
        <v>10</v>
      </c>
      <c r="I155" s="17">
        <f t="shared" si="5"/>
        <v>13.92</v>
      </c>
      <c r="J155" s="18" t="s">
        <v>1762</v>
      </c>
    </row>
    <row r="156" spans="1:10" ht="14.25" customHeight="1">
      <c r="A156" s="6" t="s">
        <v>1763</v>
      </c>
      <c r="B156" s="7"/>
      <c r="C156" s="8"/>
      <c r="D156" s="15"/>
      <c r="E156" s="7"/>
      <c r="F156" s="8"/>
      <c r="G156" s="17"/>
      <c r="H156" s="17"/>
      <c r="I156" s="17"/>
      <c r="J156" s="18"/>
    </row>
    <row r="157" spans="1:10" ht="42.75">
      <c r="A157" s="6">
        <v>656</v>
      </c>
      <c r="B157" s="7" t="s">
        <v>1764</v>
      </c>
      <c r="C157" s="8" t="s">
        <v>1765</v>
      </c>
      <c r="D157" s="15" t="s">
        <v>299</v>
      </c>
      <c r="E157" s="7" t="s">
        <v>1204</v>
      </c>
      <c r="F157" s="8" t="s">
        <v>1766</v>
      </c>
      <c r="G157" s="17">
        <v>20.89</v>
      </c>
      <c r="H157" s="17">
        <v>10</v>
      </c>
      <c r="I157" s="17">
        <f aca="true" t="shared" si="6" ref="I157:I162">ROUND(G157+(G157*H157/100),2)</f>
        <v>22.98</v>
      </c>
      <c r="J157" s="18" t="s">
        <v>1761</v>
      </c>
    </row>
    <row r="158" spans="1:10" ht="42.75">
      <c r="A158" s="6">
        <v>657</v>
      </c>
      <c r="B158" s="7" t="s">
        <v>1767</v>
      </c>
      <c r="C158" s="8" t="s">
        <v>1768</v>
      </c>
      <c r="D158" s="15" t="s">
        <v>299</v>
      </c>
      <c r="E158" s="7" t="s">
        <v>1769</v>
      </c>
      <c r="F158" s="8" t="s">
        <v>1770</v>
      </c>
      <c r="G158" s="17">
        <v>2.33</v>
      </c>
      <c r="H158" s="17">
        <v>10</v>
      </c>
      <c r="I158" s="17">
        <f t="shared" si="6"/>
        <v>2.56</v>
      </c>
      <c r="J158" s="18" t="s">
        <v>1771</v>
      </c>
    </row>
    <row r="159" spans="1:10" ht="28.5">
      <c r="A159" s="6">
        <v>658</v>
      </c>
      <c r="B159" s="7" t="s">
        <v>1209</v>
      </c>
      <c r="C159" s="8" t="s">
        <v>1210</v>
      </c>
      <c r="D159" s="15" t="s">
        <v>234</v>
      </c>
      <c r="E159" s="7" t="s">
        <v>300</v>
      </c>
      <c r="F159" s="8" t="s">
        <v>149</v>
      </c>
      <c r="G159" s="17">
        <v>1.73</v>
      </c>
      <c r="H159" s="17">
        <v>10</v>
      </c>
      <c r="I159" s="17">
        <f t="shared" si="6"/>
        <v>1.9</v>
      </c>
      <c r="J159" s="18" t="s">
        <v>1772</v>
      </c>
    </row>
    <row r="160" spans="1:10" ht="42.75">
      <c r="A160" s="6">
        <v>659</v>
      </c>
      <c r="B160" s="7" t="s">
        <v>1211</v>
      </c>
      <c r="C160" s="8" t="s">
        <v>1773</v>
      </c>
      <c r="D160" s="15" t="s">
        <v>299</v>
      </c>
      <c r="E160" s="7" t="s">
        <v>1769</v>
      </c>
      <c r="F160" s="8" t="s">
        <v>149</v>
      </c>
      <c r="G160" s="17">
        <v>8.23</v>
      </c>
      <c r="H160" s="17">
        <v>10</v>
      </c>
      <c r="I160" s="17">
        <f t="shared" si="6"/>
        <v>9.05</v>
      </c>
      <c r="J160" s="18" t="s">
        <v>1774</v>
      </c>
    </row>
    <row r="161" spans="1:10" ht="57">
      <c r="A161" s="6">
        <v>660</v>
      </c>
      <c r="B161" s="7" t="s">
        <v>1775</v>
      </c>
      <c r="C161" s="8" t="s">
        <v>1776</v>
      </c>
      <c r="D161" s="15" t="s">
        <v>299</v>
      </c>
      <c r="E161" s="7" t="s">
        <v>1777</v>
      </c>
      <c r="F161" s="8" t="s">
        <v>1778</v>
      </c>
      <c r="G161" s="17">
        <v>83.54</v>
      </c>
      <c r="H161" s="17">
        <v>10</v>
      </c>
      <c r="I161" s="17">
        <f t="shared" si="6"/>
        <v>91.89</v>
      </c>
      <c r="J161" s="18" t="s">
        <v>1779</v>
      </c>
    </row>
    <row r="162" spans="1:10" ht="28.5">
      <c r="A162" s="6">
        <v>661</v>
      </c>
      <c r="B162" s="7" t="s">
        <v>1780</v>
      </c>
      <c r="C162" s="8" t="s">
        <v>639</v>
      </c>
      <c r="D162" s="15" t="s">
        <v>299</v>
      </c>
      <c r="E162" s="7" t="s">
        <v>120</v>
      </c>
      <c r="F162" s="8" t="s">
        <v>120</v>
      </c>
      <c r="G162" s="17">
        <v>1.5</v>
      </c>
      <c r="H162" s="17">
        <v>10</v>
      </c>
      <c r="I162" s="17">
        <f t="shared" si="6"/>
        <v>1.65</v>
      </c>
      <c r="J162" s="18" t="s">
        <v>1677</v>
      </c>
    </row>
    <row r="163" spans="1:10" ht="14.25" customHeight="1">
      <c r="A163" s="94" t="s">
        <v>1781</v>
      </c>
      <c r="B163" s="98"/>
      <c r="C163" s="98"/>
      <c r="D163" s="98"/>
      <c r="E163" s="98"/>
      <c r="F163" s="98"/>
      <c r="G163" s="98"/>
      <c r="H163" s="98"/>
      <c r="I163" s="98"/>
      <c r="J163" s="98"/>
    </row>
    <row r="164" spans="1:10" ht="28.5">
      <c r="A164" s="6">
        <v>662</v>
      </c>
      <c r="B164" s="7" t="s">
        <v>1800</v>
      </c>
      <c r="C164" s="8" t="s">
        <v>1238</v>
      </c>
      <c r="D164" s="15" t="s">
        <v>127</v>
      </c>
      <c r="E164" s="7" t="s">
        <v>1239</v>
      </c>
      <c r="F164" s="8" t="s">
        <v>149</v>
      </c>
      <c r="G164" s="17">
        <v>2.78</v>
      </c>
      <c r="H164" s="17">
        <v>4</v>
      </c>
      <c r="I164" s="17">
        <f aca="true" t="shared" si="7" ref="I164:I227">ROUND(G164+(G164*H164/100),2)</f>
        <v>2.89</v>
      </c>
      <c r="J164" s="18" t="s">
        <v>1240</v>
      </c>
    </row>
    <row r="165" spans="1:10" ht="28.5">
      <c r="A165" s="6">
        <v>663</v>
      </c>
      <c r="B165" s="7" t="s">
        <v>1430</v>
      </c>
      <c r="C165" s="8" t="s">
        <v>1238</v>
      </c>
      <c r="D165" s="15" t="s">
        <v>127</v>
      </c>
      <c r="E165" s="7" t="s">
        <v>1239</v>
      </c>
      <c r="F165" s="8" t="s">
        <v>149</v>
      </c>
      <c r="G165" s="17">
        <v>1.45</v>
      </c>
      <c r="H165" s="17">
        <v>4</v>
      </c>
      <c r="I165" s="17">
        <f t="shared" si="7"/>
        <v>1.51</v>
      </c>
      <c r="J165" s="18" t="s">
        <v>1240</v>
      </c>
    </row>
    <row r="166" spans="1:10" ht="28.5">
      <c r="A166" s="6">
        <v>664</v>
      </c>
      <c r="B166" s="7" t="s">
        <v>1431</v>
      </c>
      <c r="C166" s="8" t="s">
        <v>1238</v>
      </c>
      <c r="D166" s="15" t="s">
        <v>127</v>
      </c>
      <c r="E166" s="7" t="s">
        <v>1239</v>
      </c>
      <c r="F166" s="8" t="s">
        <v>149</v>
      </c>
      <c r="G166" s="17">
        <v>1.45</v>
      </c>
      <c r="H166" s="17">
        <v>4</v>
      </c>
      <c r="I166" s="17">
        <f t="shared" si="7"/>
        <v>1.51</v>
      </c>
      <c r="J166" s="18" t="s">
        <v>1240</v>
      </c>
    </row>
    <row r="167" spans="1:10" ht="28.5">
      <c r="A167" s="6">
        <v>665</v>
      </c>
      <c r="B167" s="7" t="s">
        <v>1432</v>
      </c>
      <c r="C167" s="8" t="s">
        <v>1238</v>
      </c>
      <c r="D167" s="15" t="s">
        <v>127</v>
      </c>
      <c r="E167" s="7" t="s">
        <v>1239</v>
      </c>
      <c r="F167" s="8" t="s">
        <v>149</v>
      </c>
      <c r="G167" s="17">
        <v>1.45</v>
      </c>
      <c r="H167" s="17">
        <v>4</v>
      </c>
      <c r="I167" s="17">
        <f t="shared" si="7"/>
        <v>1.51</v>
      </c>
      <c r="J167" s="18" t="s">
        <v>1240</v>
      </c>
    </row>
    <row r="168" spans="1:10" ht="28.5">
      <c r="A168" s="6">
        <v>666</v>
      </c>
      <c r="B168" s="7" t="s">
        <v>1433</v>
      </c>
      <c r="C168" s="8" t="s">
        <v>1238</v>
      </c>
      <c r="D168" s="15" t="s">
        <v>127</v>
      </c>
      <c r="E168" s="7" t="s">
        <v>1239</v>
      </c>
      <c r="F168" s="8" t="s">
        <v>149</v>
      </c>
      <c r="G168" s="17">
        <v>1.45</v>
      </c>
      <c r="H168" s="17">
        <v>4</v>
      </c>
      <c r="I168" s="17">
        <f t="shared" si="7"/>
        <v>1.51</v>
      </c>
      <c r="J168" s="18" t="s">
        <v>1240</v>
      </c>
    </row>
    <row r="169" spans="1:10" ht="28.5">
      <c r="A169" s="6">
        <v>667</v>
      </c>
      <c r="B169" s="7" t="s">
        <v>1782</v>
      </c>
      <c r="C169" s="8" t="s">
        <v>1238</v>
      </c>
      <c r="D169" s="15" t="s">
        <v>127</v>
      </c>
      <c r="E169" s="7" t="s">
        <v>1239</v>
      </c>
      <c r="F169" s="8" t="s">
        <v>149</v>
      </c>
      <c r="G169" s="17">
        <v>2.15</v>
      </c>
      <c r="H169" s="17">
        <v>4</v>
      </c>
      <c r="I169" s="17">
        <f t="shared" si="7"/>
        <v>2.24</v>
      </c>
      <c r="J169" s="18" t="s">
        <v>1240</v>
      </c>
    </row>
    <row r="170" spans="1:10" ht="28.5">
      <c r="A170" s="6">
        <v>668</v>
      </c>
      <c r="B170" s="7" t="s">
        <v>1245</v>
      </c>
      <c r="C170" s="8" t="s">
        <v>1238</v>
      </c>
      <c r="D170" s="15" t="s">
        <v>127</v>
      </c>
      <c r="E170" s="7" t="s">
        <v>1239</v>
      </c>
      <c r="F170" s="8" t="s">
        <v>149</v>
      </c>
      <c r="G170" s="17">
        <v>2.05</v>
      </c>
      <c r="H170" s="17">
        <v>4</v>
      </c>
      <c r="I170" s="17">
        <f t="shared" si="7"/>
        <v>2.13</v>
      </c>
      <c r="J170" s="18" t="s">
        <v>1240</v>
      </c>
    </row>
    <row r="171" spans="1:10" ht="28.5">
      <c r="A171" s="6">
        <v>669</v>
      </c>
      <c r="B171" s="7" t="s">
        <v>1248</v>
      </c>
      <c r="C171" s="8" t="s">
        <v>1238</v>
      </c>
      <c r="D171" s="15" t="s">
        <v>127</v>
      </c>
      <c r="E171" s="7" t="s">
        <v>1239</v>
      </c>
      <c r="F171" s="8" t="s">
        <v>149</v>
      </c>
      <c r="G171" s="17">
        <v>2.28</v>
      </c>
      <c r="H171" s="17">
        <v>4</v>
      </c>
      <c r="I171" s="17">
        <f t="shared" si="7"/>
        <v>2.37</v>
      </c>
      <c r="J171" s="18" t="s">
        <v>1240</v>
      </c>
    </row>
    <row r="172" spans="1:10" ht="28.5">
      <c r="A172" s="6">
        <v>670</v>
      </c>
      <c r="B172" s="7" t="s">
        <v>1783</v>
      </c>
      <c r="C172" s="8" t="s">
        <v>1238</v>
      </c>
      <c r="D172" s="15" t="s">
        <v>127</v>
      </c>
      <c r="E172" s="7" t="s">
        <v>1239</v>
      </c>
      <c r="F172" s="8" t="s">
        <v>149</v>
      </c>
      <c r="G172" s="17">
        <v>1.15</v>
      </c>
      <c r="H172" s="17">
        <v>4</v>
      </c>
      <c r="I172" s="17">
        <f t="shared" si="7"/>
        <v>1.2</v>
      </c>
      <c r="J172" s="18" t="s">
        <v>1240</v>
      </c>
    </row>
    <row r="173" spans="1:10" ht="28.5">
      <c r="A173" s="6">
        <v>671</v>
      </c>
      <c r="B173" s="7" t="s">
        <v>1250</v>
      </c>
      <c r="C173" s="8" t="s">
        <v>1238</v>
      </c>
      <c r="D173" s="15" t="s">
        <v>127</v>
      </c>
      <c r="E173" s="7" t="s">
        <v>1239</v>
      </c>
      <c r="F173" s="8" t="s">
        <v>149</v>
      </c>
      <c r="G173" s="17">
        <v>1.16</v>
      </c>
      <c r="H173" s="17">
        <v>4</v>
      </c>
      <c r="I173" s="17">
        <f t="shared" si="7"/>
        <v>1.21</v>
      </c>
      <c r="J173" s="18" t="s">
        <v>1240</v>
      </c>
    </row>
    <row r="174" spans="1:10" ht="28.5">
      <c r="A174" s="6">
        <v>672</v>
      </c>
      <c r="B174" s="7" t="s">
        <v>1251</v>
      </c>
      <c r="C174" s="8" t="s">
        <v>1238</v>
      </c>
      <c r="D174" s="15" t="s">
        <v>127</v>
      </c>
      <c r="E174" s="7" t="s">
        <v>1239</v>
      </c>
      <c r="F174" s="8" t="s">
        <v>149</v>
      </c>
      <c r="G174" s="17">
        <v>1.65</v>
      </c>
      <c r="H174" s="17">
        <v>4</v>
      </c>
      <c r="I174" s="17">
        <f t="shared" si="7"/>
        <v>1.72</v>
      </c>
      <c r="J174" s="18" t="s">
        <v>1240</v>
      </c>
    </row>
    <row r="175" spans="1:10" ht="28.5">
      <c r="A175" s="6">
        <v>673</v>
      </c>
      <c r="B175" s="7" t="s">
        <v>1253</v>
      </c>
      <c r="C175" s="8" t="s">
        <v>1238</v>
      </c>
      <c r="D175" s="15" t="s">
        <v>127</v>
      </c>
      <c r="E175" s="7" t="s">
        <v>1239</v>
      </c>
      <c r="F175" s="8" t="s">
        <v>149</v>
      </c>
      <c r="G175" s="17">
        <v>5.9</v>
      </c>
      <c r="H175" s="17">
        <v>4</v>
      </c>
      <c r="I175" s="17">
        <f t="shared" si="7"/>
        <v>6.14</v>
      </c>
      <c r="J175" s="18" t="s">
        <v>1240</v>
      </c>
    </row>
    <row r="176" spans="1:10" ht="14.25">
      <c r="A176" s="6">
        <v>674</v>
      </c>
      <c r="B176" s="7" t="s">
        <v>1255</v>
      </c>
      <c r="C176" s="8" t="s">
        <v>1256</v>
      </c>
      <c r="D176" s="15" t="s">
        <v>127</v>
      </c>
      <c r="E176" s="7" t="s">
        <v>466</v>
      </c>
      <c r="F176" s="8" t="s">
        <v>149</v>
      </c>
      <c r="G176" s="17">
        <v>1.38</v>
      </c>
      <c r="H176" s="17">
        <v>4</v>
      </c>
      <c r="I176" s="17">
        <f t="shared" si="7"/>
        <v>1.44</v>
      </c>
      <c r="J176" s="18" t="s">
        <v>1240</v>
      </c>
    </row>
    <row r="177" spans="1:10" ht="14.25">
      <c r="A177" s="6">
        <v>675</v>
      </c>
      <c r="B177" s="7" t="s">
        <v>1257</v>
      </c>
      <c r="C177" s="8" t="s">
        <v>1256</v>
      </c>
      <c r="D177" s="15" t="s">
        <v>127</v>
      </c>
      <c r="E177" s="7" t="s">
        <v>466</v>
      </c>
      <c r="F177" s="8" t="s">
        <v>149</v>
      </c>
      <c r="G177" s="17">
        <v>1.38</v>
      </c>
      <c r="H177" s="17">
        <v>4</v>
      </c>
      <c r="I177" s="17">
        <f t="shared" si="7"/>
        <v>1.44</v>
      </c>
      <c r="J177" s="18" t="s">
        <v>1240</v>
      </c>
    </row>
    <row r="178" spans="1:10" ht="14.25">
      <c r="A178" s="6">
        <v>676</v>
      </c>
      <c r="B178" s="7" t="s">
        <v>1258</v>
      </c>
      <c r="C178" s="8" t="s">
        <v>1259</v>
      </c>
      <c r="D178" s="15" t="s">
        <v>127</v>
      </c>
      <c r="E178" s="7" t="s">
        <v>466</v>
      </c>
      <c r="F178" s="8" t="s">
        <v>149</v>
      </c>
      <c r="G178" s="17">
        <v>1.38</v>
      </c>
      <c r="H178" s="17">
        <v>4</v>
      </c>
      <c r="I178" s="17">
        <f t="shared" si="7"/>
        <v>1.44</v>
      </c>
      <c r="J178" s="18" t="s">
        <v>1240</v>
      </c>
    </row>
    <row r="179" spans="1:10" ht="28.5">
      <c r="A179" s="6">
        <v>677</v>
      </c>
      <c r="B179" s="7" t="s">
        <v>1260</v>
      </c>
      <c r="C179" s="8" t="s">
        <v>1238</v>
      </c>
      <c r="D179" s="15" t="s">
        <v>127</v>
      </c>
      <c r="E179" s="7" t="s">
        <v>1239</v>
      </c>
      <c r="F179" s="8" t="s">
        <v>149</v>
      </c>
      <c r="G179" s="17">
        <v>1.95</v>
      </c>
      <c r="H179" s="17">
        <v>4</v>
      </c>
      <c r="I179" s="17">
        <f t="shared" si="7"/>
        <v>2.03</v>
      </c>
      <c r="J179" s="18" t="s">
        <v>1240</v>
      </c>
    </row>
    <row r="180" spans="1:10" ht="28.5">
      <c r="A180" s="6">
        <v>678</v>
      </c>
      <c r="B180" s="7" t="s">
        <v>1261</v>
      </c>
      <c r="C180" s="8" t="s">
        <v>1238</v>
      </c>
      <c r="D180" s="15" t="s">
        <v>127</v>
      </c>
      <c r="E180" s="7" t="s">
        <v>1239</v>
      </c>
      <c r="F180" s="8" t="s">
        <v>149</v>
      </c>
      <c r="G180" s="17">
        <v>1.95</v>
      </c>
      <c r="H180" s="17">
        <v>4</v>
      </c>
      <c r="I180" s="17">
        <f t="shared" si="7"/>
        <v>2.03</v>
      </c>
      <c r="J180" s="18" t="s">
        <v>1240</v>
      </c>
    </row>
    <row r="181" spans="1:10" ht="28.5">
      <c r="A181" s="6">
        <v>679</v>
      </c>
      <c r="B181" s="7" t="s">
        <v>1784</v>
      </c>
      <c r="C181" s="8" t="s">
        <v>1238</v>
      </c>
      <c r="D181" s="15" t="s">
        <v>127</v>
      </c>
      <c r="E181" s="7" t="s">
        <v>1239</v>
      </c>
      <c r="F181" s="8" t="s">
        <v>149</v>
      </c>
      <c r="G181" s="17">
        <v>0.78</v>
      </c>
      <c r="H181" s="17">
        <v>4</v>
      </c>
      <c r="I181" s="17">
        <f t="shared" si="7"/>
        <v>0.81</v>
      </c>
      <c r="J181" s="18" t="s">
        <v>1240</v>
      </c>
    </row>
    <row r="182" spans="1:10" ht="28.5">
      <c r="A182" s="6">
        <v>680</v>
      </c>
      <c r="B182" s="7" t="s">
        <v>1262</v>
      </c>
      <c r="C182" s="8" t="s">
        <v>1238</v>
      </c>
      <c r="D182" s="15" t="s">
        <v>127</v>
      </c>
      <c r="E182" s="7" t="s">
        <v>1239</v>
      </c>
      <c r="F182" s="8" t="s">
        <v>149</v>
      </c>
      <c r="G182" s="17">
        <v>0.78</v>
      </c>
      <c r="H182" s="17">
        <v>4</v>
      </c>
      <c r="I182" s="17">
        <f t="shared" si="7"/>
        <v>0.81</v>
      </c>
      <c r="J182" s="18" t="s">
        <v>1240</v>
      </c>
    </row>
    <row r="183" spans="1:10" ht="28.5">
      <c r="A183" s="6">
        <v>681</v>
      </c>
      <c r="B183" s="7" t="s">
        <v>1263</v>
      </c>
      <c r="C183" s="8" t="s">
        <v>1238</v>
      </c>
      <c r="D183" s="15" t="s">
        <v>127</v>
      </c>
      <c r="E183" s="7" t="s">
        <v>1239</v>
      </c>
      <c r="F183" s="8" t="s">
        <v>149</v>
      </c>
      <c r="G183" s="17">
        <v>1.6</v>
      </c>
      <c r="H183" s="17">
        <v>4</v>
      </c>
      <c r="I183" s="17">
        <f t="shared" si="7"/>
        <v>1.66</v>
      </c>
      <c r="J183" s="18" t="s">
        <v>1240</v>
      </c>
    </row>
    <row r="184" spans="1:10" ht="28.5">
      <c r="A184" s="6">
        <v>682</v>
      </c>
      <c r="B184" s="7" t="s">
        <v>1785</v>
      </c>
      <c r="C184" s="8" t="s">
        <v>1265</v>
      </c>
      <c r="D184" s="15" t="s">
        <v>127</v>
      </c>
      <c r="E184" s="7" t="s">
        <v>1239</v>
      </c>
      <c r="F184" s="8" t="s">
        <v>149</v>
      </c>
      <c r="G184" s="17">
        <v>38</v>
      </c>
      <c r="H184" s="17">
        <v>4</v>
      </c>
      <c r="I184" s="17">
        <f t="shared" si="7"/>
        <v>39.52</v>
      </c>
      <c r="J184" s="18" t="s">
        <v>1240</v>
      </c>
    </row>
    <row r="185" spans="1:10" ht="28.5">
      <c r="A185" s="6">
        <v>683</v>
      </c>
      <c r="B185" s="7" t="s">
        <v>1786</v>
      </c>
      <c r="C185" s="8" t="s">
        <v>1238</v>
      </c>
      <c r="D185" s="15" t="s">
        <v>127</v>
      </c>
      <c r="E185" s="7" t="s">
        <v>1239</v>
      </c>
      <c r="F185" s="8" t="s">
        <v>149</v>
      </c>
      <c r="G185" s="17">
        <v>16.5</v>
      </c>
      <c r="H185" s="17">
        <v>4</v>
      </c>
      <c r="I185" s="17">
        <f t="shared" si="7"/>
        <v>17.16</v>
      </c>
      <c r="J185" s="18" t="s">
        <v>1240</v>
      </c>
    </row>
    <row r="186" spans="1:10" ht="28.5">
      <c r="A186" s="6">
        <v>684</v>
      </c>
      <c r="B186" s="7" t="s">
        <v>1787</v>
      </c>
      <c r="C186" s="8" t="s">
        <v>1265</v>
      </c>
      <c r="D186" s="15" t="s">
        <v>127</v>
      </c>
      <c r="E186" s="7" t="s">
        <v>1239</v>
      </c>
      <c r="F186" s="8" t="s">
        <v>149</v>
      </c>
      <c r="G186" s="17">
        <v>16.5</v>
      </c>
      <c r="H186" s="17">
        <v>4</v>
      </c>
      <c r="I186" s="17">
        <f t="shared" si="7"/>
        <v>17.16</v>
      </c>
      <c r="J186" s="18" t="s">
        <v>1240</v>
      </c>
    </row>
    <row r="187" spans="1:10" ht="28.5">
      <c r="A187" s="6">
        <v>685</v>
      </c>
      <c r="B187" s="7" t="s">
        <v>1268</v>
      </c>
      <c r="C187" s="8" t="s">
        <v>1238</v>
      </c>
      <c r="D187" s="15" t="s">
        <v>127</v>
      </c>
      <c r="E187" s="7" t="s">
        <v>1239</v>
      </c>
      <c r="F187" s="8" t="s">
        <v>149</v>
      </c>
      <c r="G187" s="17">
        <v>2.06</v>
      </c>
      <c r="H187" s="17">
        <v>4</v>
      </c>
      <c r="I187" s="17">
        <f t="shared" si="7"/>
        <v>2.14</v>
      </c>
      <c r="J187" s="18" t="s">
        <v>1240</v>
      </c>
    </row>
    <row r="188" spans="1:10" ht="28.5">
      <c r="A188" s="6">
        <v>686</v>
      </c>
      <c r="B188" s="7" t="s">
        <v>1269</v>
      </c>
      <c r="C188" s="8" t="s">
        <v>1238</v>
      </c>
      <c r="D188" s="15" t="s">
        <v>127</v>
      </c>
      <c r="E188" s="7" t="s">
        <v>1239</v>
      </c>
      <c r="F188" s="8" t="s">
        <v>149</v>
      </c>
      <c r="G188" s="17">
        <v>6.38</v>
      </c>
      <c r="H188" s="17">
        <v>4</v>
      </c>
      <c r="I188" s="17">
        <f t="shared" si="7"/>
        <v>6.64</v>
      </c>
      <c r="J188" s="18" t="s">
        <v>1240</v>
      </c>
    </row>
    <row r="189" spans="1:10" ht="28.5">
      <c r="A189" s="6">
        <v>687</v>
      </c>
      <c r="B189" s="7" t="s">
        <v>1270</v>
      </c>
      <c r="C189" s="8" t="s">
        <v>1238</v>
      </c>
      <c r="D189" s="15" t="s">
        <v>127</v>
      </c>
      <c r="E189" s="7" t="s">
        <v>1239</v>
      </c>
      <c r="F189" s="8" t="s">
        <v>149</v>
      </c>
      <c r="G189" s="17">
        <v>6.38</v>
      </c>
      <c r="H189" s="17">
        <v>4</v>
      </c>
      <c r="I189" s="17">
        <f t="shared" si="7"/>
        <v>6.64</v>
      </c>
      <c r="J189" s="18" t="s">
        <v>1240</v>
      </c>
    </row>
    <row r="190" spans="1:10" ht="28.5">
      <c r="A190" s="6">
        <v>688</v>
      </c>
      <c r="B190" s="7" t="s">
        <v>1571</v>
      </c>
      <c r="C190" s="8" t="s">
        <v>1238</v>
      </c>
      <c r="D190" s="15" t="s">
        <v>127</v>
      </c>
      <c r="E190" s="7" t="s">
        <v>1239</v>
      </c>
      <c r="F190" s="8" t="s">
        <v>149</v>
      </c>
      <c r="G190" s="17">
        <v>1.95</v>
      </c>
      <c r="H190" s="17">
        <v>4</v>
      </c>
      <c r="I190" s="17">
        <f t="shared" si="7"/>
        <v>2.03</v>
      </c>
      <c r="J190" s="18" t="s">
        <v>1240</v>
      </c>
    </row>
    <row r="191" spans="1:10" ht="14.25">
      <c r="A191" s="6">
        <v>689</v>
      </c>
      <c r="B191" s="7" t="s">
        <v>1572</v>
      </c>
      <c r="C191" s="8" t="s">
        <v>1573</v>
      </c>
      <c r="D191" s="15" t="s">
        <v>127</v>
      </c>
      <c r="E191" s="7" t="s">
        <v>466</v>
      </c>
      <c r="F191" s="8" t="s">
        <v>149</v>
      </c>
      <c r="G191" s="17">
        <v>1.55</v>
      </c>
      <c r="H191" s="17">
        <v>4</v>
      </c>
      <c r="I191" s="17">
        <f t="shared" si="7"/>
        <v>1.61</v>
      </c>
      <c r="J191" s="18" t="s">
        <v>1240</v>
      </c>
    </row>
    <row r="192" spans="1:10" ht="14.25">
      <c r="A192" s="6">
        <v>690</v>
      </c>
      <c r="B192" s="7" t="s">
        <v>1574</v>
      </c>
      <c r="C192" s="8" t="s">
        <v>1573</v>
      </c>
      <c r="D192" s="15" t="s">
        <v>127</v>
      </c>
      <c r="E192" s="7" t="s">
        <v>466</v>
      </c>
      <c r="F192" s="8" t="s">
        <v>149</v>
      </c>
      <c r="G192" s="17">
        <v>1.55</v>
      </c>
      <c r="H192" s="17">
        <v>4</v>
      </c>
      <c r="I192" s="17">
        <f t="shared" si="7"/>
        <v>1.61</v>
      </c>
      <c r="J192" s="18" t="s">
        <v>1240</v>
      </c>
    </row>
    <row r="193" spans="1:10" ht="28.5">
      <c r="A193" s="6">
        <v>691</v>
      </c>
      <c r="B193" s="7" t="s">
        <v>1575</v>
      </c>
      <c r="C193" s="8" t="s">
        <v>1238</v>
      </c>
      <c r="D193" s="15" t="s">
        <v>127</v>
      </c>
      <c r="E193" s="7" t="s">
        <v>1239</v>
      </c>
      <c r="F193" s="8" t="s">
        <v>149</v>
      </c>
      <c r="G193" s="17">
        <v>1.65</v>
      </c>
      <c r="H193" s="17">
        <v>4</v>
      </c>
      <c r="I193" s="17">
        <f t="shared" si="7"/>
        <v>1.72</v>
      </c>
      <c r="J193" s="18" t="s">
        <v>1240</v>
      </c>
    </row>
    <row r="194" spans="1:10" ht="28.5">
      <c r="A194" s="6">
        <v>692</v>
      </c>
      <c r="B194" s="7" t="s">
        <v>1576</v>
      </c>
      <c r="C194" s="8" t="s">
        <v>1238</v>
      </c>
      <c r="D194" s="15" t="s">
        <v>127</v>
      </c>
      <c r="E194" s="7" t="s">
        <v>1239</v>
      </c>
      <c r="F194" s="8" t="s">
        <v>149</v>
      </c>
      <c r="G194" s="17">
        <v>1.65</v>
      </c>
      <c r="H194" s="17">
        <v>4</v>
      </c>
      <c r="I194" s="17">
        <f t="shared" si="7"/>
        <v>1.72</v>
      </c>
      <c r="J194" s="18" t="s">
        <v>1240</v>
      </c>
    </row>
    <row r="195" spans="1:10" ht="28.5">
      <c r="A195" s="6">
        <v>693</v>
      </c>
      <c r="B195" s="7" t="s">
        <v>1577</v>
      </c>
      <c r="C195" s="8" t="s">
        <v>1238</v>
      </c>
      <c r="D195" s="15" t="s">
        <v>127</v>
      </c>
      <c r="E195" s="7" t="s">
        <v>1239</v>
      </c>
      <c r="F195" s="8" t="s">
        <v>149</v>
      </c>
      <c r="G195" s="17">
        <v>1.74</v>
      </c>
      <c r="H195" s="17">
        <v>4</v>
      </c>
      <c r="I195" s="17">
        <f t="shared" si="7"/>
        <v>1.81</v>
      </c>
      <c r="J195" s="18" t="s">
        <v>1240</v>
      </c>
    </row>
    <row r="196" spans="1:10" ht="28.5">
      <c r="A196" s="6">
        <v>694</v>
      </c>
      <c r="B196" s="7" t="s">
        <v>1578</v>
      </c>
      <c r="C196" s="8" t="s">
        <v>1238</v>
      </c>
      <c r="D196" s="15" t="s">
        <v>127</v>
      </c>
      <c r="E196" s="7" t="s">
        <v>1239</v>
      </c>
      <c r="F196" s="8" t="s">
        <v>149</v>
      </c>
      <c r="G196" s="17">
        <v>1.74</v>
      </c>
      <c r="H196" s="17">
        <v>4</v>
      </c>
      <c r="I196" s="17">
        <f t="shared" si="7"/>
        <v>1.81</v>
      </c>
      <c r="J196" s="18" t="s">
        <v>1240</v>
      </c>
    </row>
    <row r="197" spans="1:10" ht="28.5">
      <c r="A197" s="6">
        <v>695</v>
      </c>
      <c r="B197" s="7" t="s">
        <v>1434</v>
      </c>
      <c r="C197" s="8" t="s">
        <v>1579</v>
      </c>
      <c r="D197" s="15" t="s">
        <v>127</v>
      </c>
      <c r="E197" s="7" t="s">
        <v>1239</v>
      </c>
      <c r="F197" s="8" t="s">
        <v>149</v>
      </c>
      <c r="G197" s="17">
        <v>1.75</v>
      </c>
      <c r="H197" s="17">
        <v>4</v>
      </c>
      <c r="I197" s="17">
        <f t="shared" si="7"/>
        <v>1.82</v>
      </c>
      <c r="J197" s="18" t="s">
        <v>1240</v>
      </c>
    </row>
    <row r="198" spans="1:10" ht="28.5">
      <c r="A198" s="6">
        <v>696</v>
      </c>
      <c r="B198" s="7" t="s">
        <v>1435</v>
      </c>
      <c r="C198" s="8" t="s">
        <v>1579</v>
      </c>
      <c r="D198" s="15" t="s">
        <v>127</v>
      </c>
      <c r="E198" s="7" t="s">
        <v>1239</v>
      </c>
      <c r="F198" s="8" t="s">
        <v>149</v>
      </c>
      <c r="G198" s="17">
        <v>1.75</v>
      </c>
      <c r="H198" s="17">
        <v>4</v>
      </c>
      <c r="I198" s="17">
        <f t="shared" si="7"/>
        <v>1.82</v>
      </c>
      <c r="J198" s="18" t="s">
        <v>1240</v>
      </c>
    </row>
    <row r="199" spans="1:10" ht="28.5">
      <c r="A199" s="6">
        <v>697</v>
      </c>
      <c r="B199" s="7" t="s">
        <v>1580</v>
      </c>
      <c r="C199" s="8" t="s">
        <v>1581</v>
      </c>
      <c r="D199" s="15" t="s">
        <v>127</v>
      </c>
      <c r="E199" s="7" t="s">
        <v>1239</v>
      </c>
      <c r="F199" s="8" t="s">
        <v>149</v>
      </c>
      <c r="G199" s="17">
        <v>1.75</v>
      </c>
      <c r="H199" s="17">
        <v>4</v>
      </c>
      <c r="I199" s="17">
        <f t="shared" si="7"/>
        <v>1.82</v>
      </c>
      <c r="J199" s="18" t="s">
        <v>1240</v>
      </c>
    </row>
    <row r="200" spans="1:10" ht="28.5">
      <c r="A200" s="6">
        <v>698</v>
      </c>
      <c r="B200" s="7" t="s">
        <v>1582</v>
      </c>
      <c r="C200" s="8" t="s">
        <v>1581</v>
      </c>
      <c r="D200" s="15" t="s">
        <v>127</v>
      </c>
      <c r="E200" s="7" t="s">
        <v>1239</v>
      </c>
      <c r="F200" s="8" t="s">
        <v>149</v>
      </c>
      <c r="G200" s="17">
        <v>1.75</v>
      </c>
      <c r="H200" s="17">
        <v>4</v>
      </c>
      <c r="I200" s="17">
        <f t="shared" si="7"/>
        <v>1.82</v>
      </c>
      <c r="J200" s="18" t="s">
        <v>1240</v>
      </c>
    </row>
    <row r="201" spans="1:10" ht="28.5">
      <c r="A201" s="6">
        <v>699</v>
      </c>
      <c r="B201" s="7" t="s">
        <v>1583</v>
      </c>
      <c r="C201" s="8" t="s">
        <v>1238</v>
      </c>
      <c r="D201" s="15" t="s">
        <v>127</v>
      </c>
      <c r="E201" s="7" t="s">
        <v>1239</v>
      </c>
      <c r="F201" s="8" t="s">
        <v>149</v>
      </c>
      <c r="G201" s="17">
        <v>1.75</v>
      </c>
      <c r="H201" s="17">
        <v>4</v>
      </c>
      <c r="I201" s="17">
        <f t="shared" si="7"/>
        <v>1.82</v>
      </c>
      <c r="J201" s="18" t="s">
        <v>1240</v>
      </c>
    </row>
    <row r="202" spans="1:10" ht="28.5">
      <c r="A202" s="6">
        <v>700</v>
      </c>
      <c r="B202" s="7" t="s">
        <v>1436</v>
      </c>
      <c r="C202" s="8" t="s">
        <v>1238</v>
      </c>
      <c r="D202" s="15" t="s">
        <v>127</v>
      </c>
      <c r="E202" s="7" t="s">
        <v>1239</v>
      </c>
      <c r="F202" s="8" t="s">
        <v>149</v>
      </c>
      <c r="G202" s="17">
        <v>1.75</v>
      </c>
      <c r="H202" s="17">
        <v>4</v>
      </c>
      <c r="I202" s="17">
        <f t="shared" si="7"/>
        <v>1.82</v>
      </c>
      <c r="J202" s="18" t="s">
        <v>1240</v>
      </c>
    </row>
    <row r="203" spans="1:10" ht="28.5">
      <c r="A203" s="6">
        <v>701</v>
      </c>
      <c r="B203" s="7" t="s">
        <v>1585</v>
      </c>
      <c r="C203" s="8" t="s">
        <v>1586</v>
      </c>
      <c r="D203" s="15" t="s">
        <v>127</v>
      </c>
      <c r="E203" s="7" t="s">
        <v>1239</v>
      </c>
      <c r="F203" s="8" t="s">
        <v>149</v>
      </c>
      <c r="G203" s="17">
        <v>1.75</v>
      </c>
      <c r="H203" s="17">
        <v>4</v>
      </c>
      <c r="I203" s="17">
        <f t="shared" si="7"/>
        <v>1.82</v>
      </c>
      <c r="J203" s="18" t="s">
        <v>1240</v>
      </c>
    </row>
    <row r="204" spans="1:10" ht="28.5">
      <c r="A204" s="6">
        <v>702</v>
      </c>
      <c r="B204" s="7" t="s">
        <v>1590</v>
      </c>
      <c r="C204" s="8" t="s">
        <v>1238</v>
      </c>
      <c r="D204" s="15" t="s">
        <v>127</v>
      </c>
      <c r="E204" s="7" t="s">
        <v>1239</v>
      </c>
      <c r="F204" s="8" t="s">
        <v>149</v>
      </c>
      <c r="G204" s="17">
        <v>1.45</v>
      </c>
      <c r="H204" s="17">
        <v>4</v>
      </c>
      <c r="I204" s="17">
        <f t="shared" si="7"/>
        <v>1.51</v>
      </c>
      <c r="J204" s="18" t="s">
        <v>1240</v>
      </c>
    </row>
    <row r="205" spans="1:10" ht="28.5">
      <c r="A205" s="6">
        <v>703</v>
      </c>
      <c r="B205" s="7" t="s">
        <v>1591</v>
      </c>
      <c r="C205" s="8" t="s">
        <v>1238</v>
      </c>
      <c r="D205" s="15" t="s">
        <v>127</v>
      </c>
      <c r="E205" s="7" t="s">
        <v>1239</v>
      </c>
      <c r="F205" s="8" t="s">
        <v>149</v>
      </c>
      <c r="G205" s="17">
        <v>1.95</v>
      </c>
      <c r="H205" s="17">
        <v>4</v>
      </c>
      <c r="I205" s="17">
        <f t="shared" si="7"/>
        <v>2.03</v>
      </c>
      <c r="J205" s="18" t="s">
        <v>1240</v>
      </c>
    </row>
    <row r="206" spans="1:10" ht="28.5">
      <c r="A206" s="6">
        <v>704</v>
      </c>
      <c r="B206" s="7" t="s">
        <v>1592</v>
      </c>
      <c r="C206" s="8" t="s">
        <v>1238</v>
      </c>
      <c r="D206" s="15" t="s">
        <v>127</v>
      </c>
      <c r="E206" s="7" t="s">
        <v>1239</v>
      </c>
      <c r="F206" s="8" t="s">
        <v>149</v>
      </c>
      <c r="G206" s="17">
        <v>1.7</v>
      </c>
      <c r="H206" s="17">
        <v>4</v>
      </c>
      <c r="I206" s="17">
        <f t="shared" si="7"/>
        <v>1.77</v>
      </c>
      <c r="J206" s="18" t="s">
        <v>1240</v>
      </c>
    </row>
    <row r="207" spans="1:10" ht="28.5">
      <c r="A207" s="6">
        <v>705</v>
      </c>
      <c r="B207" s="7" t="s">
        <v>1593</v>
      </c>
      <c r="C207" s="8" t="s">
        <v>1238</v>
      </c>
      <c r="D207" s="15" t="s">
        <v>127</v>
      </c>
      <c r="E207" s="7" t="s">
        <v>1239</v>
      </c>
      <c r="F207" s="8" t="s">
        <v>149</v>
      </c>
      <c r="G207" s="17">
        <v>1.7</v>
      </c>
      <c r="H207" s="17">
        <v>4</v>
      </c>
      <c r="I207" s="17">
        <f t="shared" si="7"/>
        <v>1.77</v>
      </c>
      <c r="J207" s="18" t="s">
        <v>1240</v>
      </c>
    </row>
    <row r="208" spans="1:10" ht="28.5">
      <c r="A208" s="6">
        <v>706</v>
      </c>
      <c r="B208" s="7" t="s">
        <v>1594</v>
      </c>
      <c r="C208" s="8" t="s">
        <v>1238</v>
      </c>
      <c r="D208" s="15" t="s">
        <v>127</v>
      </c>
      <c r="E208" s="7" t="s">
        <v>1239</v>
      </c>
      <c r="F208" s="8" t="s">
        <v>149</v>
      </c>
      <c r="G208" s="17">
        <v>2.57</v>
      </c>
      <c r="H208" s="17">
        <v>4</v>
      </c>
      <c r="I208" s="17">
        <f t="shared" si="7"/>
        <v>2.67</v>
      </c>
      <c r="J208" s="18" t="s">
        <v>1240</v>
      </c>
    </row>
    <row r="209" spans="1:10" ht="28.5">
      <c r="A209" s="6">
        <v>707</v>
      </c>
      <c r="B209" s="7" t="s">
        <v>1595</v>
      </c>
      <c r="C209" s="8" t="s">
        <v>1238</v>
      </c>
      <c r="D209" s="15" t="s">
        <v>127</v>
      </c>
      <c r="E209" s="7" t="s">
        <v>1239</v>
      </c>
      <c r="F209" s="8" t="s">
        <v>149</v>
      </c>
      <c r="G209" s="17">
        <v>2.43</v>
      </c>
      <c r="H209" s="17">
        <v>4</v>
      </c>
      <c r="I209" s="17">
        <f t="shared" si="7"/>
        <v>2.53</v>
      </c>
      <c r="J209" s="18" t="s">
        <v>1240</v>
      </c>
    </row>
    <row r="210" spans="1:10" ht="28.5">
      <c r="A210" s="6">
        <v>708</v>
      </c>
      <c r="B210" s="7" t="s">
        <v>1788</v>
      </c>
      <c r="C210" s="8" t="s">
        <v>1238</v>
      </c>
      <c r="D210" s="15" t="s">
        <v>127</v>
      </c>
      <c r="E210" s="7" t="s">
        <v>1239</v>
      </c>
      <c r="F210" s="8" t="s">
        <v>149</v>
      </c>
      <c r="G210" s="17">
        <v>2.43</v>
      </c>
      <c r="H210" s="17">
        <v>4</v>
      </c>
      <c r="I210" s="17">
        <f t="shared" si="7"/>
        <v>2.53</v>
      </c>
      <c r="J210" s="18" t="s">
        <v>1240</v>
      </c>
    </row>
    <row r="211" spans="1:10" ht="28.5">
      <c r="A211" s="6">
        <v>709</v>
      </c>
      <c r="B211" s="7" t="s">
        <v>1596</v>
      </c>
      <c r="C211" s="8" t="s">
        <v>1238</v>
      </c>
      <c r="D211" s="15" t="s">
        <v>127</v>
      </c>
      <c r="E211" s="7" t="s">
        <v>1239</v>
      </c>
      <c r="F211" s="8" t="s">
        <v>149</v>
      </c>
      <c r="G211" s="17">
        <v>1.67</v>
      </c>
      <c r="H211" s="17">
        <v>4</v>
      </c>
      <c r="I211" s="17">
        <f t="shared" si="7"/>
        <v>1.74</v>
      </c>
      <c r="J211" s="18" t="s">
        <v>1240</v>
      </c>
    </row>
    <row r="212" spans="1:10" ht="14.25">
      <c r="A212" s="6">
        <v>710</v>
      </c>
      <c r="B212" s="7" t="s">
        <v>1597</v>
      </c>
      <c r="C212" s="8" t="s">
        <v>1598</v>
      </c>
      <c r="D212" s="15" t="s">
        <v>127</v>
      </c>
      <c r="E212" s="7" t="s">
        <v>515</v>
      </c>
      <c r="F212" s="8" t="s">
        <v>149</v>
      </c>
      <c r="G212" s="17">
        <v>1.1</v>
      </c>
      <c r="H212" s="17">
        <v>4</v>
      </c>
      <c r="I212" s="17">
        <f t="shared" si="7"/>
        <v>1.14</v>
      </c>
      <c r="J212" s="18" t="s">
        <v>1240</v>
      </c>
    </row>
    <row r="213" spans="1:10" ht="14.25">
      <c r="A213" s="6">
        <v>711</v>
      </c>
      <c r="B213" s="7" t="s">
        <v>1597</v>
      </c>
      <c r="C213" s="8" t="s">
        <v>1598</v>
      </c>
      <c r="D213" s="15" t="s">
        <v>127</v>
      </c>
      <c r="E213" s="7" t="s">
        <v>1599</v>
      </c>
      <c r="F213" s="8" t="s">
        <v>149</v>
      </c>
      <c r="G213" s="17">
        <v>1.1</v>
      </c>
      <c r="H213" s="17">
        <v>4</v>
      </c>
      <c r="I213" s="17">
        <f t="shared" si="7"/>
        <v>1.14</v>
      </c>
      <c r="J213" s="18" t="s">
        <v>1240</v>
      </c>
    </row>
    <row r="214" spans="1:10" ht="14.25">
      <c r="A214" s="6">
        <v>712</v>
      </c>
      <c r="B214" s="7" t="s">
        <v>1437</v>
      </c>
      <c r="C214" s="8" t="s">
        <v>1598</v>
      </c>
      <c r="D214" s="15" t="s">
        <v>127</v>
      </c>
      <c r="E214" s="7" t="s">
        <v>515</v>
      </c>
      <c r="F214" s="8" t="s">
        <v>149</v>
      </c>
      <c r="G214" s="17">
        <v>1.1</v>
      </c>
      <c r="H214" s="17">
        <v>4</v>
      </c>
      <c r="I214" s="17">
        <f t="shared" si="7"/>
        <v>1.14</v>
      </c>
      <c r="J214" s="18" t="s">
        <v>1240</v>
      </c>
    </row>
    <row r="215" spans="1:10" ht="14.25">
      <c r="A215" s="6">
        <v>713</v>
      </c>
      <c r="B215" s="7" t="s">
        <v>1438</v>
      </c>
      <c r="C215" s="8" t="s">
        <v>1598</v>
      </c>
      <c r="D215" s="15" t="s">
        <v>127</v>
      </c>
      <c r="E215" s="7" t="s">
        <v>515</v>
      </c>
      <c r="F215" s="8" t="s">
        <v>149</v>
      </c>
      <c r="G215" s="17">
        <v>1.1</v>
      </c>
      <c r="H215" s="17">
        <v>4</v>
      </c>
      <c r="I215" s="17">
        <f t="shared" si="7"/>
        <v>1.14</v>
      </c>
      <c r="J215" s="18" t="s">
        <v>1240</v>
      </c>
    </row>
    <row r="216" spans="1:10" ht="14.25">
      <c r="A216" s="6">
        <v>714</v>
      </c>
      <c r="B216" s="7" t="s">
        <v>1603</v>
      </c>
      <c r="C216" s="8" t="s">
        <v>1604</v>
      </c>
      <c r="D216" s="15" t="s">
        <v>127</v>
      </c>
      <c r="E216" s="7" t="s">
        <v>515</v>
      </c>
      <c r="F216" s="8" t="s">
        <v>149</v>
      </c>
      <c r="G216" s="17">
        <v>1.1</v>
      </c>
      <c r="H216" s="17">
        <v>4</v>
      </c>
      <c r="I216" s="17">
        <f t="shared" si="7"/>
        <v>1.14</v>
      </c>
      <c r="J216" s="18" t="s">
        <v>1240</v>
      </c>
    </row>
    <row r="217" spans="1:10" ht="14.25">
      <c r="A217" s="6">
        <v>715</v>
      </c>
      <c r="B217" s="7" t="s">
        <v>1605</v>
      </c>
      <c r="C217" s="8" t="s">
        <v>1604</v>
      </c>
      <c r="D217" s="15" t="s">
        <v>127</v>
      </c>
      <c r="E217" s="7" t="s">
        <v>515</v>
      </c>
      <c r="F217" s="8" t="s">
        <v>149</v>
      </c>
      <c r="G217" s="17">
        <v>1.1</v>
      </c>
      <c r="H217" s="17">
        <v>4</v>
      </c>
      <c r="I217" s="17">
        <f t="shared" si="7"/>
        <v>1.14</v>
      </c>
      <c r="J217" s="18" t="s">
        <v>1240</v>
      </c>
    </row>
    <row r="218" spans="1:10" ht="28.5">
      <c r="A218" s="6">
        <v>716</v>
      </c>
      <c r="B218" s="7" t="s">
        <v>1606</v>
      </c>
      <c r="C218" s="8" t="s">
        <v>1238</v>
      </c>
      <c r="D218" s="15" t="s">
        <v>127</v>
      </c>
      <c r="E218" s="7" t="s">
        <v>1239</v>
      </c>
      <c r="F218" s="8" t="s">
        <v>149</v>
      </c>
      <c r="G218" s="17">
        <v>2.07</v>
      </c>
      <c r="H218" s="17">
        <v>4</v>
      </c>
      <c r="I218" s="17">
        <f t="shared" si="7"/>
        <v>2.15</v>
      </c>
      <c r="J218" s="18" t="s">
        <v>1240</v>
      </c>
    </row>
    <row r="219" spans="1:10" ht="28.5">
      <c r="A219" s="6">
        <v>717</v>
      </c>
      <c r="B219" s="7" t="s">
        <v>1607</v>
      </c>
      <c r="C219" s="8" t="s">
        <v>1238</v>
      </c>
      <c r="D219" s="15" t="s">
        <v>127</v>
      </c>
      <c r="E219" s="7" t="s">
        <v>1599</v>
      </c>
      <c r="F219" s="8" t="s">
        <v>149</v>
      </c>
      <c r="G219" s="17">
        <v>2.07</v>
      </c>
      <c r="H219" s="17">
        <v>4</v>
      </c>
      <c r="I219" s="17">
        <f t="shared" si="7"/>
        <v>2.15</v>
      </c>
      <c r="J219" s="18" t="s">
        <v>1240</v>
      </c>
    </row>
    <row r="220" spans="1:10" ht="28.5">
      <c r="A220" s="6">
        <v>718</v>
      </c>
      <c r="B220" s="7" t="s">
        <v>1608</v>
      </c>
      <c r="C220" s="8" t="s">
        <v>1238</v>
      </c>
      <c r="D220" s="15" t="s">
        <v>127</v>
      </c>
      <c r="E220" s="7" t="s">
        <v>515</v>
      </c>
      <c r="F220" s="8" t="s">
        <v>149</v>
      </c>
      <c r="G220" s="17">
        <v>2.07</v>
      </c>
      <c r="H220" s="17">
        <v>4</v>
      </c>
      <c r="I220" s="17">
        <f t="shared" si="7"/>
        <v>2.15</v>
      </c>
      <c r="J220" s="18" t="s">
        <v>1240</v>
      </c>
    </row>
    <row r="221" spans="1:10" ht="14.25">
      <c r="A221" s="6">
        <v>719</v>
      </c>
      <c r="B221" s="7" t="s">
        <v>1609</v>
      </c>
      <c r="C221" s="8" t="s">
        <v>1238</v>
      </c>
      <c r="D221" s="15" t="s">
        <v>127</v>
      </c>
      <c r="E221" s="7" t="s">
        <v>515</v>
      </c>
      <c r="F221" s="8" t="s">
        <v>149</v>
      </c>
      <c r="G221" s="17">
        <v>2.07</v>
      </c>
      <c r="H221" s="17">
        <v>4</v>
      </c>
      <c r="I221" s="17">
        <f t="shared" si="7"/>
        <v>2.15</v>
      </c>
      <c r="J221" s="18" t="s">
        <v>1240</v>
      </c>
    </row>
    <row r="222" spans="1:10" ht="28.5">
      <c r="A222" s="6">
        <v>720</v>
      </c>
      <c r="B222" s="7" t="s">
        <v>1610</v>
      </c>
      <c r="C222" s="8" t="s">
        <v>1611</v>
      </c>
      <c r="D222" s="15" t="s">
        <v>127</v>
      </c>
      <c r="E222" s="7" t="s">
        <v>1612</v>
      </c>
      <c r="F222" s="8" t="s">
        <v>149</v>
      </c>
      <c r="G222" s="17">
        <v>2.3</v>
      </c>
      <c r="H222" s="17">
        <v>4</v>
      </c>
      <c r="I222" s="17">
        <f t="shared" si="7"/>
        <v>2.39</v>
      </c>
      <c r="J222" s="18" t="s">
        <v>1240</v>
      </c>
    </row>
    <row r="223" spans="1:10" ht="28.5">
      <c r="A223" s="6">
        <v>721</v>
      </c>
      <c r="B223" s="7" t="s">
        <v>1614</v>
      </c>
      <c r="C223" s="8" t="s">
        <v>1611</v>
      </c>
      <c r="D223" s="15" t="s">
        <v>127</v>
      </c>
      <c r="E223" s="7" t="s">
        <v>1612</v>
      </c>
      <c r="F223" s="8" t="s">
        <v>149</v>
      </c>
      <c r="G223" s="17">
        <v>2.3</v>
      </c>
      <c r="H223" s="17">
        <v>4</v>
      </c>
      <c r="I223" s="17">
        <f t="shared" si="7"/>
        <v>2.39</v>
      </c>
      <c r="J223" s="18" t="s">
        <v>1240</v>
      </c>
    </row>
    <row r="224" spans="1:10" ht="28.5">
      <c r="A224" s="6">
        <v>722</v>
      </c>
      <c r="B224" s="7" t="s">
        <v>1615</v>
      </c>
      <c r="C224" s="8" t="s">
        <v>1611</v>
      </c>
      <c r="D224" s="15" t="s">
        <v>127</v>
      </c>
      <c r="E224" s="7" t="s">
        <v>1612</v>
      </c>
      <c r="F224" s="8" t="s">
        <v>149</v>
      </c>
      <c r="G224" s="17">
        <v>2.3</v>
      </c>
      <c r="H224" s="17">
        <v>4</v>
      </c>
      <c r="I224" s="17">
        <f t="shared" si="7"/>
        <v>2.39</v>
      </c>
      <c r="J224" s="18" t="s">
        <v>1240</v>
      </c>
    </row>
    <row r="225" spans="1:10" ht="28.5">
      <c r="A225" s="6">
        <v>723</v>
      </c>
      <c r="B225" s="7" t="s">
        <v>1439</v>
      </c>
      <c r="C225" s="8" t="s">
        <v>1611</v>
      </c>
      <c r="D225" s="15" t="s">
        <v>127</v>
      </c>
      <c r="E225" s="7" t="s">
        <v>1612</v>
      </c>
      <c r="F225" s="8" t="s">
        <v>149</v>
      </c>
      <c r="G225" s="17">
        <v>2.3</v>
      </c>
      <c r="H225" s="17">
        <v>4</v>
      </c>
      <c r="I225" s="17">
        <f t="shared" si="7"/>
        <v>2.39</v>
      </c>
      <c r="J225" s="18" t="s">
        <v>1240</v>
      </c>
    </row>
    <row r="226" spans="1:10" ht="28.5">
      <c r="A226" s="6">
        <v>724</v>
      </c>
      <c r="B226" s="7" t="s">
        <v>1618</v>
      </c>
      <c r="C226" s="8" t="s">
        <v>1238</v>
      </c>
      <c r="D226" s="15" t="s">
        <v>127</v>
      </c>
      <c r="E226" s="7" t="s">
        <v>1239</v>
      </c>
      <c r="F226" s="8" t="s">
        <v>149</v>
      </c>
      <c r="G226" s="17">
        <v>2.3</v>
      </c>
      <c r="H226" s="17">
        <v>4</v>
      </c>
      <c r="I226" s="17">
        <f t="shared" si="7"/>
        <v>2.39</v>
      </c>
      <c r="J226" s="18" t="s">
        <v>1240</v>
      </c>
    </row>
    <row r="227" spans="1:10" ht="28.5">
      <c r="A227" s="6">
        <v>725</v>
      </c>
      <c r="B227" s="7" t="s">
        <v>1619</v>
      </c>
      <c r="C227" s="8" t="s">
        <v>1238</v>
      </c>
      <c r="D227" s="15" t="s">
        <v>127</v>
      </c>
      <c r="E227" s="7" t="s">
        <v>1239</v>
      </c>
      <c r="F227" s="8" t="s">
        <v>149</v>
      </c>
      <c r="G227" s="17">
        <v>2.3</v>
      </c>
      <c r="H227" s="17">
        <v>4</v>
      </c>
      <c r="I227" s="17">
        <f t="shared" si="7"/>
        <v>2.39</v>
      </c>
      <c r="J227" s="18" t="s">
        <v>1240</v>
      </c>
    </row>
    <row r="228" spans="1:10" ht="28.5">
      <c r="A228" s="6">
        <v>726</v>
      </c>
      <c r="B228" s="7" t="s">
        <v>1440</v>
      </c>
      <c r="C228" s="8" t="s">
        <v>1611</v>
      </c>
      <c r="D228" s="15" t="s">
        <v>127</v>
      </c>
      <c r="E228" s="7" t="s">
        <v>1612</v>
      </c>
      <c r="F228" s="8" t="s">
        <v>149</v>
      </c>
      <c r="G228" s="17">
        <v>2.3</v>
      </c>
      <c r="H228" s="17">
        <v>4</v>
      </c>
      <c r="I228" s="17">
        <f aca="true" t="shared" si="8" ref="I228:I261">ROUND(G228+(G228*H228/100),2)</f>
        <v>2.39</v>
      </c>
      <c r="J228" s="18" t="s">
        <v>1240</v>
      </c>
    </row>
    <row r="229" spans="1:10" ht="28.5">
      <c r="A229" s="6">
        <v>727</v>
      </c>
      <c r="B229" s="7" t="s">
        <v>1441</v>
      </c>
      <c r="C229" s="8" t="s">
        <v>1611</v>
      </c>
      <c r="D229" s="15" t="s">
        <v>127</v>
      </c>
      <c r="E229" s="7" t="s">
        <v>1612</v>
      </c>
      <c r="F229" s="8" t="s">
        <v>149</v>
      </c>
      <c r="G229" s="17">
        <v>2.3</v>
      </c>
      <c r="H229" s="17">
        <v>4</v>
      </c>
      <c r="I229" s="17">
        <f t="shared" si="8"/>
        <v>2.39</v>
      </c>
      <c r="J229" s="18" t="s">
        <v>1240</v>
      </c>
    </row>
    <row r="230" spans="1:10" ht="28.5">
      <c r="A230" s="6">
        <v>728</v>
      </c>
      <c r="B230" s="7" t="s">
        <v>1622</v>
      </c>
      <c r="C230" s="8" t="s">
        <v>1238</v>
      </c>
      <c r="D230" s="15" t="s">
        <v>127</v>
      </c>
      <c r="E230" s="7" t="s">
        <v>1239</v>
      </c>
      <c r="F230" s="8" t="s">
        <v>149</v>
      </c>
      <c r="G230" s="17">
        <v>2.3</v>
      </c>
      <c r="H230" s="17">
        <v>4</v>
      </c>
      <c r="I230" s="17">
        <f t="shared" si="8"/>
        <v>2.39</v>
      </c>
      <c r="J230" s="18" t="s">
        <v>1240</v>
      </c>
    </row>
    <row r="231" spans="1:10" ht="28.5">
      <c r="A231" s="6">
        <v>729</v>
      </c>
      <c r="B231" s="7" t="s">
        <v>1442</v>
      </c>
      <c r="C231" s="8" t="s">
        <v>1611</v>
      </c>
      <c r="D231" s="15" t="s">
        <v>127</v>
      </c>
      <c r="E231" s="7" t="s">
        <v>1612</v>
      </c>
      <c r="F231" s="8" t="s">
        <v>149</v>
      </c>
      <c r="G231" s="17">
        <v>2.3</v>
      </c>
      <c r="H231" s="17">
        <v>4</v>
      </c>
      <c r="I231" s="17">
        <f t="shared" si="8"/>
        <v>2.39</v>
      </c>
      <c r="J231" s="18" t="s">
        <v>1240</v>
      </c>
    </row>
    <row r="232" spans="1:10" ht="28.5">
      <c r="A232" s="6">
        <v>730</v>
      </c>
      <c r="B232" s="7" t="s">
        <v>1626</v>
      </c>
      <c r="C232" s="8" t="s">
        <v>1611</v>
      </c>
      <c r="D232" s="15" t="s">
        <v>127</v>
      </c>
      <c r="E232" s="7" t="s">
        <v>1612</v>
      </c>
      <c r="F232" s="8" t="s">
        <v>149</v>
      </c>
      <c r="G232" s="17">
        <v>2.1</v>
      </c>
      <c r="H232" s="17">
        <v>4</v>
      </c>
      <c r="I232" s="17">
        <f t="shared" si="8"/>
        <v>2.18</v>
      </c>
      <c r="J232" s="18" t="s">
        <v>1240</v>
      </c>
    </row>
    <row r="233" spans="1:10" ht="28.5">
      <c r="A233" s="6">
        <v>731</v>
      </c>
      <c r="B233" s="7" t="s">
        <v>1628</v>
      </c>
      <c r="C233" s="8" t="s">
        <v>1611</v>
      </c>
      <c r="D233" s="15" t="s">
        <v>127</v>
      </c>
      <c r="E233" s="7" t="s">
        <v>1612</v>
      </c>
      <c r="F233" s="8" t="s">
        <v>149</v>
      </c>
      <c r="G233" s="17">
        <v>2.16</v>
      </c>
      <c r="H233" s="17">
        <v>4</v>
      </c>
      <c r="I233" s="17">
        <f t="shared" si="8"/>
        <v>2.25</v>
      </c>
      <c r="J233" s="18" t="s">
        <v>1240</v>
      </c>
    </row>
    <row r="234" spans="1:10" ht="28.5">
      <c r="A234" s="6">
        <v>732</v>
      </c>
      <c r="B234" s="7" t="s">
        <v>1630</v>
      </c>
      <c r="C234" s="8" t="s">
        <v>1611</v>
      </c>
      <c r="D234" s="15" t="s">
        <v>127</v>
      </c>
      <c r="E234" s="7" t="s">
        <v>1612</v>
      </c>
      <c r="F234" s="8" t="s">
        <v>149</v>
      </c>
      <c r="G234" s="17">
        <v>2.16</v>
      </c>
      <c r="H234" s="17">
        <v>4</v>
      </c>
      <c r="I234" s="17">
        <f t="shared" si="8"/>
        <v>2.25</v>
      </c>
      <c r="J234" s="18" t="s">
        <v>1240</v>
      </c>
    </row>
    <row r="235" spans="1:10" ht="28.5">
      <c r="A235" s="6">
        <v>733</v>
      </c>
      <c r="B235" s="7" t="s">
        <v>1632</v>
      </c>
      <c r="C235" s="8" t="s">
        <v>1238</v>
      </c>
      <c r="D235" s="15" t="s">
        <v>127</v>
      </c>
      <c r="E235" s="7" t="s">
        <v>1239</v>
      </c>
      <c r="F235" s="8" t="s">
        <v>149</v>
      </c>
      <c r="G235" s="17">
        <v>2.5</v>
      </c>
      <c r="H235" s="17">
        <v>4</v>
      </c>
      <c r="I235" s="17">
        <f t="shared" si="8"/>
        <v>2.6</v>
      </c>
      <c r="J235" s="18" t="s">
        <v>1240</v>
      </c>
    </row>
    <row r="236" spans="1:10" ht="28.5">
      <c r="A236" s="6">
        <v>734</v>
      </c>
      <c r="B236" s="7" t="s">
        <v>1633</v>
      </c>
      <c r="C236" s="8" t="s">
        <v>1238</v>
      </c>
      <c r="D236" s="15" t="s">
        <v>127</v>
      </c>
      <c r="E236" s="7" t="s">
        <v>1239</v>
      </c>
      <c r="F236" s="8" t="s">
        <v>149</v>
      </c>
      <c r="G236" s="17">
        <v>2</v>
      </c>
      <c r="H236" s="17">
        <v>4</v>
      </c>
      <c r="I236" s="17">
        <f t="shared" si="8"/>
        <v>2.08</v>
      </c>
      <c r="J236" s="18" t="s">
        <v>1240</v>
      </c>
    </row>
    <row r="237" spans="1:10" ht="28.5">
      <c r="A237" s="6">
        <v>735</v>
      </c>
      <c r="B237" s="7" t="s">
        <v>1634</v>
      </c>
      <c r="C237" s="8" t="s">
        <v>1238</v>
      </c>
      <c r="D237" s="15" t="s">
        <v>127</v>
      </c>
      <c r="E237" s="7" t="s">
        <v>1239</v>
      </c>
      <c r="F237" s="8" t="s">
        <v>149</v>
      </c>
      <c r="G237" s="17">
        <v>2</v>
      </c>
      <c r="H237" s="17">
        <v>4</v>
      </c>
      <c r="I237" s="17">
        <f t="shared" si="8"/>
        <v>2.08</v>
      </c>
      <c r="J237" s="18" t="s">
        <v>1240</v>
      </c>
    </row>
    <row r="238" spans="1:10" ht="28.5">
      <c r="A238" s="6">
        <v>736</v>
      </c>
      <c r="B238" s="7" t="s">
        <v>1635</v>
      </c>
      <c r="C238" s="8" t="s">
        <v>1238</v>
      </c>
      <c r="D238" s="15" t="s">
        <v>127</v>
      </c>
      <c r="E238" s="7" t="s">
        <v>1239</v>
      </c>
      <c r="F238" s="8" t="s">
        <v>149</v>
      </c>
      <c r="G238" s="17">
        <v>1.77</v>
      </c>
      <c r="H238" s="17">
        <v>4</v>
      </c>
      <c r="I238" s="17">
        <f t="shared" si="8"/>
        <v>1.84</v>
      </c>
      <c r="J238" s="18" t="s">
        <v>1240</v>
      </c>
    </row>
    <row r="239" spans="1:10" ht="28.5">
      <c r="A239" s="6">
        <v>737</v>
      </c>
      <c r="B239" s="7" t="s">
        <v>1636</v>
      </c>
      <c r="C239" s="8" t="s">
        <v>1238</v>
      </c>
      <c r="D239" s="15" t="s">
        <v>127</v>
      </c>
      <c r="E239" s="7" t="s">
        <v>1239</v>
      </c>
      <c r="F239" s="8" t="s">
        <v>149</v>
      </c>
      <c r="G239" s="17">
        <v>1.86</v>
      </c>
      <c r="H239" s="17">
        <v>4</v>
      </c>
      <c r="I239" s="17">
        <f t="shared" si="8"/>
        <v>1.93</v>
      </c>
      <c r="J239" s="18" t="s">
        <v>1240</v>
      </c>
    </row>
    <row r="240" spans="1:10" ht="28.5">
      <c r="A240" s="6">
        <v>738</v>
      </c>
      <c r="B240" s="7" t="s">
        <v>1637</v>
      </c>
      <c r="C240" s="8" t="s">
        <v>1238</v>
      </c>
      <c r="D240" s="15" t="s">
        <v>127</v>
      </c>
      <c r="E240" s="7" t="s">
        <v>1239</v>
      </c>
      <c r="F240" s="8" t="s">
        <v>149</v>
      </c>
      <c r="G240" s="17">
        <v>1.78</v>
      </c>
      <c r="H240" s="17">
        <v>4</v>
      </c>
      <c r="I240" s="17">
        <f t="shared" si="8"/>
        <v>1.85</v>
      </c>
      <c r="J240" s="18" t="s">
        <v>1240</v>
      </c>
    </row>
    <row r="241" spans="1:10" ht="28.5">
      <c r="A241" s="6">
        <v>739</v>
      </c>
      <c r="B241" s="7" t="s">
        <v>1638</v>
      </c>
      <c r="C241" s="8" t="s">
        <v>1238</v>
      </c>
      <c r="D241" s="15" t="s">
        <v>127</v>
      </c>
      <c r="E241" s="7" t="s">
        <v>1239</v>
      </c>
      <c r="F241" s="8" t="s">
        <v>149</v>
      </c>
      <c r="G241" s="17">
        <v>2.3</v>
      </c>
      <c r="H241" s="17">
        <v>4</v>
      </c>
      <c r="I241" s="17">
        <f t="shared" si="8"/>
        <v>2.39</v>
      </c>
      <c r="J241" s="18" t="s">
        <v>1240</v>
      </c>
    </row>
    <row r="242" spans="1:10" ht="28.5">
      <c r="A242" s="6">
        <v>740</v>
      </c>
      <c r="B242" s="7" t="s">
        <v>1639</v>
      </c>
      <c r="C242" s="8" t="s">
        <v>1238</v>
      </c>
      <c r="D242" s="15" t="s">
        <v>127</v>
      </c>
      <c r="E242" s="7" t="s">
        <v>1239</v>
      </c>
      <c r="F242" s="8" t="s">
        <v>149</v>
      </c>
      <c r="G242" s="17">
        <v>2.3</v>
      </c>
      <c r="H242" s="17">
        <v>4</v>
      </c>
      <c r="I242" s="17">
        <f t="shared" si="8"/>
        <v>2.39</v>
      </c>
      <c r="J242" s="18" t="s">
        <v>1240</v>
      </c>
    </row>
    <row r="243" spans="1:10" ht="28.5">
      <c r="A243" s="6">
        <v>741</v>
      </c>
      <c r="B243" s="7" t="s">
        <v>1790</v>
      </c>
      <c r="C243" s="8" t="s">
        <v>1238</v>
      </c>
      <c r="D243" s="15" t="s">
        <v>127</v>
      </c>
      <c r="E243" s="7" t="s">
        <v>1239</v>
      </c>
      <c r="F243" s="8" t="s">
        <v>149</v>
      </c>
      <c r="G243" s="17">
        <v>2.3</v>
      </c>
      <c r="H243" s="17">
        <v>4</v>
      </c>
      <c r="I243" s="17">
        <f t="shared" si="8"/>
        <v>2.39</v>
      </c>
      <c r="J243" s="18" t="s">
        <v>1240</v>
      </c>
    </row>
    <row r="244" spans="1:10" ht="28.5">
      <c r="A244" s="6">
        <v>742</v>
      </c>
      <c r="B244" s="7" t="s">
        <v>1640</v>
      </c>
      <c r="C244" s="8" t="s">
        <v>1238</v>
      </c>
      <c r="D244" s="15" t="s">
        <v>127</v>
      </c>
      <c r="E244" s="7" t="s">
        <v>1239</v>
      </c>
      <c r="F244" s="8" t="s">
        <v>149</v>
      </c>
      <c r="G244" s="17">
        <v>2.3</v>
      </c>
      <c r="H244" s="17">
        <v>4</v>
      </c>
      <c r="I244" s="17">
        <f t="shared" si="8"/>
        <v>2.39</v>
      </c>
      <c r="J244" s="18" t="s">
        <v>1240</v>
      </c>
    </row>
    <row r="245" spans="1:10" ht="28.5">
      <c r="A245" s="6">
        <v>743</v>
      </c>
      <c r="B245" s="7" t="s">
        <v>1641</v>
      </c>
      <c r="C245" s="8" t="s">
        <v>1238</v>
      </c>
      <c r="D245" s="15" t="s">
        <v>127</v>
      </c>
      <c r="E245" s="7" t="s">
        <v>1239</v>
      </c>
      <c r="F245" s="8" t="s">
        <v>149</v>
      </c>
      <c r="G245" s="17">
        <v>2.3</v>
      </c>
      <c r="H245" s="17">
        <v>4</v>
      </c>
      <c r="I245" s="17">
        <f t="shared" si="8"/>
        <v>2.39</v>
      </c>
      <c r="J245" s="18" t="s">
        <v>1240</v>
      </c>
    </row>
    <row r="246" spans="1:10" ht="28.5">
      <c r="A246" s="6">
        <v>744</v>
      </c>
      <c r="B246" s="7" t="s">
        <v>1642</v>
      </c>
      <c r="C246" s="8" t="s">
        <v>1238</v>
      </c>
      <c r="D246" s="15" t="s">
        <v>127</v>
      </c>
      <c r="E246" s="7" t="s">
        <v>1239</v>
      </c>
      <c r="F246" s="8" t="s">
        <v>149</v>
      </c>
      <c r="G246" s="17">
        <v>2.3</v>
      </c>
      <c r="H246" s="17">
        <v>4</v>
      </c>
      <c r="I246" s="17">
        <f t="shared" si="8"/>
        <v>2.39</v>
      </c>
      <c r="J246" s="18" t="s">
        <v>1240</v>
      </c>
    </row>
    <row r="247" spans="1:10" ht="28.5">
      <c r="A247" s="6">
        <v>745</v>
      </c>
      <c r="B247" s="7" t="s">
        <v>1643</v>
      </c>
      <c r="C247" s="8" t="s">
        <v>1238</v>
      </c>
      <c r="D247" s="15" t="s">
        <v>127</v>
      </c>
      <c r="E247" s="7" t="s">
        <v>1239</v>
      </c>
      <c r="F247" s="8" t="s">
        <v>149</v>
      </c>
      <c r="G247" s="17">
        <v>2.3</v>
      </c>
      <c r="H247" s="17">
        <v>4</v>
      </c>
      <c r="I247" s="17">
        <f t="shared" si="8"/>
        <v>2.39</v>
      </c>
      <c r="J247" s="18" t="s">
        <v>1240</v>
      </c>
    </row>
    <row r="248" spans="1:10" ht="28.5">
      <c r="A248" s="6">
        <v>746</v>
      </c>
      <c r="B248" s="7" t="s">
        <v>1644</v>
      </c>
      <c r="C248" s="8" t="s">
        <v>1238</v>
      </c>
      <c r="D248" s="15" t="s">
        <v>127</v>
      </c>
      <c r="E248" s="7" t="s">
        <v>1239</v>
      </c>
      <c r="F248" s="8" t="s">
        <v>149</v>
      </c>
      <c r="G248" s="17">
        <v>2.3</v>
      </c>
      <c r="H248" s="17">
        <v>4</v>
      </c>
      <c r="I248" s="17">
        <f t="shared" si="8"/>
        <v>2.39</v>
      </c>
      <c r="J248" s="18" t="s">
        <v>1240</v>
      </c>
    </row>
    <row r="249" spans="1:10" ht="28.5">
      <c r="A249" s="6">
        <v>747</v>
      </c>
      <c r="B249" s="7" t="s">
        <v>1645</v>
      </c>
      <c r="C249" s="8" t="s">
        <v>1238</v>
      </c>
      <c r="D249" s="15" t="s">
        <v>127</v>
      </c>
      <c r="E249" s="7" t="s">
        <v>1239</v>
      </c>
      <c r="F249" s="8" t="s">
        <v>149</v>
      </c>
      <c r="G249" s="17">
        <v>2.3</v>
      </c>
      <c r="H249" s="17">
        <v>4</v>
      </c>
      <c r="I249" s="17">
        <f t="shared" si="8"/>
        <v>2.39</v>
      </c>
      <c r="J249" s="18" t="s">
        <v>1240</v>
      </c>
    </row>
    <row r="250" spans="1:10" ht="28.5">
      <c r="A250" s="6">
        <v>748</v>
      </c>
      <c r="B250" s="7" t="s">
        <v>1646</v>
      </c>
      <c r="C250" s="8" t="s">
        <v>1238</v>
      </c>
      <c r="D250" s="15" t="s">
        <v>127</v>
      </c>
      <c r="E250" s="7" t="s">
        <v>1239</v>
      </c>
      <c r="F250" s="8" t="s">
        <v>149</v>
      </c>
      <c r="G250" s="17">
        <v>2.3</v>
      </c>
      <c r="H250" s="17">
        <v>4</v>
      </c>
      <c r="I250" s="17">
        <f t="shared" si="8"/>
        <v>2.39</v>
      </c>
      <c r="J250" s="18" t="s">
        <v>1240</v>
      </c>
    </row>
    <row r="251" spans="1:10" ht="28.5">
      <c r="A251" s="6">
        <v>749</v>
      </c>
      <c r="B251" s="7" t="s">
        <v>1647</v>
      </c>
      <c r="C251" s="8" t="s">
        <v>1238</v>
      </c>
      <c r="D251" s="15" t="s">
        <v>127</v>
      </c>
      <c r="E251" s="7" t="s">
        <v>1239</v>
      </c>
      <c r="F251" s="8" t="s">
        <v>149</v>
      </c>
      <c r="G251" s="17">
        <v>2.3</v>
      </c>
      <c r="H251" s="17">
        <v>4</v>
      </c>
      <c r="I251" s="17">
        <f t="shared" si="8"/>
        <v>2.39</v>
      </c>
      <c r="J251" s="18" t="s">
        <v>1240</v>
      </c>
    </row>
    <row r="252" spans="1:10" ht="28.5">
      <c r="A252" s="6">
        <v>750</v>
      </c>
      <c r="B252" s="7" t="s">
        <v>1648</v>
      </c>
      <c r="C252" s="8" t="s">
        <v>1238</v>
      </c>
      <c r="D252" s="15" t="s">
        <v>127</v>
      </c>
      <c r="E252" s="7" t="s">
        <v>1239</v>
      </c>
      <c r="F252" s="8" t="s">
        <v>149</v>
      </c>
      <c r="G252" s="17">
        <v>1.99</v>
      </c>
      <c r="H252" s="17">
        <v>4</v>
      </c>
      <c r="I252" s="17">
        <f t="shared" si="8"/>
        <v>2.07</v>
      </c>
      <c r="J252" s="18" t="s">
        <v>1240</v>
      </c>
    </row>
    <row r="253" spans="1:10" ht="28.5">
      <c r="A253" s="6">
        <v>751</v>
      </c>
      <c r="B253" s="7" t="s">
        <v>1649</v>
      </c>
      <c r="C253" s="8" t="s">
        <v>1238</v>
      </c>
      <c r="D253" s="15" t="s">
        <v>127</v>
      </c>
      <c r="E253" s="7" t="s">
        <v>1239</v>
      </c>
      <c r="F253" s="8" t="s">
        <v>149</v>
      </c>
      <c r="G253" s="17">
        <v>1.3</v>
      </c>
      <c r="H253" s="17">
        <v>4</v>
      </c>
      <c r="I253" s="17">
        <f t="shared" si="8"/>
        <v>1.35</v>
      </c>
      <c r="J253" s="18" t="s">
        <v>1240</v>
      </c>
    </row>
    <row r="254" spans="1:10" ht="28.5">
      <c r="A254" s="6">
        <v>752</v>
      </c>
      <c r="B254" s="7" t="s">
        <v>1650</v>
      </c>
      <c r="C254" s="8" t="s">
        <v>1238</v>
      </c>
      <c r="D254" s="15" t="s">
        <v>127</v>
      </c>
      <c r="E254" s="7" t="s">
        <v>1239</v>
      </c>
      <c r="F254" s="8" t="s">
        <v>149</v>
      </c>
      <c r="G254" s="17">
        <v>1.85</v>
      </c>
      <c r="H254" s="17">
        <v>4</v>
      </c>
      <c r="I254" s="17">
        <f t="shared" si="8"/>
        <v>1.92</v>
      </c>
      <c r="J254" s="18" t="s">
        <v>1240</v>
      </c>
    </row>
    <row r="255" spans="1:10" ht="28.5">
      <c r="A255" s="6"/>
      <c r="B255" s="7" t="s">
        <v>1237</v>
      </c>
      <c r="C255" s="8" t="s">
        <v>1238</v>
      </c>
      <c r="D255" s="15" t="s">
        <v>127</v>
      </c>
      <c r="E255" s="7" t="s">
        <v>1239</v>
      </c>
      <c r="F255" s="8" t="s">
        <v>149</v>
      </c>
      <c r="G255" s="17">
        <v>4.11</v>
      </c>
      <c r="H255" s="17">
        <v>4</v>
      </c>
      <c r="I255" s="17">
        <f t="shared" si="8"/>
        <v>4.27</v>
      </c>
      <c r="J255" s="18" t="s">
        <v>1240</v>
      </c>
    </row>
    <row r="256" spans="1:10" ht="28.5">
      <c r="A256" s="6"/>
      <c r="B256" s="7" t="s">
        <v>1443</v>
      </c>
      <c r="C256" s="8" t="s">
        <v>1238</v>
      </c>
      <c r="D256" s="15" t="s">
        <v>127</v>
      </c>
      <c r="E256" s="7" t="s">
        <v>1239</v>
      </c>
      <c r="F256" s="8" t="s">
        <v>149</v>
      </c>
      <c r="G256" s="17">
        <v>4.05</v>
      </c>
      <c r="H256" s="17">
        <v>4</v>
      </c>
      <c r="I256" s="17">
        <f t="shared" si="8"/>
        <v>4.21</v>
      </c>
      <c r="J256" s="18" t="s">
        <v>1240</v>
      </c>
    </row>
    <row r="257" spans="1:10" ht="28.5">
      <c r="A257" s="6"/>
      <c r="B257" s="7" t="s">
        <v>1444</v>
      </c>
      <c r="C257" s="8" t="s">
        <v>1238</v>
      </c>
      <c r="D257" s="15" t="s">
        <v>127</v>
      </c>
      <c r="E257" s="7" t="s">
        <v>1239</v>
      </c>
      <c r="F257" s="8" t="s">
        <v>149</v>
      </c>
      <c r="G257" s="17">
        <v>1.73</v>
      </c>
      <c r="H257" s="17">
        <v>4</v>
      </c>
      <c r="I257" s="17">
        <f t="shared" si="8"/>
        <v>1.8</v>
      </c>
      <c r="J257" s="18" t="s">
        <v>1240</v>
      </c>
    </row>
    <row r="258" spans="1:10" ht="28.5">
      <c r="A258" s="6"/>
      <c r="B258" s="7" t="s">
        <v>1445</v>
      </c>
      <c r="C258" s="8" t="s">
        <v>1238</v>
      </c>
      <c r="D258" s="15" t="s">
        <v>127</v>
      </c>
      <c r="E258" s="7" t="s">
        <v>1239</v>
      </c>
      <c r="F258" s="8" t="s">
        <v>149</v>
      </c>
      <c r="G258" s="17">
        <v>1.75</v>
      </c>
      <c r="H258" s="17">
        <v>4</v>
      </c>
      <c r="I258" s="17">
        <f t="shared" si="8"/>
        <v>1.82</v>
      </c>
      <c r="J258" s="18" t="s">
        <v>1240</v>
      </c>
    </row>
    <row r="259" spans="1:10" ht="28.5">
      <c r="A259" s="6"/>
      <c r="B259" s="7" t="s">
        <v>1446</v>
      </c>
      <c r="C259" s="8" t="s">
        <v>1238</v>
      </c>
      <c r="D259" s="15" t="s">
        <v>127</v>
      </c>
      <c r="E259" s="7" t="s">
        <v>1239</v>
      </c>
      <c r="F259" s="8" t="s">
        <v>149</v>
      </c>
      <c r="G259" s="17">
        <v>3.85</v>
      </c>
      <c r="H259" s="17">
        <v>4</v>
      </c>
      <c r="I259" s="17">
        <f t="shared" si="8"/>
        <v>4</v>
      </c>
      <c r="J259" s="18" t="s">
        <v>1240</v>
      </c>
    </row>
    <row r="260" spans="1:10" ht="28.5">
      <c r="A260" s="6"/>
      <c r="B260" s="7" t="s">
        <v>1447</v>
      </c>
      <c r="C260" s="8" t="s">
        <v>1238</v>
      </c>
      <c r="D260" s="15" t="s">
        <v>127</v>
      </c>
      <c r="E260" s="7" t="s">
        <v>1239</v>
      </c>
      <c r="F260" s="8" t="s">
        <v>149</v>
      </c>
      <c r="G260" s="17">
        <v>2.67</v>
      </c>
      <c r="H260" s="17">
        <v>4</v>
      </c>
      <c r="I260" s="17">
        <f t="shared" si="8"/>
        <v>2.78</v>
      </c>
      <c r="J260" s="18" t="s">
        <v>1240</v>
      </c>
    </row>
    <row r="261" spans="1:10" ht="28.5">
      <c r="A261" s="6"/>
      <c r="B261" s="7" t="s">
        <v>1448</v>
      </c>
      <c r="C261" s="8" t="s">
        <v>1238</v>
      </c>
      <c r="D261" s="15" t="s">
        <v>127</v>
      </c>
      <c r="E261" s="7" t="s">
        <v>1239</v>
      </c>
      <c r="F261" s="8" t="s">
        <v>149</v>
      </c>
      <c r="G261" s="17">
        <v>2.17</v>
      </c>
      <c r="H261" s="17">
        <v>4</v>
      </c>
      <c r="I261" s="17">
        <f t="shared" si="8"/>
        <v>2.26</v>
      </c>
      <c r="J261" s="18" t="s">
        <v>1240</v>
      </c>
    </row>
  </sheetData>
  <mergeCells count="11">
    <mergeCell ref="A141:J141"/>
    <mergeCell ref="A146:J146"/>
    <mergeCell ref="A163:J163"/>
    <mergeCell ref="A1:J1"/>
    <mergeCell ref="A4:J4"/>
    <mergeCell ref="A13:J13"/>
    <mergeCell ref="A17:J17"/>
    <mergeCell ref="A31:J31"/>
    <mergeCell ref="A58:J58"/>
    <mergeCell ref="A97:J97"/>
    <mergeCell ref="A112:J112"/>
  </mergeCells>
  <printOptions horizontalCentered="1"/>
  <pageMargins left="0.3937007874015748" right="0.3937007874015748" top="0.984251968503937" bottom="0.984251968503937" header="0.5118110236220472" footer="0.5118110236220472"/>
  <pageSetup fitToHeight="12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45"/>
  <sheetViews>
    <sheetView workbookViewId="0" topLeftCell="A1">
      <selection activeCell="K1" sqref="K1"/>
    </sheetView>
  </sheetViews>
  <sheetFormatPr defaultColWidth="9.00390625" defaultRowHeight="12.75"/>
  <cols>
    <col min="1" max="1" width="5.875" style="28" customWidth="1"/>
    <col min="2" max="2" width="25.875" style="28" customWidth="1"/>
    <col min="3" max="3" width="9.00390625" style="28" customWidth="1"/>
    <col min="4" max="4" width="8.625" style="28" customWidth="1"/>
    <col min="5" max="5" width="10.25390625" style="28" customWidth="1"/>
    <col min="6" max="6" width="9.00390625" style="28" customWidth="1"/>
    <col min="7" max="7" width="6.00390625" style="28" bestFit="1" customWidth="1"/>
    <col min="8" max="8" width="4.00390625" style="28" bestFit="1" customWidth="1"/>
    <col min="9" max="9" width="8.00390625" style="28" bestFit="1" customWidth="1"/>
    <col min="10" max="10" width="22.125" style="28" customWidth="1"/>
    <col min="11" max="16384" width="9.00390625" style="28" customWidth="1"/>
  </cols>
  <sheetData>
    <row r="1" spans="1:10" ht="26.25" customHeight="1">
      <c r="A1" s="102" t="s">
        <v>1967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26" customFormat="1" ht="18.75" customHeight="1">
      <c r="A2" s="2" t="s">
        <v>126</v>
      </c>
      <c r="B2" s="43" t="s">
        <v>127</v>
      </c>
      <c r="C2" s="3" t="s">
        <v>128</v>
      </c>
      <c r="D2" s="3" t="s">
        <v>129</v>
      </c>
      <c r="E2" s="3" t="s">
        <v>130</v>
      </c>
      <c r="F2" s="43" t="s">
        <v>131</v>
      </c>
      <c r="G2" s="3" t="s">
        <v>132</v>
      </c>
      <c r="H2" s="3" t="s">
        <v>133</v>
      </c>
      <c r="I2" s="3" t="s">
        <v>134</v>
      </c>
      <c r="J2" s="3" t="s">
        <v>135</v>
      </c>
    </row>
    <row r="3" spans="1:10" s="27" customFormat="1" ht="158.25" customHeight="1">
      <c r="A3" s="4" t="s">
        <v>136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5" t="s">
        <v>1963</v>
      </c>
      <c r="H3" s="5" t="s">
        <v>142</v>
      </c>
      <c r="I3" s="5" t="s">
        <v>143</v>
      </c>
      <c r="J3" s="5" t="s">
        <v>1652</v>
      </c>
    </row>
    <row r="4" spans="1:10" ht="28.5">
      <c r="A4" s="6">
        <v>753</v>
      </c>
      <c r="B4" s="7" t="s">
        <v>1800</v>
      </c>
      <c r="C4" s="8" t="s">
        <v>1238</v>
      </c>
      <c r="D4" s="15" t="s">
        <v>127</v>
      </c>
      <c r="E4" s="7" t="s">
        <v>1239</v>
      </c>
      <c r="F4" s="8" t="s">
        <v>149</v>
      </c>
      <c r="G4" s="17">
        <v>1.56</v>
      </c>
      <c r="H4" s="17">
        <v>4</v>
      </c>
      <c r="I4" s="17">
        <f>ROUND(G4+(G4*H4/100),2)</f>
        <v>1.62</v>
      </c>
      <c r="J4" s="18" t="s">
        <v>1968</v>
      </c>
    </row>
    <row r="5" spans="1:10" ht="28.5">
      <c r="A5" s="6">
        <v>754</v>
      </c>
      <c r="B5" s="7" t="s">
        <v>43</v>
      </c>
      <c r="C5" s="8" t="s">
        <v>1238</v>
      </c>
      <c r="D5" s="15" t="s">
        <v>127</v>
      </c>
      <c r="E5" s="7" t="s">
        <v>1239</v>
      </c>
      <c r="F5" s="8" t="s">
        <v>149</v>
      </c>
      <c r="G5" s="17">
        <v>1.72</v>
      </c>
      <c r="H5" s="17">
        <v>4</v>
      </c>
      <c r="I5" s="17">
        <f aca="true" t="shared" si="0" ref="I5:I45">ROUND(G5+(G5*H5/100),2)</f>
        <v>1.79</v>
      </c>
      <c r="J5" s="18" t="s">
        <v>1968</v>
      </c>
    </row>
    <row r="6" spans="1:10" ht="28.5">
      <c r="A6" s="6">
        <v>755</v>
      </c>
      <c r="B6" s="7" t="s">
        <v>1969</v>
      </c>
      <c r="C6" s="8" t="s">
        <v>1238</v>
      </c>
      <c r="D6" s="15" t="s">
        <v>127</v>
      </c>
      <c r="E6" s="7" t="s">
        <v>1239</v>
      </c>
      <c r="F6" s="8" t="s">
        <v>149</v>
      </c>
      <c r="G6" s="17">
        <v>1.91</v>
      </c>
      <c r="H6" s="17">
        <v>4</v>
      </c>
      <c r="I6" s="17">
        <f t="shared" si="0"/>
        <v>1.99</v>
      </c>
      <c r="J6" s="18" t="s">
        <v>1968</v>
      </c>
    </row>
    <row r="7" spans="1:10" ht="28.5">
      <c r="A7" s="6">
        <v>756</v>
      </c>
      <c r="B7" s="7" t="s">
        <v>1970</v>
      </c>
      <c r="C7" s="8" t="s">
        <v>1238</v>
      </c>
      <c r="D7" s="15" t="s">
        <v>127</v>
      </c>
      <c r="E7" s="7" t="s">
        <v>1239</v>
      </c>
      <c r="F7" s="8" t="s">
        <v>149</v>
      </c>
      <c r="G7" s="17">
        <v>0.9</v>
      </c>
      <c r="H7" s="17">
        <v>4</v>
      </c>
      <c r="I7" s="17">
        <f t="shared" si="0"/>
        <v>0.94</v>
      </c>
      <c r="J7" s="18" t="s">
        <v>1968</v>
      </c>
    </row>
    <row r="8" spans="1:10" ht="28.5">
      <c r="A8" s="6">
        <v>757</v>
      </c>
      <c r="B8" s="7" t="s">
        <v>1971</v>
      </c>
      <c r="C8" s="8" t="s">
        <v>1238</v>
      </c>
      <c r="D8" s="15" t="s">
        <v>127</v>
      </c>
      <c r="E8" s="7" t="s">
        <v>1239</v>
      </c>
      <c r="F8" s="8" t="s">
        <v>149</v>
      </c>
      <c r="G8" s="17">
        <v>0.81</v>
      </c>
      <c r="H8" s="17">
        <v>4</v>
      </c>
      <c r="I8" s="17">
        <f t="shared" si="0"/>
        <v>0.84</v>
      </c>
      <c r="J8" s="18" t="s">
        <v>1968</v>
      </c>
    </row>
    <row r="9" spans="1:10" ht="28.5">
      <c r="A9" s="6">
        <v>758</v>
      </c>
      <c r="B9" s="7" t="s">
        <v>1972</v>
      </c>
      <c r="C9" s="8" t="s">
        <v>1238</v>
      </c>
      <c r="D9" s="15" t="s">
        <v>127</v>
      </c>
      <c r="E9" s="7" t="s">
        <v>1239</v>
      </c>
      <c r="F9" s="8" t="s">
        <v>149</v>
      </c>
      <c r="G9" s="17">
        <v>1.08</v>
      </c>
      <c r="H9" s="17">
        <v>4</v>
      </c>
      <c r="I9" s="17">
        <f t="shared" si="0"/>
        <v>1.12</v>
      </c>
      <c r="J9" s="18" t="s">
        <v>1968</v>
      </c>
    </row>
    <row r="10" spans="1:10" ht="28.5">
      <c r="A10" s="6">
        <v>759</v>
      </c>
      <c r="B10" s="7" t="s">
        <v>1258</v>
      </c>
      <c r="C10" s="8" t="s">
        <v>1259</v>
      </c>
      <c r="D10" s="15" t="s">
        <v>127</v>
      </c>
      <c r="E10" s="7" t="s">
        <v>502</v>
      </c>
      <c r="F10" s="8" t="s">
        <v>149</v>
      </c>
      <c r="G10" s="17">
        <v>0.69</v>
      </c>
      <c r="H10" s="17">
        <v>4</v>
      </c>
      <c r="I10" s="17">
        <f t="shared" si="0"/>
        <v>0.72</v>
      </c>
      <c r="J10" s="18" t="s">
        <v>1968</v>
      </c>
    </row>
    <row r="11" spans="1:10" ht="28.5">
      <c r="A11" s="6">
        <v>760</v>
      </c>
      <c r="B11" s="7" t="s">
        <v>1973</v>
      </c>
      <c r="C11" s="8" t="s">
        <v>1238</v>
      </c>
      <c r="D11" s="15" t="s">
        <v>127</v>
      </c>
      <c r="E11" s="7" t="s">
        <v>1239</v>
      </c>
      <c r="F11" s="8" t="s">
        <v>149</v>
      </c>
      <c r="G11" s="17">
        <v>0.71</v>
      </c>
      <c r="H11" s="17">
        <v>4</v>
      </c>
      <c r="I11" s="17">
        <f t="shared" si="0"/>
        <v>0.74</v>
      </c>
      <c r="J11" s="18" t="s">
        <v>1968</v>
      </c>
    </row>
    <row r="12" spans="1:10" ht="42.75">
      <c r="A12" s="6">
        <v>761</v>
      </c>
      <c r="B12" s="7" t="s">
        <v>1974</v>
      </c>
      <c r="C12" s="8" t="s">
        <v>1238</v>
      </c>
      <c r="D12" s="15" t="s">
        <v>127</v>
      </c>
      <c r="E12" s="7" t="s">
        <v>1239</v>
      </c>
      <c r="F12" s="8" t="s">
        <v>149</v>
      </c>
      <c r="G12" s="17">
        <v>0.9</v>
      </c>
      <c r="H12" s="17">
        <v>4</v>
      </c>
      <c r="I12" s="17">
        <f t="shared" si="0"/>
        <v>0.94</v>
      </c>
      <c r="J12" s="18" t="s">
        <v>1968</v>
      </c>
    </row>
    <row r="13" spans="1:10" ht="28.5">
      <c r="A13" s="6">
        <v>762</v>
      </c>
      <c r="B13" s="7" t="s">
        <v>1975</v>
      </c>
      <c r="C13" s="8" t="s">
        <v>1265</v>
      </c>
      <c r="D13" s="15" t="s">
        <v>127</v>
      </c>
      <c r="E13" s="7" t="s">
        <v>1239</v>
      </c>
      <c r="F13" s="8" t="s">
        <v>149</v>
      </c>
      <c r="G13" s="17">
        <v>2.24</v>
      </c>
      <c r="H13" s="17">
        <v>4</v>
      </c>
      <c r="I13" s="17">
        <f t="shared" si="0"/>
        <v>2.33</v>
      </c>
      <c r="J13" s="18" t="s">
        <v>1968</v>
      </c>
    </row>
    <row r="14" spans="1:10" ht="28.5">
      <c r="A14" s="6">
        <v>763</v>
      </c>
      <c r="B14" s="7" t="s">
        <v>1976</v>
      </c>
      <c r="C14" s="8" t="s">
        <v>1238</v>
      </c>
      <c r="D14" s="15" t="s">
        <v>127</v>
      </c>
      <c r="E14" s="7" t="s">
        <v>1239</v>
      </c>
      <c r="F14" s="8" t="s">
        <v>149</v>
      </c>
      <c r="G14" s="17">
        <v>1.59</v>
      </c>
      <c r="H14" s="17">
        <v>4</v>
      </c>
      <c r="I14" s="17">
        <f t="shared" si="0"/>
        <v>1.65</v>
      </c>
      <c r="J14" s="18" t="s">
        <v>1968</v>
      </c>
    </row>
    <row r="15" spans="1:10" ht="28.5">
      <c r="A15" s="6">
        <v>764</v>
      </c>
      <c r="B15" s="7" t="s">
        <v>1977</v>
      </c>
      <c r="C15" s="8" t="s">
        <v>1238</v>
      </c>
      <c r="D15" s="15" t="s">
        <v>127</v>
      </c>
      <c r="E15" s="7" t="s">
        <v>1239</v>
      </c>
      <c r="F15" s="8" t="s">
        <v>149</v>
      </c>
      <c r="G15" s="17">
        <v>1.66</v>
      </c>
      <c r="H15" s="17">
        <v>4</v>
      </c>
      <c r="I15" s="17">
        <f t="shared" si="0"/>
        <v>1.73</v>
      </c>
      <c r="J15" s="18" t="s">
        <v>1968</v>
      </c>
    </row>
    <row r="16" spans="1:10" ht="28.5">
      <c r="A16" s="6">
        <v>765</v>
      </c>
      <c r="B16" s="7" t="s">
        <v>1270</v>
      </c>
      <c r="C16" s="8" t="s">
        <v>1238</v>
      </c>
      <c r="D16" s="15" t="s">
        <v>127</v>
      </c>
      <c r="E16" s="7" t="s">
        <v>1239</v>
      </c>
      <c r="F16" s="8" t="s">
        <v>149</v>
      </c>
      <c r="G16" s="17">
        <v>5.11</v>
      </c>
      <c r="H16" s="17">
        <v>4</v>
      </c>
      <c r="I16" s="17">
        <f t="shared" si="0"/>
        <v>5.31</v>
      </c>
      <c r="J16" s="18" t="s">
        <v>1968</v>
      </c>
    </row>
    <row r="17" spans="1:10" ht="28.5">
      <c r="A17" s="6">
        <v>766</v>
      </c>
      <c r="B17" s="7" t="s">
        <v>1577</v>
      </c>
      <c r="C17" s="8" t="s">
        <v>1238</v>
      </c>
      <c r="D17" s="15" t="s">
        <v>127</v>
      </c>
      <c r="E17" s="7" t="s">
        <v>1239</v>
      </c>
      <c r="F17" s="8" t="s">
        <v>149</v>
      </c>
      <c r="G17" s="17">
        <v>1.31</v>
      </c>
      <c r="H17" s="17">
        <v>4</v>
      </c>
      <c r="I17" s="17">
        <f t="shared" si="0"/>
        <v>1.36</v>
      </c>
      <c r="J17" s="18" t="s">
        <v>1968</v>
      </c>
    </row>
    <row r="18" spans="1:10" ht="28.5">
      <c r="A18" s="6">
        <v>767</v>
      </c>
      <c r="B18" s="7" t="s">
        <v>1978</v>
      </c>
      <c r="C18" s="8" t="s">
        <v>1579</v>
      </c>
      <c r="D18" s="15" t="s">
        <v>127</v>
      </c>
      <c r="E18" s="7" t="s">
        <v>1239</v>
      </c>
      <c r="F18" s="8" t="s">
        <v>149</v>
      </c>
      <c r="G18" s="17">
        <v>1.28</v>
      </c>
      <c r="H18" s="17">
        <v>4</v>
      </c>
      <c r="I18" s="17">
        <f t="shared" si="0"/>
        <v>1.33</v>
      </c>
      <c r="J18" s="18" t="s">
        <v>1968</v>
      </c>
    </row>
    <row r="19" spans="1:10" ht="28.5">
      <c r="A19" s="6">
        <v>768</v>
      </c>
      <c r="B19" s="7" t="s">
        <v>1580</v>
      </c>
      <c r="C19" s="8" t="s">
        <v>1581</v>
      </c>
      <c r="D19" s="15" t="s">
        <v>127</v>
      </c>
      <c r="E19" s="7" t="s">
        <v>1239</v>
      </c>
      <c r="F19" s="8" t="s">
        <v>149</v>
      </c>
      <c r="G19" s="17">
        <v>0.9</v>
      </c>
      <c r="H19" s="17">
        <v>4</v>
      </c>
      <c r="I19" s="17">
        <f t="shared" si="0"/>
        <v>0.94</v>
      </c>
      <c r="J19" s="18" t="s">
        <v>1968</v>
      </c>
    </row>
    <row r="20" spans="1:10" ht="28.5">
      <c r="A20" s="6">
        <v>769</v>
      </c>
      <c r="B20" s="7" t="s">
        <v>1583</v>
      </c>
      <c r="C20" s="8" t="s">
        <v>1238</v>
      </c>
      <c r="D20" s="15" t="s">
        <v>127</v>
      </c>
      <c r="E20" s="7" t="s">
        <v>1239</v>
      </c>
      <c r="F20" s="8" t="s">
        <v>149</v>
      </c>
      <c r="G20" s="17">
        <v>1.14</v>
      </c>
      <c r="H20" s="17">
        <v>4</v>
      </c>
      <c r="I20" s="17">
        <f t="shared" si="0"/>
        <v>1.19</v>
      </c>
      <c r="J20" s="18" t="s">
        <v>1968</v>
      </c>
    </row>
    <row r="21" spans="1:10" ht="28.5">
      <c r="A21" s="6">
        <v>770</v>
      </c>
      <c r="B21" s="7" t="s">
        <v>1979</v>
      </c>
      <c r="C21" s="8" t="s">
        <v>1238</v>
      </c>
      <c r="D21" s="15" t="s">
        <v>127</v>
      </c>
      <c r="E21" s="7" t="s">
        <v>1239</v>
      </c>
      <c r="F21" s="8" t="s">
        <v>149</v>
      </c>
      <c r="G21" s="17">
        <v>1.14</v>
      </c>
      <c r="H21" s="17">
        <v>4</v>
      </c>
      <c r="I21" s="17">
        <f t="shared" si="0"/>
        <v>1.19</v>
      </c>
      <c r="J21" s="18" t="s">
        <v>1968</v>
      </c>
    </row>
    <row r="22" spans="1:10" ht="28.5">
      <c r="A22" s="6">
        <v>771</v>
      </c>
      <c r="B22" s="7" t="s">
        <v>1980</v>
      </c>
      <c r="C22" s="8" t="s">
        <v>1238</v>
      </c>
      <c r="D22" s="15" t="s">
        <v>127</v>
      </c>
      <c r="E22" s="7" t="s">
        <v>1239</v>
      </c>
      <c r="F22" s="8" t="s">
        <v>149</v>
      </c>
      <c r="G22" s="17">
        <v>0.86</v>
      </c>
      <c r="H22" s="17">
        <v>4</v>
      </c>
      <c r="I22" s="17">
        <f t="shared" si="0"/>
        <v>0.89</v>
      </c>
      <c r="J22" s="18" t="s">
        <v>1968</v>
      </c>
    </row>
    <row r="23" spans="1:10" ht="28.5">
      <c r="A23" s="6">
        <v>772</v>
      </c>
      <c r="B23" s="7" t="s">
        <v>1981</v>
      </c>
      <c r="C23" s="8" t="s">
        <v>1238</v>
      </c>
      <c r="D23" s="15" t="s">
        <v>127</v>
      </c>
      <c r="E23" s="7" t="s">
        <v>1239</v>
      </c>
      <c r="F23" s="8" t="s">
        <v>149</v>
      </c>
      <c r="G23" s="17">
        <v>0.88</v>
      </c>
      <c r="H23" s="17">
        <v>4</v>
      </c>
      <c r="I23" s="17">
        <f t="shared" si="0"/>
        <v>0.92</v>
      </c>
      <c r="J23" s="18" t="s">
        <v>1968</v>
      </c>
    </row>
    <row r="24" spans="1:10" ht="42.75">
      <c r="A24" s="6">
        <v>773</v>
      </c>
      <c r="B24" s="7" t="s">
        <v>1982</v>
      </c>
      <c r="C24" s="8" t="s">
        <v>1238</v>
      </c>
      <c r="D24" s="15" t="s">
        <v>127</v>
      </c>
      <c r="E24" s="7" t="s">
        <v>1239</v>
      </c>
      <c r="F24" s="8" t="s">
        <v>149</v>
      </c>
      <c r="G24" s="17">
        <v>1.55</v>
      </c>
      <c r="H24" s="17">
        <v>4</v>
      </c>
      <c r="I24" s="17">
        <f t="shared" si="0"/>
        <v>1.61</v>
      </c>
      <c r="J24" s="18" t="s">
        <v>1968</v>
      </c>
    </row>
    <row r="25" spans="1:10" ht="42.75">
      <c r="A25" s="6">
        <v>774</v>
      </c>
      <c r="B25" s="7" t="s">
        <v>1983</v>
      </c>
      <c r="C25" s="8" t="s">
        <v>1238</v>
      </c>
      <c r="D25" s="15" t="s">
        <v>127</v>
      </c>
      <c r="E25" s="7" t="s">
        <v>1239</v>
      </c>
      <c r="F25" s="8" t="s">
        <v>149</v>
      </c>
      <c r="G25" s="17">
        <v>1.48</v>
      </c>
      <c r="H25" s="17">
        <v>4</v>
      </c>
      <c r="I25" s="17">
        <f t="shared" si="0"/>
        <v>1.54</v>
      </c>
      <c r="J25" s="18" t="s">
        <v>1968</v>
      </c>
    </row>
    <row r="26" spans="1:10" ht="28.5">
      <c r="A26" s="6">
        <v>775</v>
      </c>
      <c r="B26" s="7" t="s">
        <v>1600</v>
      </c>
      <c r="C26" s="8" t="s">
        <v>1598</v>
      </c>
      <c r="D26" s="15" t="s">
        <v>127</v>
      </c>
      <c r="E26" s="7" t="s">
        <v>515</v>
      </c>
      <c r="F26" s="8" t="s">
        <v>149</v>
      </c>
      <c r="G26" s="17">
        <v>0.58</v>
      </c>
      <c r="H26" s="17">
        <v>4</v>
      </c>
      <c r="I26" s="17">
        <f t="shared" si="0"/>
        <v>0.6</v>
      </c>
      <c r="J26" s="18" t="s">
        <v>1968</v>
      </c>
    </row>
    <row r="27" spans="1:10" ht="14.25">
      <c r="A27" s="6">
        <v>776</v>
      </c>
      <c r="B27" s="7" t="s">
        <v>1605</v>
      </c>
      <c r="C27" s="8" t="s">
        <v>1604</v>
      </c>
      <c r="D27" s="15" t="s">
        <v>127</v>
      </c>
      <c r="E27" s="7" t="s">
        <v>515</v>
      </c>
      <c r="F27" s="8" t="s">
        <v>149</v>
      </c>
      <c r="G27" s="17">
        <v>0.62</v>
      </c>
      <c r="H27" s="17">
        <v>4</v>
      </c>
      <c r="I27" s="17">
        <f t="shared" si="0"/>
        <v>0.64</v>
      </c>
      <c r="J27" s="18" t="s">
        <v>1968</v>
      </c>
    </row>
    <row r="28" spans="1:10" ht="28.5">
      <c r="A28" s="6">
        <v>777</v>
      </c>
      <c r="B28" s="7" t="s">
        <v>1607</v>
      </c>
      <c r="C28" s="8" t="s">
        <v>1238</v>
      </c>
      <c r="D28" s="15" t="s">
        <v>127</v>
      </c>
      <c r="E28" s="7" t="s">
        <v>1239</v>
      </c>
      <c r="F28" s="8" t="s">
        <v>149</v>
      </c>
      <c r="G28" s="17">
        <v>1.41</v>
      </c>
      <c r="H28" s="17">
        <v>4</v>
      </c>
      <c r="I28" s="17">
        <f t="shared" si="0"/>
        <v>1.47</v>
      </c>
      <c r="J28" s="18" t="s">
        <v>1968</v>
      </c>
    </row>
    <row r="29" spans="1:10" ht="28.5">
      <c r="A29" s="6">
        <v>778</v>
      </c>
      <c r="B29" s="7" t="s">
        <v>1609</v>
      </c>
      <c r="C29" s="8" t="s">
        <v>1238</v>
      </c>
      <c r="D29" s="15" t="s">
        <v>127</v>
      </c>
      <c r="E29" s="7" t="s">
        <v>1239</v>
      </c>
      <c r="F29" s="8" t="s">
        <v>149</v>
      </c>
      <c r="G29" s="17">
        <v>1.5</v>
      </c>
      <c r="H29" s="17">
        <v>4</v>
      </c>
      <c r="I29" s="17">
        <f t="shared" si="0"/>
        <v>1.56</v>
      </c>
      <c r="J29" s="18" t="s">
        <v>1968</v>
      </c>
    </row>
    <row r="30" spans="1:10" ht="28.5">
      <c r="A30" s="6">
        <v>779</v>
      </c>
      <c r="B30" s="7" t="s">
        <v>1984</v>
      </c>
      <c r="C30" s="8" t="s">
        <v>1611</v>
      </c>
      <c r="D30" s="15" t="s">
        <v>127</v>
      </c>
      <c r="E30" s="7" t="s">
        <v>1612</v>
      </c>
      <c r="F30" s="8" t="s">
        <v>149</v>
      </c>
      <c r="G30" s="17">
        <v>1.29</v>
      </c>
      <c r="H30" s="17">
        <v>4</v>
      </c>
      <c r="I30" s="17">
        <f t="shared" si="0"/>
        <v>1.34</v>
      </c>
      <c r="J30" s="18" t="s">
        <v>1968</v>
      </c>
    </row>
    <row r="31" spans="1:10" ht="28.5">
      <c r="A31" s="6">
        <v>780</v>
      </c>
      <c r="B31" s="7" t="s">
        <v>1985</v>
      </c>
      <c r="C31" s="8" t="s">
        <v>1611</v>
      </c>
      <c r="D31" s="15" t="s">
        <v>127</v>
      </c>
      <c r="E31" s="7" t="s">
        <v>1612</v>
      </c>
      <c r="F31" s="8" t="s">
        <v>149</v>
      </c>
      <c r="G31" s="17">
        <v>1.59</v>
      </c>
      <c r="H31" s="17">
        <v>4</v>
      </c>
      <c r="I31" s="17">
        <f t="shared" si="0"/>
        <v>1.65</v>
      </c>
      <c r="J31" s="18" t="s">
        <v>1968</v>
      </c>
    </row>
    <row r="32" spans="1:10" ht="28.5">
      <c r="A32" s="6">
        <v>781</v>
      </c>
      <c r="B32" s="7" t="s">
        <v>1619</v>
      </c>
      <c r="C32" s="8" t="s">
        <v>1238</v>
      </c>
      <c r="D32" s="15" t="s">
        <v>127</v>
      </c>
      <c r="E32" s="7" t="s">
        <v>1239</v>
      </c>
      <c r="F32" s="8" t="s">
        <v>149</v>
      </c>
      <c r="G32" s="17">
        <v>1.76</v>
      </c>
      <c r="H32" s="17">
        <v>4</v>
      </c>
      <c r="I32" s="17">
        <f t="shared" si="0"/>
        <v>1.83</v>
      </c>
      <c r="J32" s="18" t="s">
        <v>1968</v>
      </c>
    </row>
    <row r="33" spans="1:10" ht="28.5">
      <c r="A33" s="6">
        <v>782</v>
      </c>
      <c r="B33" s="7" t="s">
        <v>1789</v>
      </c>
      <c r="C33" s="8" t="s">
        <v>1611</v>
      </c>
      <c r="D33" s="15" t="s">
        <v>127</v>
      </c>
      <c r="E33" s="7" t="s">
        <v>1612</v>
      </c>
      <c r="F33" s="8" t="s">
        <v>149</v>
      </c>
      <c r="G33" s="17">
        <v>1.8</v>
      </c>
      <c r="H33" s="17">
        <v>4</v>
      </c>
      <c r="I33" s="17">
        <f t="shared" si="0"/>
        <v>1.87</v>
      </c>
      <c r="J33" s="18" t="s">
        <v>1968</v>
      </c>
    </row>
    <row r="34" spans="1:10" ht="28.5">
      <c r="A34" s="6">
        <v>783</v>
      </c>
      <c r="B34" s="7" t="s">
        <v>1622</v>
      </c>
      <c r="C34" s="8" t="s">
        <v>1238</v>
      </c>
      <c r="D34" s="15" t="s">
        <v>127</v>
      </c>
      <c r="E34" s="7" t="s">
        <v>1239</v>
      </c>
      <c r="F34" s="8" t="s">
        <v>149</v>
      </c>
      <c r="G34" s="17">
        <v>1.12</v>
      </c>
      <c r="H34" s="17">
        <v>4</v>
      </c>
      <c r="I34" s="17">
        <f t="shared" si="0"/>
        <v>1.16</v>
      </c>
      <c r="J34" s="18" t="s">
        <v>1968</v>
      </c>
    </row>
    <row r="35" spans="1:10" ht="28.5">
      <c r="A35" s="6">
        <v>784</v>
      </c>
      <c r="B35" s="7" t="s">
        <v>1986</v>
      </c>
      <c r="C35" s="8" t="s">
        <v>1611</v>
      </c>
      <c r="D35" s="15" t="s">
        <v>127</v>
      </c>
      <c r="E35" s="7" t="s">
        <v>1612</v>
      </c>
      <c r="F35" s="8" t="s">
        <v>149</v>
      </c>
      <c r="G35" s="17">
        <v>1.37</v>
      </c>
      <c r="H35" s="17">
        <v>4</v>
      </c>
      <c r="I35" s="17">
        <f t="shared" si="0"/>
        <v>1.42</v>
      </c>
      <c r="J35" s="18" t="s">
        <v>1968</v>
      </c>
    </row>
    <row r="36" spans="1:10" ht="28.5">
      <c r="A36" s="6">
        <v>785</v>
      </c>
      <c r="B36" s="7" t="s">
        <v>1987</v>
      </c>
      <c r="C36" s="8" t="s">
        <v>1611</v>
      </c>
      <c r="D36" s="15" t="s">
        <v>127</v>
      </c>
      <c r="E36" s="7" t="s">
        <v>1612</v>
      </c>
      <c r="F36" s="8" t="s">
        <v>149</v>
      </c>
      <c r="G36" s="17">
        <v>2.08</v>
      </c>
      <c r="H36" s="17">
        <v>4</v>
      </c>
      <c r="I36" s="17">
        <f t="shared" si="0"/>
        <v>2.16</v>
      </c>
      <c r="J36" s="18" t="s">
        <v>1968</v>
      </c>
    </row>
    <row r="37" spans="1:10" ht="28.5">
      <c r="A37" s="6">
        <v>786</v>
      </c>
      <c r="B37" s="7" t="s">
        <v>1988</v>
      </c>
      <c r="C37" s="8" t="s">
        <v>1611</v>
      </c>
      <c r="D37" s="15" t="s">
        <v>127</v>
      </c>
      <c r="E37" s="7" t="s">
        <v>1612</v>
      </c>
      <c r="F37" s="8" t="s">
        <v>149</v>
      </c>
      <c r="G37" s="17">
        <v>1.82</v>
      </c>
      <c r="H37" s="17">
        <v>4</v>
      </c>
      <c r="I37" s="17">
        <f t="shared" si="0"/>
        <v>1.89</v>
      </c>
      <c r="J37" s="18" t="s">
        <v>1968</v>
      </c>
    </row>
    <row r="38" spans="1:10" ht="28.5">
      <c r="A38" s="6">
        <v>787</v>
      </c>
      <c r="B38" s="7" t="s">
        <v>1989</v>
      </c>
      <c r="C38" s="8" t="s">
        <v>1611</v>
      </c>
      <c r="D38" s="15" t="s">
        <v>127</v>
      </c>
      <c r="E38" s="7" t="s">
        <v>1612</v>
      </c>
      <c r="F38" s="8" t="s">
        <v>149</v>
      </c>
      <c r="G38" s="17">
        <v>1.61</v>
      </c>
      <c r="H38" s="17">
        <v>4</v>
      </c>
      <c r="I38" s="17">
        <f t="shared" si="0"/>
        <v>1.67</v>
      </c>
      <c r="J38" s="18" t="s">
        <v>1968</v>
      </c>
    </row>
    <row r="39" spans="1:10" ht="28.5">
      <c r="A39" s="6">
        <v>788</v>
      </c>
      <c r="B39" s="7" t="s">
        <v>1634</v>
      </c>
      <c r="C39" s="8" t="s">
        <v>1238</v>
      </c>
      <c r="D39" s="15" t="s">
        <v>127</v>
      </c>
      <c r="E39" s="7" t="s">
        <v>1239</v>
      </c>
      <c r="F39" s="8" t="s">
        <v>149</v>
      </c>
      <c r="G39" s="17">
        <v>1.61</v>
      </c>
      <c r="H39" s="17">
        <v>4</v>
      </c>
      <c r="I39" s="17">
        <f t="shared" si="0"/>
        <v>1.67</v>
      </c>
      <c r="J39" s="18" t="s">
        <v>1968</v>
      </c>
    </row>
    <row r="40" spans="1:10" ht="28.5">
      <c r="A40" s="6">
        <v>789</v>
      </c>
      <c r="B40" s="7" t="s">
        <v>1639</v>
      </c>
      <c r="C40" s="8" t="s">
        <v>1238</v>
      </c>
      <c r="D40" s="15" t="s">
        <v>127</v>
      </c>
      <c r="E40" s="7" t="s">
        <v>1239</v>
      </c>
      <c r="F40" s="8" t="s">
        <v>149</v>
      </c>
      <c r="G40" s="17">
        <v>2.15</v>
      </c>
      <c r="H40" s="17">
        <v>4</v>
      </c>
      <c r="I40" s="17">
        <f t="shared" si="0"/>
        <v>2.24</v>
      </c>
      <c r="J40" s="18" t="s">
        <v>1968</v>
      </c>
    </row>
    <row r="41" spans="1:10" ht="28.5">
      <c r="A41" s="6">
        <v>790</v>
      </c>
      <c r="B41" s="7" t="s">
        <v>1790</v>
      </c>
      <c r="C41" s="8" t="s">
        <v>1238</v>
      </c>
      <c r="D41" s="15" t="s">
        <v>127</v>
      </c>
      <c r="E41" s="7" t="s">
        <v>1239</v>
      </c>
      <c r="F41" s="8" t="s">
        <v>149</v>
      </c>
      <c r="G41" s="17">
        <v>1.8</v>
      </c>
      <c r="H41" s="17">
        <v>4</v>
      </c>
      <c r="I41" s="17">
        <f t="shared" si="0"/>
        <v>1.87</v>
      </c>
      <c r="J41" s="18" t="s">
        <v>1968</v>
      </c>
    </row>
    <row r="42" spans="1:10" ht="28.5">
      <c r="A42" s="6">
        <v>791</v>
      </c>
      <c r="B42" s="7" t="s">
        <v>1640</v>
      </c>
      <c r="C42" s="8" t="s">
        <v>1238</v>
      </c>
      <c r="D42" s="15" t="s">
        <v>127</v>
      </c>
      <c r="E42" s="7" t="s">
        <v>1239</v>
      </c>
      <c r="F42" s="8" t="s">
        <v>149</v>
      </c>
      <c r="G42" s="17">
        <v>2.15</v>
      </c>
      <c r="H42" s="17">
        <v>4</v>
      </c>
      <c r="I42" s="17">
        <f t="shared" si="0"/>
        <v>2.24</v>
      </c>
      <c r="J42" s="18" t="s">
        <v>1968</v>
      </c>
    </row>
    <row r="43" spans="1:10" ht="28.5">
      <c r="A43" s="6">
        <v>792</v>
      </c>
      <c r="B43" s="7" t="s">
        <v>1642</v>
      </c>
      <c r="C43" s="8" t="s">
        <v>1238</v>
      </c>
      <c r="D43" s="15" t="s">
        <v>127</v>
      </c>
      <c r="E43" s="7" t="s">
        <v>1239</v>
      </c>
      <c r="F43" s="8" t="s">
        <v>149</v>
      </c>
      <c r="G43" s="17">
        <v>2.19</v>
      </c>
      <c r="H43" s="17">
        <v>4</v>
      </c>
      <c r="I43" s="17">
        <f t="shared" si="0"/>
        <v>2.28</v>
      </c>
      <c r="J43" s="18" t="s">
        <v>1968</v>
      </c>
    </row>
    <row r="44" spans="1:10" ht="28.5">
      <c r="A44" s="6">
        <v>793</v>
      </c>
      <c r="B44" s="7" t="s">
        <v>1990</v>
      </c>
      <c r="C44" s="8" t="s">
        <v>1238</v>
      </c>
      <c r="D44" s="15" t="s">
        <v>127</v>
      </c>
      <c r="E44" s="7" t="s">
        <v>1239</v>
      </c>
      <c r="F44" s="8" t="s">
        <v>149</v>
      </c>
      <c r="G44" s="17">
        <v>0.88</v>
      </c>
      <c r="H44" s="17">
        <v>4</v>
      </c>
      <c r="I44" s="17">
        <f t="shared" si="0"/>
        <v>0.92</v>
      </c>
      <c r="J44" s="18" t="s">
        <v>1968</v>
      </c>
    </row>
    <row r="45" spans="1:10" ht="28.5">
      <c r="A45" s="6">
        <v>794</v>
      </c>
      <c r="B45" s="7" t="s">
        <v>1991</v>
      </c>
      <c r="C45" s="8" t="s">
        <v>1238</v>
      </c>
      <c r="D45" s="15" t="s">
        <v>127</v>
      </c>
      <c r="E45" s="7" t="s">
        <v>1239</v>
      </c>
      <c r="F45" s="8" t="s">
        <v>149</v>
      </c>
      <c r="G45" s="17">
        <v>1.48</v>
      </c>
      <c r="H45" s="17">
        <v>4</v>
      </c>
      <c r="I45" s="17">
        <f t="shared" si="0"/>
        <v>1.54</v>
      </c>
      <c r="J45" s="18" t="s">
        <v>1968</v>
      </c>
    </row>
  </sheetData>
  <mergeCells count="1">
    <mergeCell ref="A1:J1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J75"/>
  <sheetViews>
    <sheetView workbookViewId="0" topLeftCell="A1">
      <pane xSplit="10" ySplit="8" topLeftCell="K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A1" sqref="A1:J1"/>
    </sheetView>
  </sheetViews>
  <sheetFormatPr defaultColWidth="9.00390625" defaultRowHeight="12.75"/>
  <cols>
    <col min="1" max="1" width="6.375" style="33" customWidth="1"/>
    <col min="2" max="2" width="26.125" style="16" customWidth="1"/>
    <col min="3" max="3" width="8.875" style="34" customWidth="1"/>
    <col min="4" max="4" width="11.375" style="35" customWidth="1"/>
    <col min="5" max="5" width="9.50390625" style="36" customWidth="1"/>
    <col min="6" max="9" width="9.00390625" style="16" customWidth="1"/>
    <col min="10" max="10" width="15.375" style="29" customWidth="1"/>
    <col min="11" max="16384" width="9.00390625" style="29" customWidth="1"/>
  </cols>
  <sheetData>
    <row r="1" spans="1:10" ht="23.25" customHeight="1">
      <c r="A1" s="104" t="s">
        <v>1966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" customHeight="1">
      <c r="A2" s="44" t="s">
        <v>126</v>
      </c>
      <c r="B2" s="43" t="s">
        <v>127</v>
      </c>
      <c r="C2" s="3" t="s">
        <v>128</v>
      </c>
      <c r="D2" s="3" t="s">
        <v>129</v>
      </c>
      <c r="E2" s="3" t="s">
        <v>130</v>
      </c>
      <c r="F2" s="43" t="s">
        <v>131</v>
      </c>
      <c r="G2" s="3" t="s">
        <v>132</v>
      </c>
      <c r="H2" s="3" t="s">
        <v>133</v>
      </c>
      <c r="I2" s="3" t="s">
        <v>134</v>
      </c>
      <c r="J2" s="3" t="s">
        <v>135</v>
      </c>
    </row>
    <row r="3" spans="1:10" ht="158.25" customHeight="1">
      <c r="A3" s="4" t="s">
        <v>136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5" t="s">
        <v>1963</v>
      </c>
      <c r="H3" s="5" t="s">
        <v>142</v>
      </c>
      <c r="I3" s="5" t="s">
        <v>143</v>
      </c>
      <c r="J3" s="5" t="s">
        <v>1652</v>
      </c>
    </row>
    <row r="4" spans="1:10" ht="12.75" customHeight="1" hidden="1">
      <c r="A4" s="30" t="s">
        <v>136</v>
      </c>
      <c r="B4" s="30" t="s">
        <v>137</v>
      </c>
      <c r="C4" s="30" t="s">
        <v>138</v>
      </c>
      <c r="D4" s="30" t="s">
        <v>139</v>
      </c>
      <c r="E4" s="31" t="s">
        <v>140</v>
      </c>
      <c r="F4" s="30" t="s">
        <v>141</v>
      </c>
      <c r="G4" s="32" t="s">
        <v>144</v>
      </c>
      <c r="H4" s="32" t="s">
        <v>1992</v>
      </c>
      <c r="I4" s="32" t="s">
        <v>1993</v>
      </c>
      <c r="J4" s="32" t="s">
        <v>142</v>
      </c>
    </row>
    <row r="5" spans="1:10" ht="12.75" customHeight="1" hidden="1">
      <c r="A5" s="30" t="s">
        <v>136</v>
      </c>
      <c r="B5" s="30" t="s">
        <v>137</v>
      </c>
      <c r="C5" s="30" t="s">
        <v>138</v>
      </c>
      <c r="D5" s="30" t="s">
        <v>139</v>
      </c>
      <c r="E5" s="31" t="s">
        <v>140</v>
      </c>
      <c r="F5" s="30" t="s">
        <v>141</v>
      </c>
      <c r="G5" s="32" t="s">
        <v>144</v>
      </c>
      <c r="H5" s="32" t="s">
        <v>1992</v>
      </c>
      <c r="I5" s="32" t="s">
        <v>1993</v>
      </c>
      <c r="J5" s="32" t="s">
        <v>142</v>
      </c>
    </row>
    <row r="6" spans="1:10" ht="11.25" customHeight="1" hidden="1">
      <c r="A6" s="30" t="s">
        <v>136</v>
      </c>
      <c r="B6" s="30" t="s">
        <v>137</v>
      </c>
      <c r="C6" s="30" t="s">
        <v>138</v>
      </c>
      <c r="D6" s="30" t="s">
        <v>139</v>
      </c>
      <c r="E6" s="31" t="s">
        <v>140</v>
      </c>
      <c r="F6" s="30" t="s">
        <v>141</v>
      </c>
      <c r="G6" s="32" t="s">
        <v>144</v>
      </c>
      <c r="H6" s="32" t="s">
        <v>1992</v>
      </c>
      <c r="I6" s="32" t="s">
        <v>1993</v>
      </c>
      <c r="J6" s="32" t="s">
        <v>142</v>
      </c>
    </row>
    <row r="7" spans="1:10" ht="29.25" customHeight="1" hidden="1">
      <c r="A7" s="30" t="s">
        <v>136</v>
      </c>
      <c r="B7" s="30" t="s">
        <v>137</v>
      </c>
      <c r="C7" s="30" t="s">
        <v>138</v>
      </c>
      <c r="D7" s="30" t="s">
        <v>139</v>
      </c>
      <c r="E7" s="31" t="s">
        <v>140</v>
      </c>
      <c r="F7" s="30" t="s">
        <v>141</v>
      </c>
      <c r="G7" s="32" t="s">
        <v>144</v>
      </c>
      <c r="H7" s="32" t="s">
        <v>1992</v>
      </c>
      <c r="I7" s="32" t="s">
        <v>1993</v>
      </c>
      <c r="J7" s="32" t="s">
        <v>142</v>
      </c>
    </row>
    <row r="8" spans="1:10" ht="12.75" customHeight="1" hidden="1">
      <c r="A8" s="30" t="s">
        <v>136</v>
      </c>
      <c r="B8" s="30" t="s">
        <v>137</v>
      </c>
      <c r="C8" s="30" t="s">
        <v>138</v>
      </c>
      <c r="D8" s="30" t="s">
        <v>139</v>
      </c>
      <c r="E8" s="31" t="s">
        <v>140</v>
      </c>
      <c r="F8" s="30" t="s">
        <v>141</v>
      </c>
      <c r="G8" s="32" t="s">
        <v>144</v>
      </c>
      <c r="H8" s="32" t="s">
        <v>1992</v>
      </c>
      <c r="I8" s="32" t="s">
        <v>1993</v>
      </c>
      <c r="J8" s="32" t="s">
        <v>142</v>
      </c>
    </row>
    <row r="9" spans="1:10" ht="42.75">
      <c r="A9" s="6">
        <v>795</v>
      </c>
      <c r="B9" s="7" t="s">
        <v>1994</v>
      </c>
      <c r="C9" s="8" t="s">
        <v>1995</v>
      </c>
      <c r="D9" s="15" t="s">
        <v>1996</v>
      </c>
      <c r="E9" s="7" t="s">
        <v>1997</v>
      </c>
      <c r="F9" s="8" t="s">
        <v>1998</v>
      </c>
      <c r="G9" s="17">
        <v>2.69</v>
      </c>
      <c r="H9" s="17">
        <v>20</v>
      </c>
      <c r="I9" s="17">
        <f>ROUND(G9+(G9*H9/100),2)</f>
        <v>3.23</v>
      </c>
      <c r="J9" s="18" t="s">
        <v>1999</v>
      </c>
    </row>
    <row r="10" spans="1:10" ht="53.25" customHeight="1">
      <c r="A10" s="6">
        <v>796</v>
      </c>
      <c r="B10" s="7" t="s">
        <v>2000</v>
      </c>
      <c r="C10" s="8" t="s">
        <v>1995</v>
      </c>
      <c r="D10" s="15" t="s">
        <v>1996</v>
      </c>
      <c r="E10" s="7" t="s">
        <v>1997</v>
      </c>
      <c r="F10" s="8" t="s">
        <v>1998</v>
      </c>
      <c r="G10" s="17">
        <v>2.69</v>
      </c>
      <c r="H10" s="17">
        <v>20</v>
      </c>
      <c r="I10" s="17">
        <f aca="true" t="shared" si="0" ref="I10:I73">ROUND(G10+(G10*H10/100),2)</f>
        <v>3.23</v>
      </c>
      <c r="J10" s="18" t="s">
        <v>1999</v>
      </c>
    </row>
    <row r="11" spans="1:10" ht="60" customHeight="1">
      <c r="A11" s="6">
        <v>797</v>
      </c>
      <c r="B11" s="7" t="s">
        <v>2001</v>
      </c>
      <c r="C11" s="8" t="s">
        <v>1995</v>
      </c>
      <c r="D11" s="15" t="s">
        <v>1996</v>
      </c>
      <c r="E11" s="7" t="s">
        <v>1997</v>
      </c>
      <c r="F11" s="8" t="s">
        <v>1998</v>
      </c>
      <c r="G11" s="17">
        <v>2.69</v>
      </c>
      <c r="H11" s="17">
        <v>20</v>
      </c>
      <c r="I11" s="17">
        <f t="shared" si="0"/>
        <v>3.23</v>
      </c>
      <c r="J11" s="18" t="s">
        <v>1999</v>
      </c>
    </row>
    <row r="12" spans="1:10" ht="82.5" customHeight="1">
      <c r="A12" s="6">
        <v>798</v>
      </c>
      <c r="B12" s="7" t="s">
        <v>2002</v>
      </c>
      <c r="C12" s="8" t="s">
        <v>1995</v>
      </c>
      <c r="D12" s="15" t="s">
        <v>1996</v>
      </c>
      <c r="E12" s="7" t="s">
        <v>1997</v>
      </c>
      <c r="F12" s="8" t="s">
        <v>1998</v>
      </c>
      <c r="G12" s="17">
        <v>1.68</v>
      </c>
      <c r="H12" s="17">
        <v>20</v>
      </c>
      <c r="I12" s="17">
        <f t="shared" si="0"/>
        <v>2.02</v>
      </c>
      <c r="J12" s="18" t="s">
        <v>1999</v>
      </c>
    </row>
    <row r="13" spans="1:10" ht="42.75">
      <c r="A13" s="6">
        <v>799</v>
      </c>
      <c r="B13" s="7" t="s">
        <v>2125</v>
      </c>
      <c r="C13" s="8" t="s">
        <v>2126</v>
      </c>
      <c r="D13" s="15" t="s">
        <v>1996</v>
      </c>
      <c r="E13" s="7" t="s">
        <v>1997</v>
      </c>
      <c r="F13" s="8" t="s">
        <v>2126</v>
      </c>
      <c r="G13" s="17">
        <v>2.29</v>
      </c>
      <c r="H13" s="17">
        <v>20</v>
      </c>
      <c r="I13" s="17">
        <f t="shared" si="0"/>
        <v>2.75</v>
      </c>
      <c r="J13" s="18" t="s">
        <v>1999</v>
      </c>
    </row>
    <row r="14" spans="1:10" ht="44.25" customHeight="1">
      <c r="A14" s="6">
        <v>800</v>
      </c>
      <c r="B14" s="7" t="s">
        <v>2127</v>
      </c>
      <c r="C14" s="8" t="s">
        <v>2126</v>
      </c>
      <c r="D14" s="15" t="s">
        <v>1996</v>
      </c>
      <c r="E14" s="7" t="s">
        <v>1997</v>
      </c>
      <c r="F14" s="8" t="s">
        <v>2126</v>
      </c>
      <c r="G14" s="17">
        <v>1.94</v>
      </c>
      <c r="H14" s="17">
        <v>20</v>
      </c>
      <c r="I14" s="17">
        <f t="shared" si="0"/>
        <v>2.33</v>
      </c>
      <c r="J14" s="18" t="s">
        <v>1999</v>
      </c>
    </row>
    <row r="15" spans="1:10" ht="42" customHeight="1">
      <c r="A15" s="6">
        <v>801</v>
      </c>
      <c r="B15" s="7" t="s">
        <v>2128</v>
      </c>
      <c r="C15" s="8" t="s">
        <v>1995</v>
      </c>
      <c r="D15" s="15" t="s">
        <v>1996</v>
      </c>
      <c r="E15" s="7" t="s">
        <v>1997</v>
      </c>
      <c r="F15" s="8" t="s">
        <v>1998</v>
      </c>
      <c r="G15" s="17">
        <v>0.72</v>
      </c>
      <c r="H15" s="17">
        <v>20</v>
      </c>
      <c r="I15" s="17">
        <f t="shared" si="0"/>
        <v>0.86</v>
      </c>
      <c r="J15" s="18" t="s">
        <v>1999</v>
      </c>
    </row>
    <row r="16" spans="1:10" ht="45" customHeight="1">
      <c r="A16" s="6">
        <v>802</v>
      </c>
      <c r="B16" s="7" t="s">
        <v>2129</v>
      </c>
      <c r="C16" s="8" t="s">
        <v>1995</v>
      </c>
      <c r="D16" s="15" t="s">
        <v>1996</v>
      </c>
      <c r="E16" s="7" t="s">
        <v>1997</v>
      </c>
      <c r="F16" s="8" t="s">
        <v>1998</v>
      </c>
      <c r="G16" s="17">
        <v>0.81</v>
      </c>
      <c r="H16" s="17">
        <v>20</v>
      </c>
      <c r="I16" s="17">
        <f t="shared" si="0"/>
        <v>0.97</v>
      </c>
      <c r="J16" s="18" t="s">
        <v>1999</v>
      </c>
    </row>
    <row r="17" spans="1:10" ht="42.75">
      <c r="A17" s="6">
        <v>803</v>
      </c>
      <c r="B17" s="7" t="s">
        <v>2130</v>
      </c>
      <c r="C17" s="8" t="s">
        <v>1995</v>
      </c>
      <c r="D17" s="15" t="s">
        <v>1996</v>
      </c>
      <c r="E17" s="7" t="s">
        <v>1997</v>
      </c>
      <c r="F17" s="8" t="s">
        <v>1998</v>
      </c>
      <c r="G17" s="17">
        <v>2.63</v>
      </c>
      <c r="H17" s="17">
        <v>20</v>
      </c>
      <c r="I17" s="17">
        <f t="shared" si="0"/>
        <v>3.16</v>
      </c>
      <c r="J17" s="18" t="s">
        <v>1999</v>
      </c>
    </row>
    <row r="18" spans="1:10" ht="42" customHeight="1">
      <c r="A18" s="6">
        <v>804</v>
      </c>
      <c r="B18" s="7" t="s">
        <v>2131</v>
      </c>
      <c r="C18" s="8" t="s">
        <v>1995</v>
      </c>
      <c r="D18" s="15" t="s">
        <v>1996</v>
      </c>
      <c r="E18" s="7" t="s">
        <v>1997</v>
      </c>
      <c r="F18" s="8" t="s">
        <v>1998</v>
      </c>
      <c r="G18" s="17">
        <v>0.72</v>
      </c>
      <c r="H18" s="17">
        <v>20</v>
      </c>
      <c r="I18" s="17">
        <f t="shared" si="0"/>
        <v>0.86</v>
      </c>
      <c r="J18" s="18" t="s">
        <v>1999</v>
      </c>
    </row>
    <row r="19" spans="1:10" ht="45" customHeight="1">
      <c r="A19" s="6">
        <v>805</v>
      </c>
      <c r="B19" s="7" t="s">
        <v>2132</v>
      </c>
      <c r="C19" s="8" t="s">
        <v>1995</v>
      </c>
      <c r="D19" s="15" t="s">
        <v>1996</v>
      </c>
      <c r="E19" s="7" t="s">
        <v>1997</v>
      </c>
      <c r="F19" s="8" t="s">
        <v>1998</v>
      </c>
      <c r="G19" s="17">
        <v>18.79</v>
      </c>
      <c r="H19" s="17">
        <v>20</v>
      </c>
      <c r="I19" s="17">
        <f t="shared" si="0"/>
        <v>22.55</v>
      </c>
      <c r="J19" s="18" t="s">
        <v>2133</v>
      </c>
    </row>
    <row r="20" spans="1:10" ht="42.75">
      <c r="A20" s="6">
        <v>806</v>
      </c>
      <c r="B20" s="7" t="s">
        <v>2134</v>
      </c>
      <c r="C20" s="8" t="s">
        <v>1995</v>
      </c>
      <c r="D20" s="15" t="s">
        <v>1996</v>
      </c>
      <c r="E20" s="7" t="s">
        <v>1997</v>
      </c>
      <c r="F20" s="8" t="s">
        <v>1998</v>
      </c>
      <c r="G20" s="17">
        <v>18.79</v>
      </c>
      <c r="H20" s="17">
        <v>20</v>
      </c>
      <c r="I20" s="17">
        <f t="shared" si="0"/>
        <v>22.55</v>
      </c>
      <c r="J20" s="18" t="s">
        <v>2133</v>
      </c>
    </row>
    <row r="21" spans="1:10" ht="45" customHeight="1">
      <c r="A21" s="6">
        <v>807</v>
      </c>
      <c r="B21" s="7" t="s">
        <v>2135</v>
      </c>
      <c r="C21" s="8" t="s">
        <v>1995</v>
      </c>
      <c r="D21" s="15" t="s">
        <v>1996</v>
      </c>
      <c r="E21" s="7" t="s">
        <v>1997</v>
      </c>
      <c r="F21" s="8" t="s">
        <v>1998</v>
      </c>
      <c r="G21" s="17">
        <v>6.09</v>
      </c>
      <c r="H21" s="17">
        <v>20</v>
      </c>
      <c r="I21" s="17">
        <f t="shared" si="0"/>
        <v>7.31</v>
      </c>
      <c r="J21" s="18" t="s">
        <v>2133</v>
      </c>
    </row>
    <row r="22" spans="1:10" ht="46.5" customHeight="1">
      <c r="A22" s="6">
        <v>808</v>
      </c>
      <c r="B22" s="7" t="s">
        <v>2136</v>
      </c>
      <c r="C22" s="8" t="s">
        <v>1995</v>
      </c>
      <c r="D22" s="15" t="s">
        <v>1996</v>
      </c>
      <c r="E22" s="7" t="s">
        <v>1997</v>
      </c>
      <c r="F22" s="8" t="s">
        <v>1998</v>
      </c>
      <c r="G22" s="17">
        <v>7.92</v>
      </c>
      <c r="H22" s="17">
        <v>20</v>
      </c>
      <c r="I22" s="17">
        <f t="shared" si="0"/>
        <v>9.5</v>
      </c>
      <c r="J22" s="18" t="s">
        <v>2133</v>
      </c>
    </row>
    <row r="23" spans="1:10" ht="45" customHeight="1">
      <c r="A23" s="6">
        <v>809</v>
      </c>
      <c r="B23" s="7" t="s">
        <v>2137</v>
      </c>
      <c r="C23" s="8" t="s">
        <v>1995</v>
      </c>
      <c r="D23" s="15" t="s">
        <v>1996</v>
      </c>
      <c r="E23" s="7" t="s">
        <v>1997</v>
      </c>
      <c r="F23" s="8" t="s">
        <v>1998</v>
      </c>
      <c r="G23" s="17">
        <v>6.09</v>
      </c>
      <c r="H23" s="17">
        <v>20</v>
      </c>
      <c r="I23" s="17">
        <f t="shared" si="0"/>
        <v>7.31</v>
      </c>
      <c r="J23" s="18" t="s">
        <v>2133</v>
      </c>
    </row>
    <row r="24" spans="1:10" ht="46.5" customHeight="1">
      <c r="A24" s="6">
        <v>810</v>
      </c>
      <c r="B24" s="7" t="s">
        <v>2138</v>
      </c>
      <c r="C24" s="8" t="s">
        <v>1995</v>
      </c>
      <c r="D24" s="15" t="s">
        <v>1996</v>
      </c>
      <c r="E24" s="7" t="s">
        <v>1997</v>
      </c>
      <c r="F24" s="8" t="s">
        <v>1998</v>
      </c>
      <c r="G24" s="17">
        <v>6.09</v>
      </c>
      <c r="H24" s="17">
        <v>20</v>
      </c>
      <c r="I24" s="17">
        <f t="shared" si="0"/>
        <v>7.31</v>
      </c>
      <c r="J24" s="18" t="s">
        <v>2133</v>
      </c>
    </row>
    <row r="25" spans="1:10" ht="45" customHeight="1">
      <c r="A25" s="6">
        <v>811</v>
      </c>
      <c r="B25" s="7" t="s">
        <v>2139</v>
      </c>
      <c r="C25" s="8" t="s">
        <v>1995</v>
      </c>
      <c r="D25" s="15" t="s">
        <v>1996</v>
      </c>
      <c r="E25" s="7" t="s">
        <v>1997</v>
      </c>
      <c r="F25" s="8" t="s">
        <v>1998</v>
      </c>
      <c r="G25" s="17">
        <v>6.09</v>
      </c>
      <c r="H25" s="17">
        <v>20</v>
      </c>
      <c r="I25" s="17">
        <f t="shared" si="0"/>
        <v>7.31</v>
      </c>
      <c r="J25" s="18" t="s">
        <v>2133</v>
      </c>
    </row>
    <row r="26" spans="1:10" ht="47.25" customHeight="1">
      <c r="A26" s="6">
        <v>812</v>
      </c>
      <c r="B26" s="7" t="s">
        <v>2140</v>
      </c>
      <c r="C26" s="8" t="s">
        <v>1995</v>
      </c>
      <c r="D26" s="15" t="s">
        <v>1996</v>
      </c>
      <c r="E26" s="7" t="s">
        <v>1997</v>
      </c>
      <c r="F26" s="8" t="s">
        <v>1998</v>
      </c>
      <c r="G26" s="17">
        <v>6.09</v>
      </c>
      <c r="H26" s="17">
        <v>20</v>
      </c>
      <c r="I26" s="17">
        <f t="shared" si="0"/>
        <v>7.31</v>
      </c>
      <c r="J26" s="18" t="s">
        <v>2133</v>
      </c>
    </row>
    <row r="27" spans="1:10" ht="42.75" customHeight="1">
      <c r="A27" s="6">
        <v>813</v>
      </c>
      <c r="B27" s="7" t="s">
        <v>2141</v>
      </c>
      <c r="C27" s="8" t="s">
        <v>2142</v>
      </c>
      <c r="D27" s="15" t="s">
        <v>1996</v>
      </c>
      <c r="E27" s="7" t="s">
        <v>1997</v>
      </c>
      <c r="F27" s="8" t="s">
        <v>1998</v>
      </c>
      <c r="G27" s="17">
        <v>5.89</v>
      </c>
      <c r="H27" s="17">
        <v>20</v>
      </c>
      <c r="I27" s="17">
        <f t="shared" si="0"/>
        <v>7.07</v>
      </c>
      <c r="J27" s="18" t="s">
        <v>1999</v>
      </c>
    </row>
    <row r="28" spans="1:10" ht="45" customHeight="1">
      <c r="A28" s="6">
        <v>814</v>
      </c>
      <c r="B28" s="7" t="s">
        <v>0</v>
      </c>
      <c r="C28" s="8" t="s">
        <v>1995</v>
      </c>
      <c r="D28" s="15" t="s">
        <v>1996</v>
      </c>
      <c r="E28" s="7" t="s">
        <v>1997</v>
      </c>
      <c r="F28" s="8" t="s">
        <v>1998</v>
      </c>
      <c r="G28" s="17">
        <v>1.47</v>
      </c>
      <c r="H28" s="17">
        <v>20</v>
      </c>
      <c r="I28" s="17">
        <f t="shared" si="0"/>
        <v>1.76</v>
      </c>
      <c r="J28" s="18" t="s">
        <v>1999</v>
      </c>
    </row>
    <row r="29" spans="1:10" ht="44.25" customHeight="1">
      <c r="A29" s="6">
        <v>815</v>
      </c>
      <c r="B29" s="7" t="s">
        <v>1</v>
      </c>
      <c r="C29" s="8" t="s">
        <v>1995</v>
      </c>
      <c r="D29" s="15" t="s">
        <v>1996</v>
      </c>
      <c r="E29" s="7" t="s">
        <v>1997</v>
      </c>
      <c r="F29" s="8" t="s">
        <v>1998</v>
      </c>
      <c r="G29" s="17">
        <v>1.47</v>
      </c>
      <c r="H29" s="17">
        <v>20</v>
      </c>
      <c r="I29" s="17">
        <f t="shared" si="0"/>
        <v>1.76</v>
      </c>
      <c r="J29" s="18" t="s">
        <v>1999</v>
      </c>
    </row>
    <row r="30" spans="1:10" ht="44.25" customHeight="1">
      <c r="A30" s="6">
        <v>816</v>
      </c>
      <c r="B30" s="7" t="s">
        <v>2</v>
      </c>
      <c r="C30" s="8" t="s">
        <v>1995</v>
      </c>
      <c r="D30" s="15" t="s">
        <v>1996</v>
      </c>
      <c r="E30" s="7" t="s">
        <v>1997</v>
      </c>
      <c r="F30" s="8" t="s">
        <v>1998</v>
      </c>
      <c r="G30" s="17">
        <v>1.47</v>
      </c>
      <c r="H30" s="17">
        <v>20</v>
      </c>
      <c r="I30" s="17">
        <f t="shared" si="0"/>
        <v>1.76</v>
      </c>
      <c r="J30" s="18" t="s">
        <v>1999</v>
      </c>
    </row>
    <row r="31" spans="1:10" ht="42.75" customHeight="1">
      <c r="A31" s="6">
        <v>817</v>
      </c>
      <c r="B31" s="7" t="s">
        <v>3</v>
      </c>
      <c r="C31" s="8" t="s">
        <v>1995</v>
      </c>
      <c r="D31" s="15" t="s">
        <v>1996</v>
      </c>
      <c r="E31" s="7" t="s">
        <v>1997</v>
      </c>
      <c r="F31" s="8" t="s">
        <v>1998</v>
      </c>
      <c r="G31" s="17">
        <v>1.22</v>
      </c>
      <c r="H31" s="17">
        <v>20</v>
      </c>
      <c r="I31" s="17">
        <f t="shared" si="0"/>
        <v>1.46</v>
      </c>
      <c r="J31" s="18" t="s">
        <v>1999</v>
      </c>
    </row>
    <row r="32" spans="1:10" ht="42.75" customHeight="1">
      <c r="A32" s="6">
        <v>818</v>
      </c>
      <c r="B32" s="7" t="s">
        <v>4</v>
      </c>
      <c r="C32" s="8" t="s">
        <v>1995</v>
      </c>
      <c r="D32" s="15" t="s">
        <v>1996</v>
      </c>
      <c r="E32" s="7" t="s">
        <v>1997</v>
      </c>
      <c r="F32" s="8" t="s">
        <v>1998</v>
      </c>
      <c r="G32" s="17">
        <v>0.36</v>
      </c>
      <c r="H32" s="17">
        <v>20</v>
      </c>
      <c r="I32" s="17">
        <f t="shared" si="0"/>
        <v>0.43</v>
      </c>
      <c r="J32" s="18" t="s">
        <v>1999</v>
      </c>
    </row>
    <row r="33" spans="1:10" ht="42.75">
      <c r="A33" s="6">
        <v>819</v>
      </c>
      <c r="B33" s="7" t="s">
        <v>5</v>
      </c>
      <c r="C33" s="8" t="s">
        <v>6</v>
      </c>
      <c r="D33" s="15" t="s">
        <v>1996</v>
      </c>
      <c r="E33" s="7" t="s">
        <v>1997</v>
      </c>
      <c r="F33" s="8" t="s">
        <v>7</v>
      </c>
      <c r="G33" s="17">
        <v>1.82</v>
      </c>
      <c r="H33" s="17">
        <v>20</v>
      </c>
      <c r="I33" s="17">
        <f t="shared" si="0"/>
        <v>2.18</v>
      </c>
      <c r="J33" s="18" t="s">
        <v>8</v>
      </c>
    </row>
    <row r="34" spans="1:10" ht="29.25">
      <c r="A34" s="6">
        <v>820</v>
      </c>
      <c r="B34" s="7" t="s">
        <v>9</v>
      </c>
      <c r="C34" s="8" t="s">
        <v>1801</v>
      </c>
      <c r="D34" s="15" t="s">
        <v>1996</v>
      </c>
      <c r="E34" s="7" t="s">
        <v>1997</v>
      </c>
      <c r="F34" s="8" t="s">
        <v>1802</v>
      </c>
      <c r="G34" s="17">
        <v>0.8</v>
      </c>
      <c r="H34" s="17">
        <v>20</v>
      </c>
      <c r="I34" s="17">
        <f t="shared" si="0"/>
        <v>0.96</v>
      </c>
      <c r="J34" s="18" t="s">
        <v>269</v>
      </c>
    </row>
    <row r="35" spans="1:10" ht="42.75">
      <c r="A35" s="6">
        <v>821</v>
      </c>
      <c r="B35" s="7" t="s">
        <v>10</v>
      </c>
      <c r="C35" s="8" t="s">
        <v>11</v>
      </c>
      <c r="D35" s="15" t="s">
        <v>1996</v>
      </c>
      <c r="E35" s="7" t="s">
        <v>1997</v>
      </c>
      <c r="F35" s="8" t="s">
        <v>12</v>
      </c>
      <c r="G35" s="17">
        <v>1.01</v>
      </c>
      <c r="H35" s="17">
        <v>20</v>
      </c>
      <c r="I35" s="17">
        <f t="shared" si="0"/>
        <v>1.21</v>
      </c>
      <c r="J35" s="18" t="s">
        <v>269</v>
      </c>
    </row>
    <row r="36" spans="1:10" ht="42.75">
      <c r="A36" s="6">
        <v>822</v>
      </c>
      <c r="B36" s="7" t="s">
        <v>13</v>
      </c>
      <c r="C36" s="8" t="s">
        <v>14</v>
      </c>
      <c r="D36" s="15" t="s">
        <v>1996</v>
      </c>
      <c r="E36" s="7" t="s">
        <v>1997</v>
      </c>
      <c r="F36" s="8" t="s">
        <v>15</v>
      </c>
      <c r="G36" s="17">
        <v>1.12</v>
      </c>
      <c r="H36" s="17">
        <v>20</v>
      </c>
      <c r="I36" s="17">
        <f t="shared" si="0"/>
        <v>1.34</v>
      </c>
      <c r="J36" s="18" t="s">
        <v>16</v>
      </c>
    </row>
    <row r="37" spans="1:10" ht="42.75">
      <c r="A37" s="6">
        <v>823</v>
      </c>
      <c r="B37" s="7" t="s">
        <v>17</v>
      </c>
      <c r="C37" s="8" t="s">
        <v>1995</v>
      </c>
      <c r="D37" s="15" t="s">
        <v>1996</v>
      </c>
      <c r="E37" s="7" t="s">
        <v>1997</v>
      </c>
      <c r="F37" s="8" t="s">
        <v>559</v>
      </c>
      <c r="G37" s="17">
        <v>6.3</v>
      </c>
      <c r="H37" s="17">
        <v>20</v>
      </c>
      <c r="I37" s="17">
        <f t="shared" si="0"/>
        <v>7.56</v>
      </c>
      <c r="J37" s="18" t="s">
        <v>18</v>
      </c>
    </row>
    <row r="38" spans="1:10" ht="30" customHeight="1">
      <c r="A38" s="6">
        <v>824</v>
      </c>
      <c r="B38" s="7" t="s">
        <v>19</v>
      </c>
      <c r="C38" s="8" t="s">
        <v>20</v>
      </c>
      <c r="D38" s="15" t="s">
        <v>1996</v>
      </c>
      <c r="E38" s="7" t="s">
        <v>21</v>
      </c>
      <c r="F38" s="8" t="s">
        <v>149</v>
      </c>
      <c r="G38" s="17">
        <v>7.87</v>
      </c>
      <c r="H38" s="17">
        <v>20</v>
      </c>
      <c r="I38" s="17">
        <f t="shared" si="0"/>
        <v>9.44</v>
      </c>
      <c r="J38" s="18" t="s">
        <v>1999</v>
      </c>
    </row>
    <row r="39" spans="1:10" ht="57">
      <c r="A39" s="6">
        <v>825</v>
      </c>
      <c r="B39" s="7" t="s">
        <v>22</v>
      </c>
      <c r="C39" s="8" t="s">
        <v>23</v>
      </c>
      <c r="D39" s="15" t="s">
        <v>1996</v>
      </c>
      <c r="E39" s="7" t="s">
        <v>24</v>
      </c>
      <c r="F39" s="8" t="s">
        <v>559</v>
      </c>
      <c r="G39" s="17">
        <v>3.21</v>
      </c>
      <c r="H39" s="17">
        <v>20</v>
      </c>
      <c r="I39" s="17">
        <f t="shared" si="0"/>
        <v>3.85</v>
      </c>
      <c r="J39" s="18" t="s">
        <v>1999</v>
      </c>
    </row>
    <row r="40" spans="1:10" ht="44.25" customHeight="1">
      <c r="A40" s="6">
        <v>826</v>
      </c>
      <c r="B40" s="7" t="s">
        <v>25</v>
      </c>
      <c r="C40" s="8" t="s">
        <v>23</v>
      </c>
      <c r="D40" s="15" t="s">
        <v>1996</v>
      </c>
      <c r="E40" s="7" t="s">
        <v>1997</v>
      </c>
      <c r="F40" s="8" t="s">
        <v>560</v>
      </c>
      <c r="G40" s="17">
        <v>2.94</v>
      </c>
      <c r="H40" s="17">
        <v>20</v>
      </c>
      <c r="I40" s="17">
        <f t="shared" si="0"/>
        <v>3.53</v>
      </c>
      <c r="J40" s="18" t="s">
        <v>1999</v>
      </c>
    </row>
    <row r="41" spans="1:10" ht="32.25" customHeight="1">
      <c r="A41" s="6">
        <v>827</v>
      </c>
      <c r="B41" s="7" t="s">
        <v>26</v>
      </c>
      <c r="C41" s="8" t="s">
        <v>27</v>
      </c>
      <c r="D41" s="15" t="s">
        <v>1996</v>
      </c>
      <c r="E41" s="7" t="s">
        <v>28</v>
      </c>
      <c r="F41" s="8" t="s">
        <v>29</v>
      </c>
      <c r="G41" s="17">
        <v>0.41</v>
      </c>
      <c r="H41" s="17">
        <v>20</v>
      </c>
      <c r="I41" s="17">
        <f t="shared" si="0"/>
        <v>0.49</v>
      </c>
      <c r="J41" s="18" t="s">
        <v>269</v>
      </c>
    </row>
    <row r="42" spans="1:10" ht="36.75" customHeight="1">
      <c r="A42" s="6">
        <v>828</v>
      </c>
      <c r="B42" s="7" t="s">
        <v>30</v>
      </c>
      <c r="C42" s="8" t="s">
        <v>31</v>
      </c>
      <c r="D42" s="15" t="s">
        <v>1996</v>
      </c>
      <c r="E42" s="7" t="s">
        <v>32</v>
      </c>
      <c r="F42" s="8" t="s">
        <v>33</v>
      </c>
      <c r="G42" s="17">
        <v>4.37</v>
      </c>
      <c r="H42" s="17">
        <v>20</v>
      </c>
      <c r="I42" s="17">
        <f t="shared" si="0"/>
        <v>5.24</v>
      </c>
      <c r="J42" s="18" t="s">
        <v>269</v>
      </c>
    </row>
    <row r="43" spans="1:10" ht="28.5">
      <c r="A43" s="6">
        <v>829</v>
      </c>
      <c r="B43" s="7" t="s">
        <v>34</v>
      </c>
      <c r="C43" s="8" t="s">
        <v>35</v>
      </c>
      <c r="D43" s="15" t="s">
        <v>1996</v>
      </c>
      <c r="E43" s="7" t="s">
        <v>36</v>
      </c>
      <c r="F43" s="8" t="s">
        <v>33</v>
      </c>
      <c r="G43" s="17">
        <v>0.29</v>
      </c>
      <c r="H43" s="17">
        <v>20</v>
      </c>
      <c r="I43" s="17">
        <f t="shared" si="0"/>
        <v>0.35</v>
      </c>
      <c r="J43" s="18" t="s">
        <v>37</v>
      </c>
    </row>
    <row r="44" spans="1:10" ht="29.25" customHeight="1">
      <c r="A44" s="6">
        <v>830</v>
      </c>
      <c r="B44" s="7" t="s">
        <v>38</v>
      </c>
      <c r="C44" s="8" t="s">
        <v>39</v>
      </c>
      <c r="D44" s="15" t="s">
        <v>1996</v>
      </c>
      <c r="E44" s="7" t="s">
        <v>36</v>
      </c>
      <c r="F44" s="8" t="s">
        <v>40</v>
      </c>
      <c r="G44" s="17">
        <v>2.54</v>
      </c>
      <c r="H44" s="17">
        <v>20</v>
      </c>
      <c r="I44" s="17">
        <f t="shared" si="0"/>
        <v>3.05</v>
      </c>
      <c r="J44" s="18" t="s">
        <v>41</v>
      </c>
    </row>
    <row r="45" spans="1:10" ht="39.75" customHeight="1">
      <c r="A45" s="6">
        <v>831</v>
      </c>
      <c r="B45" s="7" t="s">
        <v>42</v>
      </c>
      <c r="C45" s="8" t="s">
        <v>39</v>
      </c>
      <c r="D45" s="15" t="s">
        <v>1996</v>
      </c>
      <c r="E45" s="7" t="s">
        <v>36</v>
      </c>
      <c r="F45" s="8" t="s">
        <v>40</v>
      </c>
      <c r="G45" s="17">
        <v>2.54</v>
      </c>
      <c r="H45" s="17">
        <v>20</v>
      </c>
      <c r="I45" s="17">
        <f t="shared" si="0"/>
        <v>3.05</v>
      </c>
      <c r="J45" s="18" t="s">
        <v>41</v>
      </c>
    </row>
    <row r="46" spans="1:10" ht="42.75" customHeight="1">
      <c r="A46" s="6">
        <v>832</v>
      </c>
      <c r="B46" s="7" t="s">
        <v>46</v>
      </c>
      <c r="C46" s="8" t="s">
        <v>39</v>
      </c>
      <c r="D46" s="15" t="s">
        <v>1996</v>
      </c>
      <c r="E46" s="7" t="s">
        <v>36</v>
      </c>
      <c r="F46" s="8" t="s">
        <v>40</v>
      </c>
      <c r="G46" s="17">
        <v>2.54</v>
      </c>
      <c r="H46" s="17">
        <v>20</v>
      </c>
      <c r="I46" s="17">
        <f t="shared" si="0"/>
        <v>3.05</v>
      </c>
      <c r="J46" s="18" t="s">
        <v>41</v>
      </c>
    </row>
    <row r="47" spans="1:10" ht="28.5">
      <c r="A47" s="6">
        <v>833</v>
      </c>
      <c r="B47" s="7" t="s">
        <v>47</v>
      </c>
      <c r="C47" s="8" t="s">
        <v>48</v>
      </c>
      <c r="D47" s="15" t="s">
        <v>1996</v>
      </c>
      <c r="E47" s="7" t="s">
        <v>36</v>
      </c>
      <c r="F47" s="8" t="s">
        <v>40</v>
      </c>
      <c r="G47" s="17">
        <v>1.41</v>
      </c>
      <c r="H47" s="17">
        <v>20</v>
      </c>
      <c r="I47" s="17">
        <f t="shared" si="0"/>
        <v>1.69</v>
      </c>
      <c r="J47" s="18" t="s">
        <v>8</v>
      </c>
    </row>
    <row r="48" spans="1:10" ht="28.5">
      <c r="A48" s="6">
        <v>834</v>
      </c>
      <c r="B48" s="7" t="s">
        <v>49</v>
      </c>
      <c r="C48" s="8" t="s">
        <v>48</v>
      </c>
      <c r="D48" s="15" t="s">
        <v>1996</v>
      </c>
      <c r="E48" s="7" t="s">
        <v>36</v>
      </c>
      <c r="F48" s="8" t="s">
        <v>40</v>
      </c>
      <c r="G48" s="17">
        <v>1.41</v>
      </c>
      <c r="H48" s="17">
        <v>20</v>
      </c>
      <c r="I48" s="17">
        <f t="shared" si="0"/>
        <v>1.69</v>
      </c>
      <c r="J48" s="18" t="s">
        <v>8</v>
      </c>
    </row>
    <row r="49" spans="1:10" ht="28.5">
      <c r="A49" s="6">
        <v>835</v>
      </c>
      <c r="B49" s="7" t="s">
        <v>50</v>
      </c>
      <c r="C49" s="8" t="s">
        <v>48</v>
      </c>
      <c r="D49" s="15" t="s">
        <v>1996</v>
      </c>
      <c r="E49" s="7" t="s">
        <v>36</v>
      </c>
      <c r="F49" s="8" t="s">
        <v>40</v>
      </c>
      <c r="G49" s="17">
        <v>1.41</v>
      </c>
      <c r="H49" s="17">
        <v>20</v>
      </c>
      <c r="I49" s="17">
        <f t="shared" si="0"/>
        <v>1.69</v>
      </c>
      <c r="J49" s="18" t="s">
        <v>8</v>
      </c>
    </row>
    <row r="50" spans="1:10" ht="28.5">
      <c r="A50" s="6">
        <v>836</v>
      </c>
      <c r="B50" s="7" t="s">
        <v>51</v>
      </c>
      <c r="C50" s="8" t="s">
        <v>48</v>
      </c>
      <c r="D50" s="15" t="s">
        <v>1996</v>
      </c>
      <c r="E50" s="7" t="s">
        <v>36</v>
      </c>
      <c r="F50" s="8" t="s">
        <v>52</v>
      </c>
      <c r="G50" s="17">
        <v>21.85</v>
      </c>
      <c r="H50" s="17">
        <v>20</v>
      </c>
      <c r="I50" s="17">
        <f t="shared" si="0"/>
        <v>26.22</v>
      </c>
      <c r="J50" s="18" t="s">
        <v>53</v>
      </c>
    </row>
    <row r="51" spans="1:10" ht="28.5">
      <c r="A51" s="6">
        <v>837</v>
      </c>
      <c r="B51" s="7" t="s">
        <v>54</v>
      </c>
      <c r="C51" s="8" t="s">
        <v>55</v>
      </c>
      <c r="D51" s="15" t="s">
        <v>1996</v>
      </c>
      <c r="E51" s="7" t="s">
        <v>36</v>
      </c>
      <c r="F51" s="8" t="s">
        <v>52</v>
      </c>
      <c r="G51" s="17">
        <v>2.03</v>
      </c>
      <c r="H51" s="17">
        <v>20</v>
      </c>
      <c r="I51" s="17">
        <f t="shared" si="0"/>
        <v>2.44</v>
      </c>
      <c r="J51" s="18" t="s">
        <v>41</v>
      </c>
    </row>
    <row r="52" spans="1:10" ht="28.5">
      <c r="A52" s="6">
        <v>838</v>
      </c>
      <c r="B52" s="7" t="s">
        <v>283</v>
      </c>
      <c r="C52" s="8" t="s">
        <v>56</v>
      </c>
      <c r="D52" s="15" t="s">
        <v>1996</v>
      </c>
      <c r="E52" s="7" t="s">
        <v>36</v>
      </c>
      <c r="F52" s="8" t="s">
        <v>52</v>
      </c>
      <c r="G52" s="17">
        <v>17.42</v>
      </c>
      <c r="H52" s="17">
        <v>20</v>
      </c>
      <c r="I52" s="17">
        <f t="shared" si="0"/>
        <v>20.9</v>
      </c>
      <c r="J52" s="18" t="s">
        <v>57</v>
      </c>
    </row>
    <row r="53" spans="1:10" ht="57">
      <c r="A53" s="6">
        <v>839</v>
      </c>
      <c r="B53" s="7" t="s">
        <v>58</v>
      </c>
      <c r="C53" s="8" t="s">
        <v>59</v>
      </c>
      <c r="D53" s="15" t="s">
        <v>1996</v>
      </c>
      <c r="E53" s="7" t="s">
        <v>36</v>
      </c>
      <c r="F53" s="8" t="s">
        <v>52</v>
      </c>
      <c r="G53" s="17">
        <v>3.92</v>
      </c>
      <c r="H53" s="17">
        <v>20</v>
      </c>
      <c r="I53" s="17">
        <f t="shared" si="0"/>
        <v>4.7</v>
      </c>
      <c r="J53" s="18" t="s">
        <v>57</v>
      </c>
    </row>
    <row r="54" spans="1:10" ht="42.75">
      <c r="A54" s="6">
        <v>840</v>
      </c>
      <c r="B54" s="7" t="s">
        <v>60</v>
      </c>
      <c r="C54" s="8" t="s">
        <v>61</v>
      </c>
      <c r="D54" s="15" t="s">
        <v>1996</v>
      </c>
      <c r="E54" s="7" t="s">
        <v>36</v>
      </c>
      <c r="F54" s="8" t="s">
        <v>52</v>
      </c>
      <c r="G54" s="17">
        <v>5.74</v>
      </c>
      <c r="H54" s="17">
        <v>20</v>
      </c>
      <c r="I54" s="17">
        <f t="shared" si="0"/>
        <v>6.89</v>
      </c>
      <c r="J54" s="18" t="s">
        <v>57</v>
      </c>
    </row>
    <row r="55" spans="1:10" ht="28.5">
      <c r="A55" s="6">
        <v>841</v>
      </c>
      <c r="B55" s="7" t="s">
        <v>62</v>
      </c>
      <c r="C55" s="8" t="s">
        <v>63</v>
      </c>
      <c r="D55" s="15" t="s">
        <v>1996</v>
      </c>
      <c r="E55" s="7" t="s">
        <v>36</v>
      </c>
      <c r="F55" s="8" t="s">
        <v>52</v>
      </c>
      <c r="G55" s="17">
        <v>11.69</v>
      </c>
      <c r="H55" s="17">
        <v>20</v>
      </c>
      <c r="I55" s="17">
        <f t="shared" si="0"/>
        <v>14.03</v>
      </c>
      <c r="J55" s="18" t="s">
        <v>64</v>
      </c>
    </row>
    <row r="56" spans="1:10" ht="34.5" customHeight="1">
      <c r="A56" s="6">
        <v>842</v>
      </c>
      <c r="B56" s="7" t="s">
        <v>65</v>
      </c>
      <c r="C56" s="8" t="s">
        <v>63</v>
      </c>
      <c r="D56" s="15" t="s">
        <v>1996</v>
      </c>
      <c r="E56" s="7" t="s">
        <v>36</v>
      </c>
      <c r="F56" s="8" t="s">
        <v>52</v>
      </c>
      <c r="G56" s="17">
        <v>7.11</v>
      </c>
      <c r="H56" s="17">
        <v>20</v>
      </c>
      <c r="I56" s="17">
        <f t="shared" si="0"/>
        <v>8.53</v>
      </c>
      <c r="J56" s="18" t="s">
        <v>64</v>
      </c>
    </row>
    <row r="57" spans="1:10" ht="28.5">
      <c r="A57" s="6">
        <v>843</v>
      </c>
      <c r="B57" s="7" t="s">
        <v>66</v>
      </c>
      <c r="C57" s="8" t="s">
        <v>67</v>
      </c>
      <c r="D57" s="15" t="s">
        <v>1996</v>
      </c>
      <c r="E57" s="7" t="s">
        <v>36</v>
      </c>
      <c r="F57" s="8" t="s">
        <v>149</v>
      </c>
      <c r="G57" s="17">
        <v>1.68</v>
      </c>
      <c r="H57" s="17">
        <v>20</v>
      </c>
      <c r="I57" s="17">
        <f t="shared" si="0"/>
        <v>2.02</v>
      </c>
      <c r="J57" s="18" t="s">
        <v>64</v>
      </c>
    </row>
    <row r="58" spans="1:10" ht="28.5">
      <c r="A58" s="6">
        <v>844</v>
      </c>
      <c r="B58" s="7" t="s">
        <v>68</v>
      </c>
      <c r="C58" s="8" t="s">
        <v>67</v>
      </c>
      <c r="D58" s="15" t="s">
        <v>1996</v>
      </c>
      <c r="E58" s="7" t="s">
        <v>69</v>
      </c>
      <c r="F58" s="8" t="s">
        <v>149</v>
      </c>
      <c r="G58" s="17">
        <v>1.68</v>
      </c>
      <c r="H58" s="17">
        <v>20</v>
      </c>
      <c r="I58" s="17">
        <f t="shared" si="0"/>
        <v>2.02</v>
      </c>
      <c r="J58" s="18" t="s">
        <v>64</v>
      </c>
    </row>
    <row r="59" spans="1:10" ht="28.5">
      <c r="A59" s="6">
        <v>845</v>
      </c>
      <c r="B59" s="7" t="s">
        <v>70</v>
      </c>
      <c r="C59" s="8" t="s">
        <v>67</v>
      </c>
      <c r="D59" s="15" t="s">
        <v>1996</v>
      </c>
      <c r="E59" s="7" t="s">
        <v>69</v>
      </c>
      <c r="F59" s="8" t="s">
        <v>149</v>
      </c>
      <c r="G59" s="17">
        <v>1.68</v>
      </c>
      <c r="H59" s="17">
        <v>20</v>
      </c>
      <c r="I59" s="17">
        <f t="shared" si="0"/>
        <v>2.02</v>
      </c>
      <c r="J59" s="18" t="s">
        <v>64</v>
      </c>
    </row>
    <row r="60" spans="1:10" ht="28.5">
      <c r="A60" s="6">
        <v>846</v>
      </c>
      <c r="B60" s="7" t="s">
        <v>71</v>
      </c>
      <c r="C60" s="8" t="s">
        <v>72</v>
      </c>
      <c r="D60" s="15" t="s">
        <v>1996</v>
      </c>
      <c r="E60" s="7" t="s">
        <v>36</v>
      </c>
      <c r="F60" s="8" t="s">
        <v>52</v>
      </c>
      <c r="G60" s="17">
        <v>1.27</v>
      </c>
      <c r="H60" s="17">
        <v>20</v>
      </c>
      <c r="I60" s="17">
        <f t="shared" si="0"/>
        <v>1.52</v>
      </c>
      <c r="J60" s="18" t="s">
        <v>73</v>
      </c>
    </row>
    <row r="61" spans="1:10" ht="27.75" customHeight="1">
      <c r="A61" s="6">
        <v>847</v>
      </c>
      <c r="B61" s="7" t="s">
        <v>74</v>
      </c>
      <c r="C61" s="8" t="s">
        <v>75</v>
      </c>
      <c r="D61" s="15" t="s">
        <v>1996</v>
      </c>
      <c r="E61" s="7" t="s">
        <v>36</v>
      </c>
      <c r="F61" s="8" t="s">
        <v>52</v>
      </c>
      <c r="G61" s="17">
        <v>1.99</v>
      </c>
      <c r="H61" s="17">
        <v>20</v>
      </c>
      <c r="I61" s="17">
        <f t="shared" si="0"/>
        <v>2.39</v>
      </c>
      <c r="J61" s="18" t="s">
        <v>73</v>
      </c>
    </row>
    <row r="62" spans="1:10" ht="28.5">
      <c r="A62" s="6">
        <v>848</v>
      </c>
      <c r="B62" s="7" t="s">
        <v>76</v>
      </c>
      <c r="C62" s="8" t="s">
        <v>77</v>
      </c>
      <c r="D62" s="15" t="s">
        <v>1996</v>
      </c>
      <c r="E62" s="7" t="s">
        <v>36</v>
      </c>
      <c r="F62" s="8" t="s">
        <v>52</v>
      </c>
      <c r="G62" s="17">
        <v>0.3</v>
      </c>
      <c r="H62" s="17">
        <v>20</v>
      </c>
      <c r="I62" s="17">
        <f t="shared" si="0"/>
        <v>0.36</v>
      </c>
      <c r="J62" s="18" t="s">
        <v>73</v>
      </c>
    </row>
    <row r="63" spans="1:10" ht="42" customHeight="1">
      <c r="A63" s="6">
        <v>849</v>
      </c>
      <c r="B63" s="7" t="s">
        <v>78</v>
      </c>
      <c r="C63" s="8" t="s">
        <v>79</v>
      </c>
      <c r="D63" s="15" t="s">
        <v>1996</v>
      </c>
      <c r="E63" s="7" t="s">
        <v>36</v>
      </c>
      <c r="F63" s="8" t="s">
        <v>52</v>
      </c>
      <c r="G63" s="17">
        <v>5.79</v>
      </c>
      <c r="H63" s="17">
        <v>20</v>
      </c>
      <c r="I63" s="17">
        <f t="shared" si="0"/>
        <v>6.95</v>
      </c>
      <c r="J63" s="18" t="s">
        <v>57</v>
      </c>
    </row>
    <row r="64" spans="1:10" ht="36" customHeight="1">
      <c r="A64" s="6">
        <v>850</v>
      </c>
      <c r="B64" s="7" t="s">
        <v>80</v>
      </c>
      <c r="C64" s="8" t="s">
        <v>79</v>
      </c>
      <c r="D64" s="15" t="s">
        <v>1996</v>
      </c>
      <c r="E64" s="7" t="s">
        <v>36</v>
      </c>
      <c r="F64" s="8" t="s">
        <v>52</v>
      </c>
      <c r="G64" s="17">
        <v>6.04</v>
      </c>
      <c r="H64" s="17">
        <v>20</v>
      </c>
      <c r="I64" s="17">
        <f t="shared" si="0"/>
        <v>7.25</v>
      </c>
      <c r="J64" s="18" t="s">
        <v>57</v>
      </c>
    </row>
    <row r="65" spans="1:10" ht="28.5">
      <c r="A65" s="6">
        <v>851</v>
      </c>
      <c r="B65" s="7" t="s">
        <v>81</v>
      </c>
      <c r="C65" s="8" t="s">
        <v>82</v>
      </c>
      <c r="D65" s="15" t="s">
        <v>1996</v>
      </c>
      <c r="E65" s="7" t="s">
        <v>36</v>
      </c>
      <c r="F65" s="8" t="s">
        <v>52</v>
      </c>
      <c r="G65" s="17">
        <v>4.07</v>
      </c>
      <c r="H65" s="17">
        <v>20</v>
      </c>
      <c r="I65" s="17">
        <f t="shared" si="0"/>
        <v>4.88</v>
      </c>
      <c r="J65" s="18" t="s">
        <v>57</v>
      </c>
    </row>
    <row r="66" spans="1:10" ht="57">
      <c r="A66" s="6">
        <v>852</v>
      </c>
      <c r="B66" s="7" t="s">
        <v>83</v>
      </c>
      <c r="C66" s="8" t="s">
        <v>79</v>
      </c>
      <c r="D66" s="15" t="s">
        <v>1996</v>
      </c>
      <c r="E66" s="7" t="s">
        <v>36</v>
      </c>
      <c r="F66" s="8" t="s">
        <v>52</v>
      </c>
      <c r="G66" s="17">
        <v>2.85</v>
      </c>
      <c r="H66" s="17">
        <v>20</v>
      </c>
      <c r="I66" s="17">
        <f t="shared" si="0"/>
        <v>3.42</v>
      </c>
      <c r="J66" s="18" t="s">
        <v>57</v>
      </c>
    </row>
    <row r="67" spans="1:10" ht="42.75">
      <c r="A67" s="6">
        <v>853</v>
      </c>
      <c r="B67" s="7" t="s">
        <v>84</v>
      </c>
      <c r="C67" s="8" t="s">
        <v>79</v>
      </c>
      <c r="D67" s="15" t="s">
        <v>1996</v>
      </c>
      <c r="E67" s="7" t="s">
        <v>36</v>
      </c>
      <c r="F67" s="8" t="s">
        <v>52</v>
      </c>
      <c r="G67" s="17">
        <v>2.9</v>
      </c>
      <c r="H67" s="17">
        <v>20</v>
      </c>
      <c r="I67" s="17">
        <f t="shared" si="0"/>
        <v>3.48</v>
      </c>
      <c r="J67" s="18" t="s">
        <v>57</v>
      </c>
    </row>
    <row r="68" spans="1:10" ht="42.75">
      <c r="A68" s="6">
        <v>854</v>
      </c>
      <c r="B68" s="7" t="s">
        <v>85</v>
      </c>
      <c r="C68" s="8" t="s">
        <v>82</v>
      </c>
      <c r="D68" s="15" t="s">
        <v>1996</v>
      </c>
      <c r="E68" s="7" t="s">
        <v>36</v>
      </c>
      <c r="F68" s="8" t="s">
        <v>52</v>
      </c>
      <c r="G68" s="17">
        <v>2</v>
      </c>
      <c r="H68" s="17">
        <v>20</v>
      </c>
      <c r="I68" s="17">
        <f t="shared" si="0"/>
        <v>2.4</v>
      </c>
      <c r="J68" s="18" t="s">
        <v>57</v>
      </c>
    </row>
    <row r="69" spans="1:10" ht="42.75">
      <c r="A69" s="6">
        <v>855</v>
      </c>
      <c r="B69" s="7" t="s">
        <v>86</v>
      </c>
      <c r="C69" s="8" t="s">
        <v>79</v>
      </c>
      <c r="D69" s="15" t="s">
        <v>1996</v>
      </c>
      <c r="E69" s="7" t="s">
        <v>36</v>
      </c>
      <c r="F69" s="8" t="s">
        <v>52</v>
      </c>
      <c r="G69" s="17">
        <v>2.94</v>
      </c>
      <c r="H69" s="17">
        <v>20</v>
      </c>
      <c r="I69" s="17">
        <f t="shared" si="0"/>
        <v>3.53</v>
      </c>
      <c r="J69" s="18" t="s">
        <v>57</v>
      </c>
    </row>
    <row r="70" spans="1:10" ht="28.5">
      <c r="A70" s="6">
        <v>856</v>
      </c>
      <c r="B70" s="7" t="s">
        <v>87</v>
      </c>
      <c r="C70" s="8" t="s">
        <v>67</v>
      </c>
      <c r="D70" s="15" t="s">
        <v>1996</v>
      </c>
      <c r="E70" s="7" t="s">
        <v>88</v>
      </c>
      <c r="F70" s="8" t="s">
        <v>149</v>
      </c>
      <c r="G70" s="17">
        <v>0.93</v>
      </c>
      <c r="H70" s="17">
        <v>20</v>
      </c>
      <c r="I70" s="17">
        <f t="shared" si="0"/>
        <v>1.12</v>
      </c>
      <c r="J70" s="18" t="s">
        <v>89</v>
      </c>
    </row>
    <row r="71" spans="1:10" ht="28.5">
      <c r="A71" s="6">
        <v>857</v>
      </c>
      <c r="B71" s="7" t="s">
        <v>90</v>
      </c>
      <c r="C71" s="8" t="s">
        <v>91</v>
      </c>
      <c r="D71" s="15" t="s">
        <v>1996</v>
      </c>
      <c r="E71" s="7" t="s">
        <v>36</v>
      </c>
      <c r="F71" s="8" t="s">
        <v>52</v>
      </c>
      <c r="G71" s="17">
        <v>13.97</v>
      </c>
      <c r="H71" s="17">
        <v>20</v>
      </c>
      <c r="I71" s="17">
        <f t="shared" si="0"/>
        <v>16.76</v>
      </c>
      <c r="J71" s="18" t="s">
        <v>1999</v>
      </c>
    </row>
    <row r="72" spans="1:10" ht="57">
      <c r="A72" s="6">
        <v>858</v>
      </c>
      <c r="B72" s="7" t="s">
        <v>92</v>
      </c>
      <c r="C72" s="8" t="s">
        <v>82</v>
      </c>
      <c r="D72" s="15" t="s">
        <v>1996</v>
      </c>
      <c r="E72" s="7" t="s">
        <v>36</v>
      </c>
      <c r="F72" s="8" t="s">
        <v>52</v>
      </c>
      <c r="G72" s="17">
        <v>1.94</v>
      </c>
      <c r="H72" s="17">
        <v>20</v>
      </c>
      <c r="I72" s="17">
        <f t="shared" si="0"/>
        <v>2.33</v>
      </c>
      <c r="J72" s="18" t="s">
        <v>1999</v>
      </c>
    </row>
    <row r="73" spans="1:10" ht="28.5">
      <c r="A73" s="6">
        <v>859</v>
      </c>
      <c r="B73" s="7" t="s">
        <v>93</v>
      </c>
      <c r="C73" s="8" t="s">
        <v>82</v>
      </c>
      <c r="D73" s="15" t="s">
        <v>1996</v>
      </c>
      <c r="E73" s="7" t="s">
        <v>36</v>
      </c>
      <c r="F73" s="8" t="s">
        <v>52</v>
      </c>
      <c r="G73" s="17">
        <v>1.88</v>
      </c>
      <c r="H73" s="17">
        <v>20</v>
      </c>
      <c r="I73" s="17">
        <f t="shared" si="0"/>
        <v>2.26</v>
      </c>
      <c r="J73" s="18" t="s">
        <v>1999</v>
      </c>
    </row>
    <row r="74" spans="1:10" ht="57">
      <c r="A74" s="6">
        <v>860</v>
      </c>
      <c r="B74" s="7" t="s">
        <v>94</v>
      </c>
      <c r="C74" s="8" t="s">
        <v>79</v>
      </c>
      <c r="D74" s="15" t="s">
        <v>1996</v>
      </c>
      <c r="E74" s="7" t="s">
        <v>36</v>
      </c>
      <c r="F74" s="8" t="s">
        <v>52</v>
      </c>
      <c r="G74" s="17">
        <v>7.36</v>
      </c>
      <c r="H74" s="17">
        <v>20</v>
      </c>
      <c r="I74" s="17">
        <f>ROUND(G74+(G74*H74/100),2)</f>
        <v>8.83</v>
      </c>
      <c r="J74" s="18" t="s">
        <v>95</v>
      </c>
    </row>
    <row r="75" ht="15">
      <c r="F75" s="37"/>
    </row>
  </sheetData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fitToHeight="8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workbookViewId="0" topLeftCell="A1">
      <selection activeCell="B4" sqref="B4:J4"/>
    </sheetView>
  </sheetViews>
  <sheetFormatPr defaultColWidth="9.00390625" defaultRowHeight="12.75"/>
  <cols>
    <col min="1" max="1" width="5.00390625" style="55" customWidth="1"/>
    <col min="2" max="2" width="32.00390625" style="71" customWidth="1"/>
    <col min="3" max="3" width="13.50390625" style="72" bestFit="1" customWidth="1"/>
    <col min="4" max="4" width="5.75390625" style="72" bestFit="1" customWidth="1"/>
    <col min="5" max="5" width="15.625" style="72" bestFit="1" customWidth="1"/>
    <col min="6" max="6" width="11.25390625" style="72" bestFit="1" customWidth="1"/>
    <col min="7" max="7" width="6.375" style="73" bestFit="1" customWidth="1"/>
    <col min="8" max="8" width="4.50390625" style="74" bestFit="1" customWidth="1"/>
    <col min="9" max="9" width="6.375" style="72" bestFit="1" customWidth="1"/>
    <col min="10" max="10" width="26.00390625" style="71" bestFit="1" customWidth="1"/>
    <col min="11" max="16384" width="9.00390625" style="55" customWidth="1"/>
  </cols>
  <sheetData>
    <row r="1" spans="1:10" s="53" customFormat="1" ht="14.25">
      <c r="A1" s="52"/>
      <c r="B1" s="106"/>
      <c r="C1" s="106"/>
      <c r="D1" s="106"/>
      <c r="E1" s="106"/>
      <c r="F1" s="106"/>
      <c r="G1" s="106"/>
      <c r="H1" s="106"/>
      <c r="I1" s="106"/>
      <c r="J1" s="106"/>
    </row>
    <row r="2" spans="1:10" s="29" customFormat="1" ht="21" customHeight="1">
      <c r="A2" s="44"/>
      <c r="B2" s="43" t="s">
        <v>127</v>
      </c>
      <c r="C2" s="3" t="s">
        <v>128</v>
      </c>
      <c r="D2" s="3" t="s">
        <v>129</v>
      </c>
      <c r="E2" s="3" t="s">
        <v>130</v>
      </c>
      <c r="F2" s="43" t="s">
        <v>131</v>
      </c>
      <c r="G2" s="49" t="s">
        <v>132</v>
      </c>
      <c r="H2" s="3" t="s">
        <v>133</v>
      </c>
      <c r="I2" s="3" t="s">
        <v>134</v>
      </c>
      <c r="J2" s="3" t="s">
        <v>135</v>
      </c>
    </row>
    <row r="3" spans="1:10" s="29" customFormat="1" ht="158.25" customHeight="1">
      <c r="A3" s="4" t="s">
        <v>1272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50" t="s">
        <v>1273</v>
      </c>
      <c r="H3" s="5" t="s">
        <v>142</v>
      </c>
      <c r="I3" s="5" t="s">
        <v>143</v>
      </c>
      <c r="J3" s="5" t="s">
        <v>144</v>
      </c>
    </row>
    <row r="4" spans="1:10" ht="14.25">
      <c r="A4" s="54"/>
      <c r="B4" s="95" t="s">
        <v>1274</v>
      </c>
      <c r="C4" s="95"/>
      <c r="D4" s="95"/>
      <c r="E4" s="95"/>
      <c r="F4" s="95"/>
      <c r="G4" s="95"/>
      <c r="H4" s="95"/>
      <c r="I4" s="95"/>
      <c r="J4" s="95"/>
    </row>
    <row r="5" spans="1:10" ht="14.25">
      <c r="A5" s="54">
        <v>861</v>
      </c>
      <c r="B5" s="8" t="s">
        <v>1803</v>
      </c>
      <c r="C5" s="8" t="s">
        <v>149</v>
      </c>
      <c r="D5" s="8" t="s">
        <v>1275</v>
      </c>
      <c r="E5" s="8" t="s">
        <v>1276</v>
      </c>
      <c r="F5" s="8" t="s">
        <v>149</v>
      </c>
      <c r="G5" s="56">
        <v>9.74</v>
      </c>
      <c r="H5" s="57">
        <v>0.1</v>
      </c>
      <c r="I5" s="8">
        <f>ROUND(G5+(G5*H5),2)</f>
        <v>10.71</v>
      </c>
      <c r="J5" s="8" t="s">
        <v>1278</v>
      </c>
    </row>
    <row r="6" spans="1:10" ht="14.25">
      <c r="A6" s="54">
        <v>862</v>
      </c>
      <c r="B6" s="8" t="s">
        <v>1804</v>
      </c>
      <c r="C6" s="8" t="s">
        <v>149</v>
      </c>
      <c r="D6" s="8" t="s">
        <v>1275</v>
      </c>
      <c r="E6" s="8" t="s">
        <v>1279</v>
      </c>
      <c r="F6" s="8" t="s">
        <v>149</v>
      </c>
      <c r="G6" s="56">
        <v>1.02</v>
      </c>
      <c r="H6" s="57">
        <v>0.1</v>
      </c>
      <c r="I6" s="8">
        <f aca="true" t="shared" si="0" ref="I6:I69">ROUND(G6+(G6*H6),2)</f>
        <v>1.12</v>
      </c>
      <c r="J6" s="8" t="s">
        <v>1278</v>
      </c>
    </row>
    <row r="7" spans="1:10" ht="28.5">
      <c r="A7" s="54">
        <v>863</v>
      </c>
      <c r="B7" s="8" t="s">
        <v>1805</v>
      </c>
      <c r="C7" s="8" t="s">
        <v>206</v>
      </c>
      <c r="D7" s="8" t="s">
        <v>1275</v>
      </c>
      <c r="E7" s="8" t="s">
        <v>1281</v>
      </c>
      <c r="F7" s="8" t="s">
        <v>149</v>
      </c>
      <c r="G7" s="56">
        <v>4.18</v>
      </c>
      <c r="H7" s="57">
        <v>0.1</v>
      </c>
      <c r="I7" s="8">
        <f t="shared" si="0"/>
        <v>4.6</v>
      </c>
      <c r="J7" s="8" t="s">
        <v>157</v>
      </c>
    </row>
    <row r="8" spans="1:10" ht="28.5">
      <c r="A8" s="54">
        <v>864</v>
      </c>
      <c r="B8" s="8" t="s">
        <v>1806</v>
      </c>
      <c r="C8" s="8" t="s">
        <v>206</v>
      </c>
      <c r="D8" s="8" t="s">
        <v>1275</v>
      </c>
      <c r="E8" s="8" t="s">
        <v>1282</v>
      </c>
      <c r="F8" s="8" t="s">
        <v>149</v>
      </c>
      <c r="G8" s="56">
        <v>1.02</v>
      </c>
      <c r="H8" s="57">
        <v>0.1</v>
      </c>
      <c r="I8" s="8">
        <f t="shared" si="0"/>
        <v>1.12</v>
      </c>
      <c r="J8" s="8" t="s">
        <v>150</v>
      </c>
    </row>
    <row r="9" spans="1:10" ht="28.5">
      <c r="A9" s="54">
        <v>865</v>
      </c>
      <c r="B9" s="8" t="s">
        <v>1807</v>
      </c>
      <c r="C9" s="8" t="s">
        <v>206</v>
      </c>
      <c r="D9" s="8" t="s">
        <v>1275</v>
      </c>
      <c r="E9" s="8" t="s">
        <v>1283</v>
      </c>
      <c r="F9" s="8" t="s">
        <v>149</v>
      </c>
      <c r="G9" s="56">
        <v>22.3</v>
      </c>
      <c r="H9" s="57">
        <v>0.1</v>
      </c>
      <c r="I9" s="8">
        <f t="shared" si="0"/>
        <v>24.53</v>
      </c>
      <c r="J9" s="8" t="s">
        <v>150</v>
      </c>
    </row>
    <row r="10" spans="1:10" ht="28.5">
      <c r="A10" s="54">
        <v>866</v>
      </c>
      <c r="B10" s="8" t="s">
        <v>1808</v>
      </c>
      <c r="C10" s="8" t="s">
        <v>206</v>
      </c>
      <c r="D10" s="8" t="s">
        <v>1275</v>
      </c>
      <c r="E10" s="8" t="s">
        <v>1284</v>
      </c>
      <c r="F10" s="8" t="s">
        <v>149</v>
      </c>
      <c r="G10" s="56">
        <v>11.24</v>
      </c>
      <c r="H10" s="57">
        <v>0.1</v>
      </c>
      <c r="I10" s="8">
        <f t="shared" si="0"/>
        <v>12.36</v>
      </c>
      <c r="J10" s="8" t="s">
        <v>1285</v>
      </c>
    </row>
    <row r="11" spans="1:10" ht="28.5">
      <c r="A11" s="54">
        <v>867</v>
      </c>
      <c r="B11" s="8" t="s">
        <v>1809</v>
      </c>
      <c r="C11" s="8" t="s">
        <v>206</v>
      </c>
      <c r="D11" s="8" t="s">
        <v>1275</v>
      </c>
      <c r="E11" s="8" t="s">
        <v>1286</v>
      </c>
      <c r="F11" s="8" t="s">
        <v>149</v>
      </c>
      <c r="G11" s="56">
        <v>4.38</v>
      </c>
      <c r="H11" s="57">
        <v>0.1</v>
      </c>
      <c r="I11" s="8">
        <f t="shared" si="0"/>
        <v>4.82</v>
      </c>
      <c r="J11" s="8" t="s">
        <v>1285</v>
      </c>
    </row>
    <row r="12" spans="1:10" ht="28.5">
      <c r="A12" s="54">
        <v>868</v>
      </c>
      <c r="B12" s="8" t="s">
        <v>1810</v>
      </c>
      <c r="C12" s="8" t="s">
        <v>206</v>
      </c>
      <c r="D12" s="8" t="s">
        <v>1275</v>
      </c>
      <c r="E12" s="8" t="s">
        <v>1287</v>
      </c>
      <c r="F12" s="8" t="s">
        <v>149</v>
      </c>
      <c r="G12" s="56">
        <v>4.62</v>
      </c>
      <c r="H12" s="57">
        <v>0.1</v>
      </c>
      <c r="I12" s="8">
        <f t="shared" si="0"/>
        <v>5.08</v>
      </c>
      <c r="J12" s="8" t="s">
        <v>1285</v>
      </c>
    </row>
    <row r="13" spans="1:10" ht="14.25">
      <c r="A13" s="54">
        <v>869</v>
      </c>
      <c r="B13" s="8" t="s">
        <v>1811</v>
      </c>
      <c r="C13" s="8" t="s">
        <v>206</v>
      </c>
      <c r="D13" s="8" t="s">
        <v>1275</v>
      </c>
      <c r="E13" s="8" t="s">
        <v>1288</v>
      </c>
      <c r="F13" s="8" t="s">
        <v>149</v>
      </c>
      <c r="G13" s="56">
        <v>13.12</v>
      </c>
      <c r="H13" s="57">
        <v>0.1</v>
      </c>
      <c r="I13" s="8">
        <f t="shared" si="0"/>
        <v>14.43</v>
      </c>
      <c r="J13" s="8" t="s">
        <v>1289</v>
      </c>
    </row>
    <row r="14" spans="1:10" ht="14.25">
      <c r="A14" s="54">
        <v>870</v>
      </c>
      <c r="B14" s="8" t="s">
        <v>1812</v>
      </c>
      <c r="C14" s="8" t="s">
        <v>206</v>
      </c>
      <c r="D14" s="8" t="s">
        <v>1275</v>
      </c>
      <c r="E14" s="8" t="s">
        <v>1290</v>
      </c>
      <c r="F14" s="8" t="s">
        <v>149</v>
      </c>
      <c r="G14" s="56">
        <v>13.74</v>
      </c>
      <c r="H14" s="57">
        <v>0.1</v>
      </c>
      <c r="I14" s="8">
        <f t="shared" si="0"/>
        <v>15.11</v>
      </c>
      <c r="J14" s="8" t="s">
        <v>1289</v>
      </c>
    </row>
    <row r="15" spans="1:10" ht="14.25">
      <c r="A15" s="54">
        <v>871</v>
      </c>
      <c r="B15" s="8" t="s">
        <v>1813</v>
      </c>
      <c r="C15" s="8" t="s">
        <v>206</v>
      </c>
      <c r="D15" s="8" t="s">
        <v>1275</v>
      </c>
      <c r="E15" s="8" t="s">
        <v>1291</v>
      </c>
      <c r="F15" s="8" t="s">
        <v>149</v>
      </c>
      <c r="G15" s="56">
        <v>11.24</v>
      </c>
      <c r="H15" s="57">
        <v>0.1</v>
      </c>
      <c r="I15" s="8">
        <f t="shared" si="0"/>
        <v>12.36</v>
      </c>
      <c r="J15" s="8" t="s">
        <v>1289</v>
      </c>
    </row>
    <row r="16" spans="1:10" ht="14.25">
      <c r="A16" s="54">
        <v>872</v>
      </c>
      <c r="B16" s="8" t="s">
        <v>1814</v>
      </c>
      <c r="C16" s="8" t="s">
        <v>206</v>
      </c>
      <c r="D16" s="8" t="s">
        <v>1275</v>
      </c>
      <c r="E16" s="58" t="s">
        <v>1292</v>
      </c>
      <c r="F16" s="8" t="s">
        <v>149</v>
      </c>
      <c r="G16" s="56">
        <v>9.44</v>
      </c>
      <c r="H16" s="57">
        <v>0.1</v>
      </c>
      <c r="I16" s="8">
        <f t="shared" si="0"/>
        <v>10.38</v>
      </c>
      <c r="J16" s="8" t="s">
        <v>1293</v>
      </c>
    </row>
    <row r="17" spans="1:10" ht="14.25">
      <c r="A17" s="54">
        <v>873</v>
      </c>
      <c r="B17" s="8" t="s">
        <v>1815</v>
      </c>
      <c r="C17" s="8" t="s">
        <v>206</v>
      </c>
      <c r="D17" s="8" t="s">
        <v>1275</v>
      </c>
      <c r="E17" s="58" t="s">
        <v>1294</v>
      </c>
      <c r="F17" s="8" t="s">
        <v>149</v>
      </c>
      <c r="G17" s="56">
        <v>5.19</v>
      </c>
      <c r="H17" s="57">
        <v>0.1</v>
      </c>
      <c r="I17" s="8">
        <f t="shared" si="0"/>
        <v>5.71</v>
      </c>
      <c r="J17" s="8" t="s">
        <v>1295</v>
      </c>
    </row>
    <row r="18" spans="1:10" ht="14.25">
      <c r="A18" s="54">
        <v>874</v>
      </c>
      <c r="B18" s="8" t="s">
        <v>1816</v>
      </c>
      <c r="C18" s="8" t="s">
        <v>206</v>
      </c>
      <c r="D18" s="8" t="s">
        <v>1275</v>
      </c>
      <c r="E18" s="58" t="s">
        <v>1296</v>
      </c>
      <c r="F18" s="8" t="s">
        <v>149</v>
      </c>
      <c r="G18" s="56">
        <v>6.2</v>
      </c>
      <c r="H18" s="57">
        <v>0.1</v>
      </c>
      <c r="I18" s="8">
        <f t="shared" si="0"/>
        <v>6.82</v>
      </c>
      <c r="J18" s="8" t="s">
        <v>157</v>
      </c>
    </row>
    <row r="19" spans="1:10" ht="14.25">
      <c r="A19" s="54">
        <v>875</v>
      </c>
      <c r="B19" s="8" t="s">
        <v>1817</v>
      </c>
      <c r="C19" s="8" t="s">
        <v>206</v>
      </c>
      <c r="D19" s="8" t="s">
        <v>1275</v>
      </c>
      <c r="E19" s="58" t="s">
        <v>1297</v>
      </c>
      <c r="F19" s="8" t="s">
        <v>149</v>
      </c>
      <c r="G19" s="56">
        <v>4.99</v>
      </c>
      <c r="H19" s="57">
        <v>0.1</v>
      </c>
      <c r="I19" s="8">
        <f t="shared" si="0"/>
        <v>5.49</v>
      </c>
      <c r="J19" s="8" t="s">
        <v>157</v>
      </c>
    </row>
    <row r="20" spans="1:10" ht="14.25">
      <c r="A20" s="54">
        <v>876</v>
      </c>
      <c r="B20" s="8" t="s">
        <v>1818</v>
      </c>
      <c r="C20" s="8" t="s">
        <v>206</v>
      </c>
      <c r="D20" s="8" t="s">
        <v>1275</v>
      </c>
      <c r="E20" s="58" t="s">
        <v>1298</v>
      </c>
      <c r="F20" s="8" t="s">
        <v>149</v>
      </c>
      <c r="G20" s="56">
        <v>2.39</v>
      </c>
      <c r="H20" s="57">
        <v>0.1</v>
      </c>
      <c r="I20" s="8">
        <f t="shared" si="0"/>
        <v>2.63</v>
      </c>
      <c r="J20" s="8" t="s">
        <v>1299</v>
      </c>
    </row>
    <row r="21" spans="1:10" ht="14.25">
      <c r="A21" s="54"/>
      <c r="B21" s="95" t="s">
        <v>1300</v>
      </c>
      <c r="C21" s="95"/>
      <c r="D21" s="95"/>
      <c r="E21" s="95"/>
      <c r="F21" s="95"/>
      <c r="G21" s="95"/>
      <c r="H21" s="95"/>
      <c r="I21" s="95"/>
      <c r="J21" s="95"/>
    </row>
    <row r="22" spans="1:10" ht="14.25">
      <c r="A22" s="54">
        <v>877</v>
      </c>
      <c r="B22" s="58" t="s">
        <v>1819</v>
      </c>
      <c r="C22" s="8" t="s">
        <v>206</v>
      </c>
      <c r="D22" s="8" t="s">
        <v>1275</v>
      </c>
      <c r="E22" s="58" t="s">
        <v>1301</v>
      </c>
      <c r="F22" s="8" t="s">
        <v>149</v>
      </c>
      <c r="G22" s="56">
        <v>3.06</v>
      </c>
      <c r="H22" s="57">
        <v>0.1</v>
      </c>
      <c r="I22" s="8">
        <f t="shared" si="0"/>
        <v>3.37</v>
      </c>
      <c r="J22" s="8" t="s">
        <v>1302</v>
      </c>
    </row>
    <row r="23" spans="1:10" ht="14.25">
      <c r="A23" s="54">
        <v>878</v>
      </c>
      <c r="B23" s="58" t="s">
        <v>1820</v>
      </c>
      <c r="C23" s="8" t="s">
        <v>206</v>
      </c>
      <c r="D23" s="8" t="s">
        <v>1275</v>
      </c>
      <c r="E23" s="58" t="s">
        <v>1303</v>
      </c>
      <c r="F23" s="8" t="s">
        <v>149</v>
      </c>
      <c r="G23" s="56">
        <v>4.12</v>
      </c>
      <c r="H23" s="57">
        <v>0.1</v>
      </c>
      <c r="I23" s="8">
        <f t="shared" si="0"/>
        <v>4.53</v>
      </c>
      <c r="J23" s="8" t="s">
        <v>150</v>
      </c>
    </row>
    <row r="24" spans="1:10" ht="14.25">
      <c r="A24" s="54">
        <v>879</v>
      </c>
      <c r="B24" s="58" t="s">
        <v>1821</v>
      </c>
      <c r="C24" s="8" t="s">
        <v>206</v>
      </c>
      <c r="D24" s="8" t="s">
        <v>1275</v>
      </c>
      <c r="E24" s="58" t="s">
        <v>1304</v>
      </c>
      <c r="F24" s="8" t="s">
        <v>149</v>
      </c>
      <c r="G24" s="56">
        <v>4</v>
      </c>
      <c r="H24" s="57">
        <v>0.1</v>
      </c>
      <c r="I24" s="8">
        <f t="shared" si="0"/>
        <v>4.4</v>
      </c>
      <c r="J24" s="8" t="s">
        <v>1305</v>
      </c>
    </row>
    <row r="25" spans="1:10" ht="14.25">
      <c r="A25" s="54">
        <v>880</v>
      </c>
      <c r="B25" s="58" t="s">
        <v>1822</v>
      </c>
      <c r="C25" s="8" t="s">
        <v>206</v>
      </c>
      <c r="D25" s="8" t="s">
        <v>1275</v>
      </c>
      <c r="E25" s="58" t="s">
        <v>1306</v>
      </c>
      <c r="F25" s="8" t="s">
        <v>149</v>
      </c>
      <c r="G25" s="56">
        <v>4.39</v>
      </c>
      <c r="H25" s="57">
        <v>0.1</v>
      </c>
      <c r="I25" s="8">
        <f t="shared" si="0"/>
        <v>4.83</v>
      </c>
      <c r="J25" s="8" t="s">
        <v>185</v>
      </c>
    </row>
    <row r="26" spans="1:10" ht="14.25">
      <c r="A26" s="54">
        <v>881</v>
      </c>
      <c r="B26" s="58" t="s">
        <v>1823</v>
      </c>
      <c r="C26" s="8" t="s">
        <v>206</v>
      </c>
      <c r="D26" s="8" t="s">
        <v>1275</v>
      </c>
      <c r="E26" s="58" t="s">
        <v>1307</v>
      </c>
      <c r="F26" s="8" t="s">
        <v>149</v>
      </c>
      <c r="G26" s="56">
        <v>2.92</v>
      </c>
      <c r="H26" s="57">
        <v>0.1</v>
      </c>
      <c r="I26" s="8">
        <f t="shared" si="0"/>
        <v>3.21</v>
      </c>
      <c r="J26" s="8" t="s">
        <v>1302</v>
      </c>
    </row>
    <row r="27" spans="1:10" ht="14.25">
      <c r="A27" s="54">
        <v>882</v>
      </c>
      <c r="B27" s="58" t="s">
        <v>1824</v>
      </c>
      <c r="C27" s="8" t="s">
        <v>206</v>
      </c>
      <c r="D27" s="8" t="s">
        <v>1275</v>
      </c>
      <c r="E27" s="58" t="s">
        <v>1301</v>
      </c>
      <c r="F27" s="8" t="s">
        <v>149</v>
      </c>
      <c r="G27" s="56">
        <v>3.13</v>
      </c>
      <c r="H27" s="57">
        <v>0.1</v>
      </c>
      <c r="I27" s="8">
        <f t="shared" si="0"/>
        <v>3.44</v>
      </c>
      <c r="J27" s="8" t="s">
        <v>1305</v>
      </c>
    </row>
    <row r="28" spans="1:10" ht="28.5">
      <c r="A28" s="54">
        <v>883</v>
      </c>
      <c r="B28" s="58" t="s">
        <v>1825</v>
      </c>
      <c r="C28" s="8" t="s">
        <v>206</v>
      </c>
      <c r="D28" s="8" t="s">
        <v>1275</v>
      </c>
      <c r="E28" s="58" t="s">
        <v>1308</v>
      </c>
      <c r="F28" s="8" t="s">
        <v>149</v>
      </c>
      <c r="G28" s="56">
        <v>1.93</v>
      </c>
      <c r="H28" s="57">
        <v>0.1</v>
      </c>
      <c r="I28" s="8">
        <f t="shared" si="0"/>
        <v>2.12</v>
      </c>
      <c r="J28" s="8" t="s">
        <v>1309</v>
      </c>
    </row>
    <row r="29" spans="1:10" ht="28.5">
      <c r="A29" s="54">
        <v>884</v>
      </c>
      <c r="B29" s="61" t="s">
        <v>1826</v>
      </c>
      <c r="C29" s="8" t="s">
        <v>1310</v>
      </c>
      <c r="D29" s="8" t="s">
        <v>1275</v>
      </c>
      <c r="E29" s="58" t="s">
        <v>1311</v>
      </c>
      <c r="F29" s="8" t="s">
        <v>149</v>
      </c>
      <c r="G29" s="56">
        <v>2.5</v>
      </c>
      <c r="H29" s="57">
        <v>0.1</v>
      </c>
      <c r="I29" s="8">
        <f t="shared" si="0"/>
        <v>2.75</v>
      </c>
      <c r="J29" s="8" t="s">
        <v>150</v>
      </c>
    </row>
    <row r="30" spans="1:10" ht="14.25">
      <c r="A30" s="54"/>
      <c r="B30" s="95" t="s">
        <v>1312</v>
      </c>
      <c r="C30" s="95"/>
      <c r="D30" s="95"/>
      <c r="E30" s="95"/>
      <c r="F30" s="95"/>
      <c r="G30" s="95"/>
      <c r="H30" s="95"/>
      <c r="I30" s="95"/>
      <c r="J30" s="95"/>
    </row>
    <row r="31" spans="1:10" ht="14.25">
      <c r="A31" s="54">
        <v>885</v>
      </c>
      <c r="B31" s="58" t="s">
        <v>1827</v>
      </c>
      <c r="C31" s="59" t="s">
        <v>1310</v>
      </c>
      <c r="D31" s="8" t="s">
        <v>1275</v>
      </c>
      <c r="E31" s="59" t="s">
        <v>1313</v>
      </c>
      <c r="F31" s="59" t="s">
        <v>149</v>
      </c>
      <c r="G31" s="56">
        <v>5.25</v>
      </c>
      <c r="H31" s="57">
        <v>0.1</v>
      </c>
      <c r="I31" s="8">
        <f t="shared" si="0"/>
        <v>5.78</v>
      </c>
      <c r="J31" s="59" t="s">
        <v>1314</v>
      </c>
    </row>
    <row r="32" spans="1:10" ht="14.25">
      <c r="A32" s="54">
        <v>886</v>
      </c>
      <c r="B32" s="58" t="s">
        <v>1828</v>
      </c>
      <c r="C32" s="59" t="s">
        <v>1310</v>
      </c>
      <c r="D32" s="8" t="s">
        <v>1275</v>
      </c>
      <c r="E32" s="59" t="s">
        <v>1313</v>
      </c>
      <c r="F32" s="59" t="s">
        <v>149</v>
      </c>
      <c r="G32" s="56">
        <v>4.27</v>
      </c>
      <c r="H32" s="57">
        <v>0.1</v>
      </c>
      <c r="I32" s="8">
        <f t="shared" si="0"/>
        <v>4.7</v>
      </c>
      <c r="J32" s="59" t="s">
        <v>1315</v>
      </c>
    </row>
    <row r="33" spans="1:10" ht="28.5">
      <c r="A33" s="54">
        <v>887</v>
      </c>
      <c r="B33" s="58" t="s">
        <v>1829</v>
      </c>
      <c r="C33" s="59" t="s">
        <v>1310</v>
      </c>
      <c r="D33" s="8" t="s">
        <v>1275</v>
      </c>
      <c r="E33" s="59" t="s">
        <v>1316</v>
      </c>
      <c r="F33" s="59" t="s">
        <v>149</v>
      </c>
      <c r="G33" s="56">
        <v>5</v>
      </c>
      <c r="H33" s="57">
        <v>0.1</v>
      </c>
      <c r="I33" s="8">
        <f t="shared" si="0"/>
        <v>5.5</v>
      </c>
      <c r="J33" s="59" t="s">
        <v>1317</v>
      </c>
    </row>
    <row r="34" spans="1:10" ht="14.25">
      <c r="A34" s="54">
        <v>888</v>
      </c>
      <c r="B34" s="58" t="s">
        <v>1830</v>
      </c>
      <c r="C34" s="59" t="s">
        <v>1310</v>
      </c>
      <c r="D34" s="8" t="s">
        <v>1275</v>
      </c>
      <c r="E34" s="59" t="s">
        <v>1318</v>
      </c>
      <c r="F34" s="59" t="s">
        <v>149</v>
      </c>
      <c r="G34" s="56">
        <v>4.12</v>
      </c>
      <c r="H34" s="57">
        <v>0.1</v>
      </c>
      <c r="I34" s="8">
        <f t="shared" si="0"/>
        <v>4.53</v>
      </c>
      <c r="J34" s="59" t="s">
        <v>1319</v>
      </c>
    </row>
    <row r="35" spans="1:10" ht="14.25">
      <c r="A35" s="54"/>
      <c r="B35" s="95" t="s">
        <v>1320</v>
      </c>
      <c r="C35" s="95"/>
      <c r="D35" s="95"/>
      <c r="E35" s="95"/>
      <c r="F35" s="95"/>
      <c r="G35" s="95"/>
      <c r="H35" s="95"/>
      <c r="I35" s="95"/>
      <c r="J35" s="95"/>
    </row>
    <row r="36" spans="1:10" ht="14.25">
      <c r="A36" s="54">
        <v>889</v>
      </c>
      <c r="B36" s="58" t="s">
        <v>1831</v>
      </c>
      <c r="C36" s="59" t="s">
        <v>149</v>
      </c>
      <c r="D36" s="8" t="s">
        <v>1275</v>
      </c>
      <c r="E36" s="58" t="s">
        <v>1321</v>
      </c>
      <c r="F36" s="59" t="s">
        <v>149</v>
      </c>
      <c r="G36" s="56">
        <v>7.06</v>
      </c>
      <c r="H36" s="57">
        <v>0.1</v>
      </c>
      <c r="I36" s="8">
        <f t="shared" si="0"/>
        <v>7.77</v>
      </c>
      <c r="J36" s="59" t="s">
        <v>1322</v>
      </c>
    </row>
    <row r="37" spans="1:10" ht="14.25">
      <c r="A37" s="54"/>
      <c r="B37" s="95" t="s">
        <v>1323</v>
      </c>
      <c r="C37" s="95"/>
      <c r="D37" s="95"/>
      <c r="E37" s="95"/>
      <c r="F37" s="95"/>
      <c r="G37" s="95"/>
      <c r="H37" s="95"/>
      <c r="I37" s="95"/>
      <c r="J37" s="95"/>
    </row>
    <row r="38" spans="1:10" ht="14.25">
      <c r="A38" s="54">
        <v>890</v>
      </c>
      <c r="B38" s="58" t="s">
        <v>1832</v>
      </c>
      <c r="C38" s="58" t="s">
        <v>149</v>
      </c>
      <c r="D38" s="8" t="s">
        <v>1275</v>
      </c>
      <c r="E38" s="58" t="s">
        <v>1324</v>
      </c>
      <c r="F38" s="58" t="s">
        <v>149</v>
      </c>
      <c r="G38" s="60">
        <v>4.87</v>
      </c>
      <c r="H38" s="57">
        <v>0.1</v>
      </c>
      <c r="I38" s="8">
        <f t="shared" si="0"/>
        <v>5.36</v>
      </c>
      <c r="J38" s="61" t="s">
        <v>1325</v>
      </c>
    </row>
    <row r="39" spans="1:10" ht="42.75">
      <c r="A39" s="54">
        <v>891</v>
      </c>
      <c r="B39" s="61" t="s">
        <v>1833</v>
      </c>
      <c r="C39" s="58" t="s">
        <v>149</v>
      </c>
      <c r="D39" s="8" t="s">
        <v>1275</v>
      </c>
      <c r="E39" s="58" t="s">
        <v>1324</v>
      </c>
      <c r="F39" s="58" t="s">
        <v>149</v>
      </c>
      <c r="G39" s="60">
        <v>12.71</v>
      </c>
      <c r="H39" s="57">
        <v>0.1</v>
      </c>
      <c r="I39" s="8">
        <f t="shared" si="0"/>
        <v>13.98</v>
      </c>
      <c r="J39" s="61" t="s">
        <v>1326</v>
      </c>
    </row>
    <row r="40" spans="1:10" ht="14.25">
      <c r="A40" s="54">
        <v>892</v>
      </c>
      <c r="B40" s="58" t="s">
        <v>1834</v>
      </c>
      <c r="C40" s="58" t="s">
        <v>149</v>
      </c>
      <c r="D40" s="8" t="s">
        <v>1275</v>
      </c>
      <c r="E40" s="58" t="s">
        <v>1327</v>
      </c>
      <c r="F40" s="58" t="s">
        <v>149</v>
      </c>
      <c r="G40" s="60">
        <v>4.2</v>
      </c>
      <c r="H40" s="57">
        <v>0.1</v>
      </c>
      <c r="I40" s="8">
        <f t="shared" si="0"/>
        <v>4.62</v>
      </c>
      <c r="J40" s="61" t="s">
        <v>1325</v>
      </c>
    </row>
    <row r="41" spans="1:10" ht="14.25">
      <c r="A41" s="54">
        <v>893</v>
      </c>
      <c r="B41" s="58" t="s">
        <v>1835</v>
      </c>
      <c r="C41" s="58" t="s">
        <v>149</v>
      </c>
      <c r="D41" s="8" t="s">
        <v>1275</v>
      </c>
      <c r="E41" s="58" t="s">
        <v>1327</v>
      </c>
      <c r="F41" s="58" t="s">
        <v>149</v>
      </c>
      <c r="G41" s="60">
        <v>3.89</v>
      </c>
      <c r="H41" s="57">
        <v>0.1</v>
      </c>
      <c r="I41" s="8">
        <f t="shared" si="0"/>
        <v>4.28</v>
      </c>
      <c r="J41" s="61" t="s">
        <v>241</v>
      </c>
    </row>
    <row r="42" spans="1:10" ht="14.25">
      <c r="A42" s="54">
        <v>894</v>
      </c>
      <c r="B42" s="58" t="s">
        <v>1836</v>
      </c>
      <c r="C42" s="58" t="s">
        <v>149</v>
      </c>
      <c r="D42" s="8" t="s">
        <v>1275</v>
      </c>
      <c r="E42" s="58" t="s">
        <v>1328</v>
      </c>
      <c r="F42" s="58" t="s">
        <v>149</v>
      </c>
      <c r="G42" s="60">
        <v>7.38</v>
      </c>
      <c r="H42" s="57">
        <v>0.1</v>
      </c>
      <c r="I42" s="8">
        <f t="shared" si="0"/>
        <v>8.12</v>
      </c>
      <c r="J42" s="61" t="s">
        <v>1329</v>
      </c>
    </row>
    <row r="43" spans="1:10" ht="14.25">
      <c r="A43" s="54">
        <v>895</v>
      </c>
      <c r="B43" s="58" t="s">
        <v>1837</v>
      </c>
      <c r="C43" s="58" t="s">
        <v>149</v>
      </c>
      <c r="D43" s="8" t="s">
        <v>1275</v>
      </c>
      <c r="E43" s="58" t="s">
        <v>1327</v>
      </c>
      <c r="F43" s="58" t="s">
        <v>149</v>
      </c>
      <c r="G43" s="60">
        <v>2.61</v>
      </c>
      <c r="H43" s="57">
        <v>0.1</v>
      </c>
      <c r="I43" s="8">
        <f t="shared" si="0"/>
        <v>2.87</v>
      </c>
      <c r="J43" s="61" t="s">
        <v>1325</v>
      </c>
    </row>
    <row r="44" spans="1:10" ht="14.25">
      <c r="A44" s="54">
        <v>896</v>
      </c>
      <c r="B44" s="58" t="s">
        <v>1838</v>
      </c>
      <c r="C44" s="58" t="s">
        <v>149</v>
      </c>
      <c r="D44" s="8" t="s">
        <v>1275</v>
      </c>
      <c r="E44" s="58" t="s">
        <v>1331</v>
      </c>
      <c r="F44" s="58" t="s">
        <v>149</v>
      </c>
      <c r="G44" s="60">
        <v>3.59</v>
      </c>
      <c r="H44" s="57">
        <v>0.1</v>
      </c>
      <c r="I44" s="8">
        <f t="shared" si="0"/>
        <v>3.95</v>
      </c>
      <c r="J44" s="61" t="s">
        <v>1329</v>
      </c>
    </row>
    <row r="45" spans="1:10" ht="14.25">
      <c r="A45" s="54"/>
      <c r="B45" s="95" t="s">
        <v>296</v>
      </c>
      <c r="C45" s="95"/>
      <c r="D45" s="95"/>
      <c r="E45" s="95"/>
      <c r="F45" s="95"/>
      <c r="G45" s="95"/>
      <c r="H45" s="95"/>
      <c r="I45" s="95"/>
      <c r="J45" s="95"/>
    </row>
    <row r="46" spans="1:10" ht="14.25">
      <c r="A46" s="54">
        <v>897</v>
      </c>
      <c r="B46" s="58" t="s">
        <v>1839</v>
      </c>
      <c r="C46" s="58" t="s">
        <v>206</v>
      </c>
      <c r="D46" s="8" t="s">
        <v>1275</v>
      </c>
      <c r="E46" s="58" t="s">
        <v>1332</v>
      </c>
      <c r="F46" s="58" t="s">
        <v>149</v>
      </c>
      <c r="G46" s="60">
        <v>4.2</v>
      </c>
      <c r="H46" s="62">
        <v>0.04</v>
      </c>
      <c r="I46" s="8">
        <f t="shared" si="0"/>
        <v>4.37</v>
      </c>
      <c r="J46" s="61" t="s">
        <v>1333</v>
      </c>
    </row>
    <row r="47" spans="1:10" ht="14.25">
      <c r="A47" s="54">
        <v>898</v>
      </c>
      <c r="B47" s="58" t="s">
        <v>1840</v>
      </c>
      <c r="C47" s="58" t="s">
        <v>206</v>
      </c>
      <c r="D47" s="8" t="s">
        <v>1275</v>
      </c>
      <c r="E47" s="58" t="s">
        <v>1332</v>
      </c>
      <c r="F47" s="58" t="s">
        <v>40</v>
      </c>
      <c r="G47" s="60">
        <v>4.95</v>
      </c>
      <c r="H47" s="62">
        <v>0.04</v>
      </c>
      <c r="I47" s="8">
        <f t="shared" si="0"/>
        <v>5.15</v>
      </c>
      <c r="J47" s="61" t="s">
        <v>1333</v>
      </c>
    </row>
    <row r="48" spans="1:10" ht="14.25">
      <c r="A48" s="54">
        <v>899</v>
      </c>
      <c r="B48" s="58" t="s">
        <v>1841</v>
      </c>
      <c r="C48" s="58" t="s">
        <v>206</v>
      </c>
      <c r="D48" s="8" t="s">
        <v>1275</v>
      </c>
      <c r="E48" s="58" t="s">
        <v>1332</v>
      </c>
      <c r="F48" s="58" t="s">
        <v>149</v>
      </c>
      <c r="G48" s="60">
        <v>8.44</v>
      </c>
      <c r="H48" s="62">
        <v>0.04</v>
      </c>
      <c r="I48" s="8">
        <f t="shared" si="0"/>
        <v>8.78</v>
      </c>
      <c r="J48" s="61" t="s">
        <v>1333</v>
      </c>
    </row>
    <row r="49" spans="1:10" ht="14.25">
      <c r="A49" s="63">
        <v>900</v>
      </c>
      <c r="B49" s="64" t="s">
        <v>1842</v>
      </c>
      <c r="C49" s="64" t="s">
        <v>1334</v>
      </c>
      <c r="D49" s="8" t="s">
        <v>1275</v>
      </c>
      <c r="E49" s="64" t="s">
        <v>1335</v>
      </c>
      <c r="F49" s="64" t="s">
        <v>149</v>
      </c>
      <c r="G49" s="56">
        <v>1.36</v>
      </c>
      <c r="H49" s="62">
        <v>0.04</v>
      </c>
      <c r="I49" s="8">
        <f t="shared" si="0"/>
        <v>1.41</v>
      </c>
      <c r="J49" s="8" t="s">
        <v>1336</v>
      </c>
    </row>
    <row r="50" spans="1:10" ht="14.25">
      <c r="A50" s="63">
        <v>901</v>
      </c>
      <c r="B50" s="64" t="s">
        <v>1843</v>
      </c>
      <c r="C50" s="64" t="s">
        <v>1337</v>
      </c>
      <c r="D50" s="8" t="s">
        <v>1275</v>
      </c>
      <c r="E50" s="64" t="s">
        <v>1337</v>
      </c>
      <c r="F50" s="64" t="s">
        <v>149</v>
      </c>
      <c r="G50" s="56">
        <v>4.22</v>
      </c>
      <c r="H50" s="62">
        <v>0.04</v>
      </c>
      <c r="I50" s="8">
        <f t="shared" si="0"/>
        <v>4.39</v>
      </c>
      <c r="J50" s="8" t="s">
        <v>1336</v>
      </c>
    </row>
    <row r="51" spans="1:10" ht="14.25">
      <c r="A51" s="54">
        <v>902</v>
      </c>
      <c r="B51" s="58" t="s">
        <v>1844</v>
      </c>
      <c r="C51" s="58" t="s">
        <v>1338</v>
      </c>
      <c r="D51" s="8" t="s">
        <v>1275</v>
      </c>
      <c r="E51" s="58" t="s">
        <v>1339</v>
      </c>
      <c r="F51" s="58" t="s">
        <v>1340</v>
      </c>
      <c r="G51" s="60">
        <v>1.91</v>
      </c>
      <c r="H51" s="62">
        <v>0.04</v>
      </c>
      <c r="I51" s="8">
        <f t="shared" si="0"/>
        <v>1.99</v>
      </c>
      <c r="J51" s="61" t="s">
        <v>310</v>
      </c>
    </row>
    <row r="52" spans="1:10" ht="14.25">
      <c r="A52" s="63">
        <v>903</v>
      </c>
      <c r="B52" s="64" t="s">
        <v>1845</v>
      </c>
      <c r="C52" s="64" t="s">
        <v>1341</v>
      </c>
      <c r="D52" s="8" t="s">
        <v>1275</v>
      </c>
      <c r="E52" s="64" t="s">
        <v>1342</v>
      </c>
      <c r="F52" s="64" t="s">
        <v>149</v>
      </c>
      <c r="G52" s="56">
        <v>3.5</v>
      </c>
      <c r="H52" s="62">
        <v>0.04</v>
      </c>
      <c r="I52" s="8">
        <f t="shared" si="0"/>
        <v>3.64</v>
      </c>
      <c r="J52" s="8" t="s">
        <v>1343</v>
      </c>
    </row>
    <row r="53" spans="1:10" ht="14.25">
      <c r="A53" s="63">
        <v>904</v>
      </c>
      <c r="B53" s="64" t="s">
        <v>1846</v>
      </c>
      <c r="C53" s="64" t="s">
        <v>1298</v>
      </c>
      <c r="D53" s="8" t="s">
        <v>1275</v>
      </c>
      <c r="E53" s="64" t="s">
        <v>1344</v>
      </c>
      <c r="F53" s="64" t="s">
        <v>149</v>
      </c>
      <c r="G53" s="56">
        <v>3.5</v>
      </c>
      <c r="H53" s="62">
        <v>0.1</v>
      </c>
      <c r="I53" s="8">
        <f t="shared" si="0"/>
        <v>3.85</v>
      </c>
      <c r="J53" s="8" t="s">
        <v>1343</v>
      </c>
    </row>
    <row r="54" spans="1:10" ht="14.25">
      <c r="A54" s="54">
        <v>905</v>
      </c>
      <c r="B54" s="58" t="s">
        <v>1847</v>
      </c>
      <c r="C54" s="58" t="s">
        <v>1345</v>
      </c>
      <c r="D54" s="8" t="s">
        <v>1275</v>
      </c>
      <c r="E54" s="58" t="s">
        <v>1346</v>
      </c>
      <c r="F54" s="58" t="s">
        <v>1669</v>
      </c>
      <c r="G54" s="60">
        <v>1.64</v>
      </c>
      <c r="H54" s="65">
        <v>0.04</v>
      </c>
      <c r="I54" s="8">
        <f t="shared" si="0"/>
        <v>1.71</v>
      </c>
      <c r="J54" s="61" t="s">
        <v>1348</v>
      </c>
    </row>
    <row r="55" spans="1:10" ht="14.25">
      <c r="A55" s="54">
        <v>906</v>
      </c>
      <c r="B55" s="58" t="s">
        <v>1848</v>
      </c>
      <c r="C55" s="58" t="s">
        <v>1349</v>
      </c>
      <c r="D55" s="8" t="s">
        <v>1275</v>
      </c>
      <c r="E55" s="58" t="s">
        <v>1350</v>
      </c>
      <c r="F55" s="58" t="s">
        <v>1340</v>
      </c>
      <c r="G55" s="60">
        <v>1.06</v>
      </c>
      <c r="H55" s="65">
        <v>0.04</v>
      </c>
      <c r="I55" s="8">
        <f t="shared" si="0"/>
        <v>1.1</v>
      </c>
      <c r="J55" s="61" t="s">
        <v>1351</v>
      </c>
    </row>
    <row r="56" spans="1:10" ht="14.25">
      <c r="A56" s="54">
        <v>907</v>
      </c>
      <c r="B56" s="58" t="s">
        <v>1849</v>
      </c>
      <c r="C56" s="58" t="s">
        <v>1341</v>
      </c>
      <c r="D56" s="8" t="s">
        <v>1275</v>
      </c>
      <c r="E56" s="58" t="s">
        <v>1350</v>
      </c>
      <c r="F56" s="58" t="s">
        <v>149</v>
      </c>
      <c r="G56" s="60">
        <v>1.45</v>
      </c>
      <c r="H56" s="65">
        <v>0.04</v>
      </c>
      <c r="I56" s="8">
        <f t="shared" si="0"/>
        <v>1.51</v>
      </c>
      <c r="J56" s="61" t="s">
        <v>1352</v>
      </c>
    </row>
    <row r="57" spans="1:10" ht="57">
      <c r="A57" s="54">
        <v>908</v>
      </c>
      <c r="B57" s="61" t="s">
        <v>1850</v>
      </c>
      <c r="C57" s="58" t="s">
        <v>1353</v>
      </c>
      <c r="D57" s="8" t="s">
        <v>1275</v>
      </c>
      <c r="E57" s="58" t="s">
        <v>1354</v>
      </c>
      <c r="F57" s="58" t="s">
        <v>149</v>
      </c>
      <c r="G57" s="60">
        <v>2.23</v>
      </c>
      <c r="H57" s="65">
        <v>0.04</v>
      </c>
      <c r="I57" s="8">
        <f t="shared" si="0"/>
        <v>2.32</v>
      </c>
      <c r="J57" s="61" t="s">
        <v>380</v>
      </c>
    </row>
    <row r="58" spans="1:10" ht="14.25">
      <c r="A58" s="54">
        <v>909</v>
      </c>
      <c r="B58" s="58" t="s">
        <v>1851</v>
      </c>
      <c r="C58" s="58" t="s">
        <v>1356</v>
      </c>
      <c r="D58" s="8" t="s">
        <v>1275</v>
      </c>
      <c r="E58" s="58" t="s">
        <v>1357</v>
      </c>
      <c r="F58" s="58" t="s">
        <v>149</v>
      </c>
      <c r="G58" s="60">
        <v>4.79</v>
      </c>
      <c r="H58" s="65">
        <v>0.1</v>
      </c>
      <c r="I58" s="8">
        <f t="shared" si="0"/>
        <v>5.27</v>
      </c>
      <c r="J58" s="61" t="s">
        <v>1358</v>
      </c>
    </row>
    <row r="59" spans="1:10" ht="14.25">
      <c r="A59" s="54">
        <v>910</v>
      </c>
      <c r="B59" s="58" t="s">
        <v>1852</v>
      </c>
      <c r="C59" s="58" t="s">
        <v>1359</v>
      </c>
      <c r="D59" s="8" t="s">
        <v>1275</v>
      </c>
      <c r="E59" s="58" t="s">
        <v>1360</v>
      </c>
      <c r="F59" s="58" t="s">
        <v>1361</v>
      </c>
      <c r="G59" s="60">
        <v>6.76</v>
      </c>
      <c r="H59" s="65">
        <v>0.2</v>
      </c>
      <c r="I59" s="8">
        <f t="shared" si="0"/>
        <v>8.11</v>
      </c>
      <c r="J59" s="61" t="s">
        <v>821</v>
      </c>
    </row>
    <row r="60" spans="1:10" ht="14.25">
      <c r="A60" s="54"/>
      <c r="B60" s="95" t="s">
        <v>1362</v>
      </c>
      <c r="C60" s="95"/>
      <c r="D60" s="95"/>
      <c r="E60" s="95"/>
      <c r="F60" s="95"/>
      <c r="G60" s="95"/>
      <c r="H60" s="95"/>
      <c r="I60" s="95"/>
      <c r="J60" s="95"/>
    </row>
    <row r="61" spans="1:10" ht="14.25">
      <c r="A61" s="54">
        <v>911</v>
      </c>
      <c r="B61" s="58" t="s">
        <v>1853</v>
      </c>
      <c r="C61" s="66" t="s">
        <v>1363</v>
      </c>
      <c r="D61" s="8" t="s">
        <v>1275</v>
      </c>
      <c r="E61" s="66" t="s">
        <v>1364</v>
      </c>
      <c r="F61" s="66" t="s">
        <v>1365</v>
      </c>
      <c r="G61" s="67">
        <v>2.15</v>
      </c>
      <c r="H61" s="62">
        <v>0.04</v>
      </c>
      <c r="I61" s="8">
        <f t="shared" si="0"/>
        <v>2.24</v>
      </c>
      <c r="J61" s="59" t="s">
        <v>791</v>
      </c>
    </row>
    <row r="62" spans="1:10" ht="14.25">
      <c r="A62" s="54">
        <v>912</v>
      </c>
      <c r="B62" s="58" t="s">
        <v>1854</v>
      </c>
      <c r="C62" s="66" t="s">
        <v>1367</v>
      </c>
      <c r="D62" s="8" t="s">
        <v>1275</v>
      </c>
      <c r="E62" s="66" t="s">
        <v>1368</v>
      </c>
      <c r="F62" s="66" t="s">
        <v>1365</v>
      </c>
      <c r="G62" s="67">
        <v>1.84</v>
      </c>
      <c r="H62" s="62">
        <v>0.04</v>
      </c>
      <c r="I62" s="8">
        <f t="shared" si="0"/>
        <v>1.91</v>
      </c>
      <c r="J62" s="59" t="s">
        <v>1369</v>
      </c>
    </row>
    <row r="63" spans="1:10" ht="14.25">
      <c r="A63" s="54"/>
      <c r="B63" s="95" t="s">
        <v>1370</v>
      </c>
      <c r="C63" s="95"/>
      <c r="D63" s="95"/>
      <c r="E63" s="95"/>
      <c r="F63" s="95"/>
      <c r="G63" s="95"/>
      <c r="H63" s="95"/>
      <c r="I63" s="95"/>
      <c r="J63" s="95"/>
    </row>
    <row r="64" spans="1:10" ht="14.25">
      <c r="A64" s="54">
        <v>913</v>
      </c>
      <c r="B64" s="58" t="s">
        <v>1855</v>
      </c>
      <c r="C64" s="66" t="s">
        <v>1363</v>
      </c>
      <c r="D64" s="8" t="s">
        <v>1275</v>
      </c>
      <c r="E64" s="66" t="s">
        <v>1371</v>
      </c>
      <c r="F64" s="66" t="s">
        <v>1365</v>
      </c>
      <c r="G64" s="67">
        <v>4.15</v>
      </c>
      <c r="H64" s="62">
        <v>0.1</v>
      </c>
      <c r="I64" s="8">
        <f t="shared" si="0"/>
        <v>4.57</v>
      </c>
      <c r="J64" s="59" t="s">
        <v>1372</v>
      </c>
    </row>
    <row r="65" spans="1:10" ht="14.25">
      <c r="A65" s="54"/>
      <c r="B65" s="95" t="s">
        <v>542</v>
      </c>
      <c r="C65" s="95"/>
      <c r="D65" s="95"/>
      <c r="E65" s="95"/>
      <c r="F65" s="95"/>
      <c r="G65" s="95"/>
      <c r="H65" s="95"/>
      <c r="I65" s="95"/>
      <c r="J65" s="95"/>
    </row>
    <row r="66" spans="1:10" ht="14.25">
      <c r="A66" s="54">
        <v>914</v>
      </c>
      <c r="B66" s="58" t="s">
        <v>1856</v>
      </c>
      <c r="C66" s="66" t="s">
        <v>1373</v>
      </c>
      <c r="D66" s="8" t="s">
        <v>1275</v>
      </c>
      <c r="E66" s="66" t="s">
        <v>1373</v>
      </c>
      <c r="F66" s="66" t="s">
        <v>1374</v>
      </c>
      <c r="G66" s="67">
        <v>34.68</v>
      </c>
      <c r="H66" s="62">
        <v>0.1</v>
      </c>
      <c r="I66" s="8">
        <f t="shared" si="0"/>
        <v>38.15</v>
      </c>
      <c r="J66" s="59" t="s">
        <v>727</v>
      </c>
    </row>
    <row r="67" spans="1:10" ht="14.25">
      <c r="A67" s="54">
        <v>915</v>
      </c>
      <c r="B67" s="58" t="s">
        <v>1857</v>
      </c>
      <c r="C67" s="66" t="s">
        <v>1375</v>
      </c>
      <c r="D67" s="8" t="s">
        <v>1275</v>
      </c>
      <c r="E67" s="66" t="s">
        <v>1376</v>
      </c>
      <c r="F67" s="66" t="s">
        <v>1377</v>
      </c>
      <c r="G67" s="67">
        <v>9.14</v>
      </c>
      <c r="H67" s="62">
        <v>0.1</v>
      </c>
      <c r="I67" s="8">
        <f t="shared" si="0"/>
        <v>10.05</v>
      </c>
      <c r="J67" s="59" t="s">
        <v>586</v>
      </c>
    </row>
    <row r="68" spans="1:10" ht="14.25">
      <c r="A68" s="54">
        <v>916</v>
      </c>
      <c r="B68" s="58" t="s">
        <v>1858</v>
      </c>
      <c r="C68" s="66" t="s">
        <v>1341</v>
      </c>
      <c r="D68" s="8" t="s">
        <v>1275</v>
      </c>
      <c r="E68" s="66" t="s">
        <v>1378</v>
      </c>
      <c r="F68" s="66" t="s">
        <v>1378</v>
      </c>
      <c r="G68" s="67">
        <v>1.29</v>
      </c>
      <c r="H68" s="62">
        <v>0.04</v>
      </c>
      <c r="I68" s="8">
        <f t="shared" si="0"/>
        <v>1.34</v>
      </c>
      <c r="J68" s="59" t="s">
        <v>1379</v>
      </c>
    </row>
    <row r="69" spans="1:10" ht="14.25">
      <c r="A69" s="54">
        <v>917</v>
      </c>
      <c r="B69" s="58" t="s">
        <v>1859</v>
      </c>
      <c r="C69" s="66" t="s">
        <v>1383</v>
      </c>
      <c r="D69" s="8" t="s">
        <v>1275</v>
      </c>
      <c r="E69" s="66" t="s">
        <v>1384</v>
      </c>
      <c r="F69" s="66" t="s">
        <v>1385</v>
      </c>
      <c r="G69" s="67">
        <v>7.94</v>
      </c>
      <c r="H69" s="62">
        <v>0.1</v>
      </c>
      <c r="I69" s="8">
        <f t="shared" si="0"/>
        <v>8.73</v>
      </c>
      <c r="J69" s="59" t="s">
        <v>775</v>
      </c>
    </row>
    <row r="70" spans="1:10" ht="14.25">
      <c r="A70" s="54">
        <v>918</v>
      </c>
      <c r="B70" s="58" t="s">
        <v>1860</v>
      </c>
      <c r="C70" s="66" t="s">
        <v>1386</v>
      </c>
      <c r="D70" s="8" t="s">
        <v>1275</v>
      </c>
      <c r="E70" s="66" t="s">
        <v>1387</v>
      </c>
      <c r="F70" s="66" t="s">
        <v>1669</v>
      </c>
      <c r="G70" s="67">
        <v>0.97</v>
      </c>
      <c r="H70" s="62">
        <v>0.1</v>
      </c>
      <c r="I70" s="8">
        <f aca="true" t="shared" si="1" ref="I70:I133">ROUND(G70+(G70*H70),2)</f>
        <v>1.07</v>
      </c>
      <c r="J70" s="59" t="s">
        <v>906</v>
      </c>
    </row>
    <row r="71" spans="1:10" ht="14.25">
      <c r="A71" s="54">
        <v>919</v>
      </c>
      <c r="B71" s="58" t="s">
        <v>1861</v>
      </c>
      <c r="C71" s="66" t="s">
        <v>1389</v>
      </c>
      <c r="D71" s="8" t="s">
        <v>1275</v>
      </c>
      <c r="E71" s="66" t="s">
        <v>1390</v>
      </c>
      <c r="F71" s="66" t="s">
        <v>1391</v>
      </c>
      <c r="G71" s="67">
        <v>3.74</v>
      </c>
      <c r="H71" s="62">
        <v>0.04</v>
      </c>
      <c r="I71" s="8">
        <f t="shared" si="1"/>
        <v>3.89</v>
      </c>
      <c r="J71" s="59" t="s">
        <v>1392</v>
      </c>
    </row>
    <row r="72" spans="1:10" ht="14.25">
      <c r="A72" s="54">
        <v>920</v>
      </c>
      <c r="B72" s="58" t="s">
        <v>1862</v>
      </c>
      <c r="C72" s="66" t="s">
        <v>1393</v>
      </c>
      <c r="D72" s="8" t="s">
        <v>1275</v>
      </c>
      <c r="E72" s="66" t="s">
        <v>1378</v>
      </c>
      <c r="F72" s="66" t="s">
        <v>1378</v>
      </c>
      <c r="G72" s="67">
        <v>11.07</v>
      </c>
      <c r="H72" s="62">
        <v>0.1</v>
      </c>
      <c r="I72" s="8">
        <f t="shared" si="1"/>
        <v>12.18</v>
      </c>
      <c r="J72" s="59" t="s">
        <v>787</v>
      </c>
    </row>
    <row r="73" spans="1:10" ht="14.25">
      <c r="A73" s="54">
        <v>921</v>
      </c>
      <c r="B73" s="58" t="s">
        <v>1863</v>
      </c>
      <c r="C73" s="66" t="s">
        <v>1394</v>
      </c>
      <c r="D73" s="8" t="s">
        <v>1275</v>
      </c>
      <c r="E73" s="66" t="s">
        <v>1395</v>
      </c>
      <c r="F73" s="66" t="s">
        <v>149</v>
      </c>
      <c r="G73" s="67">
        <v>9.11</v>
      </c>
      <c r="H73" s="62">
        <v>0.1</v>
      </c>
      <c r="I73" s="8">
        <f t="shared" si="1"/>
        <v>10.02</v>
      </c>
      <c r="J73" s="59" t="s">
        <v>1098</v>
      </c>
    </row>
    <row r="74" spans="1:10" ht="14.25">
      <c r="A74" s="54">
        <v>922</v>
      </c>
      <c r="B74" s="58" t="s">
        <v>1864</v>
      </c>
      <c r="C74" s="66" t="s">
        <v>1396</v>
      </c>
      <c r="D74" s="8" t="s">
        <v>1275</v>
      </c>
      <c r="E74" s="66" t="s">
        <v>1397</v>
      </c>
      <c r="F74" s="66" t="s">
        <v>1391</v>
      </c>
      <c r="G74" s="67">
        <v>1.49</v>
      </c>
      <c r="H74" s="62">
        <v>0.04</v>
      </c>
      <c r="I74" s="8">
        <f t="shared" si="1"/>
        <v>1.55</v>
      </c>
      <c r="J74" s="59" t="s">
        <v>717</v>
      </c>
    </row>
    <row r="75" spans="1:10" ht="14.25">
      <c r="A75" s="54">
        <v>923</v>
      </c>
      <c r="B75" s="58" t="s">
        <v>1865</v>
      </c>
      <c r="C75" s="66" t="s">
        <v>1398</v>
      </c>
      <c r="D75" s="8" t="s">
        <v>1275</v>
      </c>
      <c r="E75" s="66" t="s">
        <v>1399</v>
      </c>
      <c r="F75" s="66" t="s">
        <v>1391</v>
      </c>
      <c r="G75" s="67">
        <v>1.9</v>
      </c>
      <c r="H75" s="62">
        <v>0.04</v>
      </c>
      <c r="I75" s="8">
        <f t="shared" si="1"/>
        <v>1.98</v>
      </c>
      <c r="J75" s="59" t="s">
        <v>717</v>
      </c>
    </row>
    <row r="76" spans="1:10" ht="14.25">
      <c r="A76" s="54">
        <v>924</v>
      </c>
      <c r="B76" s="58" t="s">
        <v>1866</v>
      </c>
      <c r="C76" s="66" t="s">
        <v>1400</v>
      </c>
      <c r="D76" s="8" t="s">
        <v>1275</v>
      </c>
      <c r="E76" s="66" t="s">
        <v>1401</v>
      </c>
      <c r="F76" s="66" t="s">
        <v>1391</v>
      </c>
      <c r="G76" s="67">
        <v>1.84</v>
      </c>
      <c r="H76" s="62">
        <v>0.04</v>
      </c>
      <c r="I76" s="8">
        <f t="shared" si="1"/>
        <v>1.91</v>
      </c>
      <c r="J76" s="59" t="s">
        <v>1402</v>
      </c>
    </row>
    <row r="77" spans="1:10" ht="28.5">
      <c r="A77" s="54">
        <v>925</v>
      </c>
      <c r="B77" s="61" t="s">
        <v>1867</v>
      </c>
      <c r="C77" s="66" t="s">
        <v>1298</v>
      </c>
      <c r="D77" s="8" t="s">
        <v>1275</v>
      </c>
      <c r="E77" s="66" t="s">
        <v>1403</v>
      </c>
      <c r="F77" s="66" t="s">
        <v>149</v>
      </c>
      <c r="G77" s="67">
        <v>5.74</v>
      </c>
      <c r="H77" s="62">
        <v>0.1</v>
      </c>
      <c r="I77" s="8">
        <f t="shared" si="1"/>
        <v>6.31</v>
      </c>
      <c r="J77" s="59" t="s">
        <v>735</v>
      </c>
    </row>
    <row r="78" spans="1:10" ht="28.5">
      <c r="A78" s="54">
        <v>926</v>
      </c>
      <c r="B78" s="61" t="s">
        <v>1868</v>
      </c>
      <c r="C78" s="66" t="s">
        <v>1298</v>
      </c>
      <c r="D78" s="8" t="s">
        <v>1275</v>
      </c>
      <c r="E78" s="66" t="s">
        <v>1403</v>
      </c>
      <c r="F78" s="66" t="s">
        <v>149</v>
      </c>
      <c r="G78" s="67">
        <v>4.3</v>
      </c>
      <c r="H78" s="62">
        <v>0.1</v>
      </c>
      <c r="I78" s="8">
        <f t="shared" si="1"/>
        <v>4.73</v>
      </c>
      <c r="J78" s="59" t="s">
        <v>735</v>
      </c>
    </row>
    <row r="79" spans="1:10" ht="28.5">
      <c r="A79" s="54">
        <v>927</v>
      </c>
      <c r="B79" s="61" t="s">
        <v>1869</v>
      </c>
      <c r="C79" s="66" t="s">
        <v>1404</v>
      </c>
      <c r="D79" s="8" t="s">
        <v>1275</v>
      </c>
      <c r="E79" s="66" t="s">
        <v>1405</v>
      </c>
      <c r="F79" s="66" t="s">
        <v>149</v>
      </c>
      <c r="G79" s="67">
        <v>10.07</v>
      </c>
      <c r="H79" s="62">
        <v>0.1</v>
      </c>
      <c r="I79" s="8">
        <f t="shared" si="1"/>
        <v>11.08</v>
      </c>
      <c r="J79" s="59" t="s">
        <v>1406</v>
      </c>
    </row>
    <row r="80" spans="1:10" ht="14.25">
      <c r="A80" s="54">
        <v>928</v>
      </c>
      <c r="B80" s="61" t="s">
        <v>1870</v>
      </c>
      <c r="C80" s="66" t="s">
        <v>1407</v>
      </c>
      <c r="D80" s="8" t="s">
        <v>1275</v>
      </c>
      <c r="E80" s="66" t="s">
        <v>1408</v>
      </c>
      <c r="F80" s="66" t="s">
        <v>149</v>
      </c>
      <c r="G80" s="67">
        <v>2.36</v>
      </c>
      <c r="H80" s="62">
        <v>0.1</v>
      </c>
      <c r="I80" s="8">
        <f t="shared" si="1"/>
        <v>2.6</v>
      </c>
      <c r="J80" s="59" t="s">
        <v>1410</v>
      </c>
    </row>
    <row r="81" spans="1:10" ht="14.25">
      <c r="A81" s="54">
        <v>929</v>
      </c>
      <c r="B81" s="61" t="s">
        <v>1871</v>
      </c>
      <c r="C81" s="66" t="s">
        <v>1411</v>
      </c>
      <c r="D81" s="8" t="s">
        <v>1275</v>
      </c>
      <c r="E81" s="66" t="s">
        <v>1412</v>
      </c>
      <c r="F81" s="66" t="s">
        <v>1413</v>
      </c>
      <c r="G81" s="68">
        <v>8.56</v>
      </c>
      <c r="H81" s="62">
        <v>0.1</v>
      </c>
      <c r="I81" s="8">
        <f t="shared" si="1"/>
        <v>9.42</v>
      </c>
      <c r="J81" s="59" t="s">
        <v>1414</v>
      </c>
    </row>
    <row r="82" spans="1:10" ht="28.5">
      <c r="A82" s="54">
        <v>930</v>
      </c>
      <c r="B82" s="61" t="s">
        <v>1872</v>
      </c>
      <c r="C82" s="66" t="s">
        <v>1415</v>
      </c>
      <c r="D82" s="8" t="s">
        <v>1275</v>
      </c>
      <c r="E82" s="66" t="s">
        <v>1416</v>
      </c>
      <c r="F82" s="66" t="s">
        <v>1417</v>
      </c>
      <c r="G82" s="68">
        <v>1.95</v>
      </c>
      <c r="H82" s="62">
        <v>0.1</v>
      </c>
      <c r="I82" s="8">
        <f t="shared" si="1"/>
        <v>2.15</v>
      </c>
      <c r="J82" s="59" t="s">
        <v>1418</v>
      </c>
    </row>
    <row r="83" spans="1:10" ht="15">
      <c r="A83" s="54"/>
      <c r="B83" s="95" t="s">
        <v>1419</v>
      </c>
      <c r="C83" s="107"/>
      <c r="D83" s="107"/>
      <c r="E83" s="107"/>
      <c r="F83" s="107"/>
      <c r="G83" s="107"/>
      <c r="H83" s="107"/>
      <c r="I83" s="107"/>
      <c r="J83" s="107"/>
    </row>
    <row r="84" spans="1:10" ht="14.25">
      <c r="A84" s="54">
        <v>931</v>
      </c>
      <c r="B84" s="58" t="s">
        <v>1873</v>
      </c>
      <c r="C84" s="66" t="s">
        <v>1420</v>
      </c>
      <c r="D84" s="8" t="s">
        <v>1275</v>
      </c>
      <c r="E84" s="66" t="s">
        <v>1421</v>
      </c>
      <c r="F84" s="66" t="s">
        <v>149</v>
      </c>
      <c r="G84" s="67">
        <v>1.49</v>
      </c>
      <c r="H84" s="62">
        <v>0.04</v>
      </c>
      <c r="I84" s="8">
        <f t="shared" si="1"/>
        <v>1.55</v>
      </c>
      <c r="J84" s="59" t="s">
        <v>1422</v>
      </c>
    </row>
    <row r="85" spans="1:10" ht="14.25">
      <c r="A85" s="54">
        <v>932</v>
      </c>
      <c r="B85" s="58" t="s">
        <v>1874</v>
      </c>
      <c r="C85" s="66" t="s">
        <v>1423</v>
      </c>
      <c r="D85" s="8" t="s">
        <v>1275</v>
      </c>
      <c r="E85" s="66" t="s">
        <v>1424</v>
      </c>
      <c r="F85" s="66" t="s">
        <v>149</v>
      </c>
      <c r="G85" s="67">
        <v>1.33</v>
      </c>
      <c r="H85" s="62">
        <v>0.04</v>
      </c>
      <c r="I85" s="8">
        <f t="shared" si="1"/>
        <v>1.38</v>
      </c>
      <c r="J85" s="59" t="s">
        <v>842</v>
      </c>
    </row>
    <row r="86" spans="1:10" ht="14.25">
      <c r="A86" s="54">
        <v>933</v>
      </c>
      <c r="B86" s="58" t="s">
        <v>1875</v>
      </c>
      <c r="C86" s="66" t="s">
        <v>1341</v>
      </c>
      <c r="D86" s="8" t="s">
        <v>1275</v>
      </c>
      <c r="E86" s="66" t="s">
        <v>1425</v>
      </c>
      <c r="F86" s="66" t="s">
        <v>149</v>
      </c>
      <c r="G86" s="67">
        <v>2.97</v>
      </c>
      <c r="H86" s="62">
        <v>0.04</v>
      </c>
      <c r="I86" s="8">
        <f t="shared" si="1"/>
        <v>3.09</v>
      </c>
      <c r="J86" s="59" t="s">
        <v>1427</v>
      </c>
    </row>
    <row r="87" spans="1:10" ht="14.25">
      <c r="A87" s="54">
        <v>934</v>
      </c>
      <c r="B87" s="58" t="s">
        <v>1876</v>
      </c>
      <c r="C87" s="66" t="s">
        <v>1428</v>
      </c>
      <c r="D87" s="8" t="s">
        <v>1275</v>
      </c>
      <c r="E87" s="66" t="s">
        <v>1429</v>
      </c>
      <c r="F87" s="66" t="s">
        <v>149</v>
      </c>
      <c r="G87" s="67">
        <v>6.86</v>
      </c>
      <c r="H87" s="62">
        <v>0.04</v>
      </c>
      <c r="I87" s="8">
        <f t="shared" si="1"/>
        <v>7.13</v>
      </c>
      <c r="J87" s="59" t="s">
        <v>1449</v>
      </c>
    </row>
    <row r="88" spans="1:10" ht="14.25">
      <c r="A88" s="54">
        <v>935</v>
      </c>
      <c r="B88" s="58" t="s">
        <v>1877</v>
      </c>
      <c r="C88" s="66" t="s">
        <v>1428</v>
      </c>
      <c r="D88" s="8" t="s">
        <v>1275</v>
      </c>
      <c r="E88" s="66" t="s">
        <v>1429</v>
      </c>
      <c r="F88" s="66" t="s">
        <v>149</v>
      </c>
      <c r="G88" s="67">
        <v>3.26</v>
      </c>
      <c r="H88" s="62">
        <v>0.04</v>
      </c>
      <c r="I88" s="8">
        <f t="shared" si="1"/>
        <v>3.39</v>
      </c>
      <c r="J88" s="59" t="s">
        <v>1449</v>
      </c>
    </row>
    <row r="89" spans="1:10" ht="14.25">
      <c r="A89" s="54">
        <v>936</v>
      </c>
      <c r="B89" s="58" t="s">
        <v>1878</v>
      </c>
      <c r="C89" s="66" t="s">
        <v>1298</v>
      </c>
      <c r="D89" s="8" t="s">
        <v>1275</v>
      </c>
      <c r="E89" s="66" t="s">
        <v>1450</v>
      </c>
      <c r="F89" s="66" t="s">
        <v>149</v>
      </c>
      <c r="G89" s="67">
        <v>2.41</v>
      </c>
      <c r="H89" s="62">
        <v>0.04</v>
      </c>
      <c r="I89" s="8">
        <f t="shared" si="1"/>
        <v>2.51</v>
      </c>
      <c r="J89" s="59" t="s">
        <v>1451</v>
      </c>
    </row>
    <row r="90" spans="1:10" ht="14.25">
      <c r="A90" s="54">
        <v>937</v>
      </c>
      <c r="B90" s="58" t="s">
        <v>1879</v>
      </c>
      <c r="C90" s="66" t="s">
        <v>1423</v>
      </c>
      <c r="D90" s="8" t="s">
        <v>1275</v>
      </c>
      <c r="E90" s="66" t="s">
        <v>1424</v>
      </c>
      <c r="F90" s="66" t="s">
        <v>149</v>
      </c>
      <c r="G90" s="67">
        <v>1.43</v>
      </c>
      <c r="H90" s="62">
        <v>0.04</v>
      </c>
      <c r="I90" s="8">
        <f t="shared" si="1"/>
        <v>1.49</v>
      </c>
      <c r="J90" s="59" t="s">
        <v>1452</v>
      </c>
    </row>
    <row r="91" spans="1:10" ht="14.25">
      <c r="A91" s="54">
        <v>938</v>
      </c>
      <c r="B91" s="58" t="s">
        <v>1880</v>
      </c>
      <c r="C91" s="66" t="s">
        <v>1423</v>
      </c>
      <c r="D91" s="8" t="s">
        <v>1275</v>
      </c>
      <c r="E91" s="66" t="s">
        <v>1424</v>
      </c>
      <c r="F91" s="66" t="s">
        <v>149</v>
      </c>
      <c r="G91" s="67">
        <v>1.33</v>
      </c>
      <c r="H91" s="62">
        <v>0.04</v>
      </c>
      <c r="I91" s="8">
        <f t="shared" si="1"/>
        <v>1.38</v>
      </c>
      <c r="J91" s="59" t="s">
        <v>1453</v>
      </c>
    </row>
    <row r="92" spans="1:10" ht="14.25">
      <c r="A92" s="54">
        <v>939</v>
      </c>
      <c r="B92" s="58" t="s">
        <v>1881</v>
      </c>
      <c r="C92" s="66" t="s">
        <v>1423</v>
      </c>
      <c r="D92" s="8" t="s">
        <v>1275</v>
      </c>
      <c r="E92" s="66" t="s">
        <v>1424</v>
      </c>
      <c r="F92" s="66" t="s">
        <v>149</v>
      </c>
      <c r="G92" s="67">
        <v>6.56</v>
      </c>
      <c r="H92" s="62">
        <v>0.04</v>
      </c>
      <c r="I92" s="8">
        <f t="shared" si="1"/>
        <v>6.82</v>
      </c>
      <c r="J92" s="59" t="s">
        <v>1454</v>
      </c>
    </row>
    <row r="93" spans="1:10" ht="14.25">
      <c r="A93" s="54">
        <v>940</v>
      </c>
      <c r="B93" s="58" t="s">
        <v>1882</v>
      </c>
      <c r="C93" s="66" t="s">
        <v>1423</v>
      </c>
      <c r="D93" s="8" t="s">
        <v>1275</v>
      </c>
      <c r="E93" s="66" t="s">
        <v>1424</v>
      </c>
      <c r="F93" s="66" t="s">
        <v>149</v>
      </c>
      <c r="G93" s="67">
        <v>1.83</v>
      </c>
      <c r="H93" s="62">
        <v>0.04</v>
      </c>
      <c r="I93" s="8">
        <f t="shared" si="1"/>
        <v>1.9</v>
      </c>
      <c r="J93" s="59" t="s">
        <v>1455</v>
      </c>
    </row>
    <row r="94" spans="1:10" ht="14.25">
      <c r="A94" s="54">
        <v>941</v>
      </c>
      <c r="B94" s="58" t="s">
        <v>1883</v>
      </c>
      <c r="C94" s="66" t="s">
        <v>1341</v>
      </c>
      <c r="D94" s="8" t="s">
        <v>1275</v>
      </c>
      <c r="E94" s="66" t="s">
        <v>1450</v>
      </c>
      <c r="F94" s="66" t="s">
        <v>149</v>
      </c>
      <c r="G94" s="67">
        <v>1.1</v>
      </c>
      <c r="H94" s="62">
        <v>0.04</v>
      </c>
      <c r="I94" s="8">
        <f t="shared" si="1"/>
        <v>1.14</v>
      </c>
      <c r="J94" s="59" t="s">
        <v>1456</v>
      </c>
    </row>
    <row r="95" spans="1:10" ht="14.25">
      <c r="A95" s="54">
        <v>942</v>
      </c>
      <c r="B95" s="58" t="s">
        <v>1884</v>
      </c>
      <c r="C95" s="66" t="s">
        <v>1423</v>
      </c>
      <c r="D95" s="8" t="s">
        <v>1275</v>
      </c>
      <c r="E95" s="66" t="s">
        <v>1424</v>
      </c>
      <c r="F95" s="66" t="s">
        <v>149</v>
      </c>
      <c r="G95" s="67">
        <v>1.64</v>
      </c>
      <c r="H95" s="62">
        <v>0.04</v>
      </c>
      <c r="I95" s="8">
        <f t="shared" si="1"/>
        <v>1.71</v>
      </c>
      <c r="J95" s="59" t="s">
        <v>1457</v>
      </c>
    </row>
    <row r="96" spans="1:10" ht="14.25">
      <c r="A96" s="54"/>
      <c r="B96" s="95" t="s">
        <v>871</v>
      </c>
      <c r="C96" s="95"/>
      <c r="D96" s="95"/>
      <c r="E96" s="95"/>
      <c r="F96" s="95"/>
      <c r="G96" s="95"/>
      <c r="H96" s="95"/>
      <c r="I96" s="95"/>
      <c r="J96" s="95"/>
    </row>
    <row r="97" spans="1:10" ht="14.25">
      <c r="A97" s="54">
        <v>943</v>
      </c>
      <c r="B97" s="58" t="s">
        <v>1885</v>
      </c>
      <c r="C97" s="66" t="s">
        <v>1458</v>
      </c>
      <c r="D97" s="8" t="s">
        <v>1275</v>
      </c>
      <c r="E97" s="66" t="s">
        <v>1459</v>
      </c>
      <c r="F97" s="66" t="s">
        <v>149</v>
      </c>
      <c r="G97" s="67">
        <v>7.49</v>
      </c>
      <c r="H97" s="62">
        <v>0.04</v>
      </c>
      <c r="I97" s="8">
        <f t="shared" si="1"/>
        <v>7.79</v>
      </c>
      <c r="J97" s="59" t="s">
        <v>874</v>
      </c>
    </row>
    <row r="98" spans="1:10" s="53" customFormat="1" ht="14.25">
      <c r="A98" s="54">
        <v>944</v>
      </c>
      <c r="B98" s="58" t="s">
        <v>1886</v>
      </c>
      <c r="C98" s="66" t="s">
        <v>1341</v>
      </c>
      <c r="D98" s="8" t="s">
        <v>1275</v>
      </c>
      <c r="E98" s="66" t="s">
        <v>1378</v>
      </c>
      <c r="F98" s="66" t="s">
        <v>1378</v>
      </c>
      <c r="G98" s="67">
        <v>4.2</v>
      </c>
      <c r="H98" s="62">
        <v>0.04</v>
      </c>
      <c r="I98" s="8">
        <f t="shared" si="1"/>
        <v>4.37</v>
      </c>
      <c r="J98" s="59" t="s">
        <v>1460</v>
      </c>
    </row>
    <row r="99" spans="1:10" s="53" customFormat="1" ht="14.25">
      <c r="A99" s="54">
        <v>945</v>
      </c>
      <c r="B99" s="58" t="s">
        <v>1887</v>
      </c>
      <c r="C99" s="66" t="s">
        <v>1461</v>
      </c>
      <c r="D99" s="8" t="s">
        <v>1275</v>
      </c>
      <c r="E99" s="66" t="s">
        <v>335</v>
      </c>
      <c r="F99" s="66" t="s">
        <v>149</v>
      </c>
      <c r="G99" s="67">
        <v>7.75</v>
      </c>
      <c r="H99" s="62">
        <v>0.04</v>
      </c>
      <c r="I99" s="8">
        <f t="shared" si="1"/>
        <v>8.06</v>
      </c>
      <c r="J99" s="59" t="s">
        <v>1462</v>
      </c>
    </row>
    <row r="100" spans="1:10" s="53" customFormat="1" ht="14.25">
      <c r="A100" s="54">
        <v>946</v>
      </c>
      <c r="B100" s="58" t="s">
        <v>1888</v>
      </c>
      <c r="C100" s="66" t="s">
        <v>1463</v>
      </c>
      <c r="D100" s="8" t="s">
        <v>1275</v>
      </c>
      <c r="E100" s="66" t="s">
        <v>1464</v>
      </c>
      <c r="F100" s="66" t="s">
        <v>149</v>
      </c>
      <c r="G100" s="67">
        <v>7.42</v>
      </c>
      <c r="H100" s="62">
        <v>0.04</v>
      </c>
      <c r="I100" s="8">
        <f t="shared" si="1"/>
        <v>7.72</v>
      </c>
      <c r="J100" s="59" t="s">
        <v>1466</v>
      </c>
    </row>
    <row r="101" spans="1:10" ht="14.25">
      <c r="A101" s="54">
        <v>947</v>
      </c>
      <c r="B101" s="58" t="s">
        <v>1889</v>
      </c>
      <c r="C101" s="66" t="s">
        <v>1467</v>
      </c>
      <c r="D101" s="8" t="s">
        <v>1275</v>
      </c>
      <c r="E101" s="66" t="s">
        <v>1468</v>
      </c>
      <c r="F101" s="66" t="s">
        <v>149</v>
      </c>
      <c r="G101" s="67">
        <v>1.91</v>
      </c>
      <c r="H101" s="62">
        <v>0.1</v>
      </c>
      <c r="I101" s="8">
        <f t="shared" si="1"/>
        <v>2.1</v>
      </c>
      <c r="J101" s="59" t="s">
        <v>1469</v>
      </c>
    </row>
    <row r="102" spans="1:10" ht="14.25">
      <c r="A102" s="54">
        <v>948</v>
      </c>
      <c r="B102" s="58" t="s">
        <v>1890</v>
      </c>
      <c r="C102" s="66" t="s">
        <v>1341</v>
      </c>
      <c r="D102" s="8" t="s">
        <v>1275</v>
      </c>
      <c r="E102" s="66" t="s">
        <v>1341</v>
      </c>
      <c r="F102" s="66" t="s">
        <v>149</v>
      </c>
      <c r="G102" s="67">
        <v>12.81</v>
      </c>
      <c r="H102" s="62">
        <v>0.04</v>
      </c>
      <c r="I102" s="8">
        <f t="shared" si="1"/>
        <v>13.32</v>
      </c>
      <c r="J102" s="59" t="s">
        <v>1470</v>
      </c>
    </row>
    <row r="103" spans="1:10" ht="14.25">
      <c r="A103" s="54">
        <v>949</v>
      </c>
      <c r="B103" s="58" t="s">
        <v>1891</v>
      </c>
      <c r="C103" s="66" t="s">
        <v>1471</v>
      </c>
      <c r="D103" s="8" t="s">
        <v>1275</v>
      </c>
      <c r="E103" s="66" t="s">
        <v>1472</v>
      </c>
      <c r="F103" s="66" t="s">
        <v>149</v>
      </c>
      <c r="G103" s="67">
        <v>12.26</v>
      </c>
      <c r="H103" s="62">
        <v>0.04</v>
      </c>
      <c r="I103" s="8">
        <f t="shared" si="1"/>
        <v>12.75</v>
      </c>
      <c r="J103" s="59" t="s">
        <v>1473</v>
      </c>
    </row>
    <row r="104" spans="1:10" ht="14.25">
      <c r="A104" s="54">
        <v>950</v>
      </c>
      <c r="B104" s="58" t="s">
        <v>1892</v>
      </c>
      <c r="C104" s="66" t="s">
        <v>1458</v>
      </c>
      <c r="D104" s="8" t="s">
        <v>1275</v>
      </c>
      <c r="E104" s="66" t="s">
        <v>1474</v>
      </c>
      <c r="F104" s="66" t="s">
        <v>1669</v>
      </c>
      <c r="G104" s="67">
        <v>0.42</v>
      </c>
      <c r="H104" s="62">
        <v>0.04</v>
      </c>
      <c r="I104" s="8">
        <f t="shared" si="1"/>
        <v>0.44</v>
      </c>
      <c r="J104" s="59" t="s">
        <v>1046</v>
      </c>
    </row>
    <row r="105" spans="1:10" ht="15">
      <c r="A105" s="54"/>
      <c r="B105" s="95" t="s">
        <v>1080</v>
      </c>
      <c r="C105" s="107"/>
      <c r="D105" s="107"/>
      <c r="E105" s="107"/>
      <c r="F105" s="107"/>
      <c r="G105" s="107"/>
      <c r="H105" s="107"/>
      <c r="I105" s="107"/>
      <c r="J105" s="107"/>
    </row>
    <row r="106" spans="1:10" ht="14.25">
      <c r="A106" s="54">
        <v>951</v>
      </c>
      <c r="B106" s="58" t="s">
        <v>1893</v>
      </c>
      <c r="C106" s="66" t="s">
        <v>1475</v>
      </c>
      <c r="D106" s="8" t="s">
        <v>1275</v>
      </c>
      <c r="E106" s="66" t="s">
        <v>1472</v>
      </c>
      <c r="F106" s="66" t="s">
        <v>149</v>
      </c>
      <c r="G106" s="67">
        <v>9.02</v>
      </c>
      <c r="H106" s="62">
        <v>0.1</v>
      </c>
      <c r="I106" s="8">
        <f t="shared" si="1"/>
        <v>9.92</v>
      </c>
      <c r="J106" s="59" t="s">
        <v>1476</v>
      </c>
    </row>
    <row r="107" spans="1:10" ht="28.5">
      <c r="A107" s="54">
        <v>952</v>
      </c>
      <c r="B107" s="61" t="s">
        <v>1894</v>
      </c>
      <c r="C107" s="66" t="s">
        <v>1477</v>
      </c>
      <c r="D107" s="8" t="s">
        <v>1275</v>
      </c>
      <c r="E107" s="66" t="s">
        <v>1472</v>
      </c>
      <c r="F107" s="66" t="s">
        <v>149</v>
      </c>
      <c r="G107" s="67">
        <v>12.3</v>
      </c>
      <c r="H107" s="62">
        <v>0.1</v>
      </c>
      <c r="I107" s="8">
        <f t="shared" si="1"/>
        <v>13.53</v>
      </c>
      <c r="J107" s="59" t="s">
        <v>1478</v>
      </c>
    </row>
    <row r="108" spans="1:10" ht="14.25">
      <c r="A108" s="54">
        <v>953</v>
      </c>
      <c r="B108" s="58" t="s">
        <v>1895</v>
      </c>
      <c r="C108" s="66" t="s">
        <v>1479</v>
      </c>
      <c r="D108" s="8" t="s">
        <v>1275</v>
      </c>
      <c r="E108" s="66" t="s">
        <v>1472</v>
      </c>
      <c r="F108" s="66" t="s">
        <v>149</v>
      </c>
      <c r="G108" s="67">
        <v>13.27</v>
      </c>
      <c r="H108" s="62">
        <v>0.1</v>
      </c>
      <c r="I108" s="8">
        <f t="shared" si="1"/>
        <v>14.6</v>
      </c>
      <c r="J108" s="59" t="s">
        <v>1480</v>
      </c>
    </row>
    <row r="109" spans="1:10" ht="14.25">
      <c r="A109" s="54">
        <v>954</v>
      </c>
      <c r="B109" s="58" t="s">
        <v>1896</v>
      </c>
      <c r="C109" s="66" t="s">
        <v>1481</v>
      </c>
      <c r="D109" s="8" t="s">
        <v>1275</v>
      </c>
      <c r="E109" s="66" t="s">
        <v>1472</v>
      </c>
      <c r="F109" s="66" t="s">
        <v>149</v>
      </c>
      <c r="G109" s="67">
        <v>8.81</v>
      </c>
      <c r="H109" s="62">
        <v>0.1</v>
      </c>
      <c r="I109" s="8">
        <f t="shared" si="1"/>
        <v>9.69</v>
      </c>
      <c r="J109" s="59" t="s">
        <v>1482</v>
      </c>
    </row>
    <row r="110" spans="1:10" s="53" customFormat="1" ht="14.25">
      <c r="A110" s="54">
        <v>955</v>
      </c>
      <c r="B110" s="58" t="s">
        <v>1897</v>
      </c>
      <c r="C110" s="66" t="s">
        <v>1483</v>
      </c>
      <c r="D110" s="8" t="s">
        <v>1275</v>
      </c>
      <c r="E110" s="66" t="s">
        <v>1378</v>
      </c>
      <c r="F110" s="66" t="s">
        <v>149</v>
      </c>
      <c r="G110" s="67">
        <v>12.76</v>
      </c>
      <c r="H110" s="62">
        <v>0.1</v>
      </c>
      <c r="I110" s="8">
        <f t="shared" si="1"/>
        <v>14.04</v>
      </c>
      <c r="J110" s="59" t="s">
        <v>1082</v>
      </c>
    </row>
    <row r="111" spans="1:10" ht="15">
      <c r="A111" s="54"/>
      <c r="B111" s="95" t="s">
        <v>1140</v>
      </c>
      <c r="C111" s="107"/>
      <c r="D111" s="107"/>
      <c r="E111" s="107"/>
      <c r="F111" s="107"/>
      <c r="G111" s="107"/>
      <c r="H111" s="107"/>
      <c r="I111" s="107"/>
      <c r="J111" s="107"/>
    </row>
    <row r="112" spans="1:10" ht="14.25">
      <c r="A112" s="54">
        <v>956</v>
      </c>
      <c r="B112" s="58" t="s">
        <v>1898</v>
      </c>
      <c r="C112" s="66" t="s">
        <v>1484</v>
      </c>
      <c r="D112" s="8" t="s">
        <v>1275</v>
      </c>
      <c r="E112" s="66" t="s">
        <v>1485</v>
      </c>
      <c r="F112" s="66" t="s">
        <v>1417</v>
      </c>
      <c r="G112" s="68">
        <v>3.31</v>
      </c>
      <c r="H112" s="62">
        <v>0.1</v>
      </c>
      <c r="I112" s="8">
        <f t="shared" si="1"/>
        <v>3.64</v>
      </c>
      <c r="J112" s="59" t="s">
        <v>1146</v>
      </c>
    </row>
    <row r="113" spans="1:10" ht="14.25">
      <c r="A113" s="54">
        <v>957</v>
      </c>
      <c r="B113" s="58" t="s">
        <v>1899</v>
      </c>
      <c r="C113" s="66" t="s">
        <v>1486</v>
      </c>
      <c r="D113" s="8" t="s">
        <v>1275</v>
      </c>
      <c r="E113" s="66" t="s">
        <v>1310</v>
      </c>
      <c r="F113" s="66" t="s">
        <v>1486</v>
      </c>
      <c r="G113" s="67">
        <v>4.92</v>
      </c>
      <c r="H113" s="62">
        <v>0.1</v>
      </c>
      <c r="I113" s="8">
        <f t="shared" si="1"/>
        <v>5.41</v>
      </c>
      <c r="J113" s="59" t="s">
        <v>1144</v>
      </c>
    </row>
    <row r="114" spans="1:10" ht="14.25">
      <c r="A114" s="54">
        <v>958</v>
      </c>
      <c r="B114" s="58" t="s">
        <v>1900</v>
      </c>
      <c r="C114" s="66" t="s">
        <v>1487</v>
      </c>
      <c r="D114" s="8" t="s">
        <v>1275</v>
      </c>
      <c r="E114" s="66" t="s">
        <v>1399</v>
      </c>
      <c r="F114" s="66" t="s">
        <v>149</v>
      </c>
      <c r="G114" s="67">
        <v>20.36</v>
      </c>
      <c r="H114" s="62">
        <v>0.1</v>
      </c>
      <c r="I114" s="8">
        <f t="shared" si="1"/>
        <v>22.4</v>
      </c>
      <c r="J114" s="59" t="s">
        <v>1488</v>
      </c>
    </row>
    <row r="115" spans="1:10" ht="14.25">
      <c r="A115" s="54">
        <v>959</v>
      </c>
      <c r="B115" s="58" t="s">
        <v>1901</v>
      </c>
      <c r="C115" s="66" t="s">
        <v>1489</v>
      </c>
      <c r="D115" s="8" t="s">
        <v>1275</v>
      </c>
      <c r="E115" s="66" t="s">
        <v>1399</v>
      </c>
      <c r="F115" s="66" t="s">
        <v>1391</v>
      </c>
      <c r="G115" s="67">
        <v>3.69</v>
      </c>
      <c r="H115" s="62">
        <v>0.2</v>
      </c>
      <c r="I115" s="8">
        <f t="shared" si="1"/>
        <v>4.43</v>
      </c>
      <c r="J115" s="59" t="s">
        <v>1490</v>
      </c>
    </row>
    <row r="116" spans="1:10" ht="14.25">
      <c r="A116" s="54">
        <v>960</v>
      </c>
      <c r="B116" s="58" t="s">
        <v>1902</v>
      </c>
      <c r="C116" s="66" t="s">
        <v>1491</v>
      </c>
      <c r="D116" s="8" t="s">
        <v>1275</v>
      </c>
      <c r="E116" s="66" t="s">
        <v>1492</v>
      </c>
      <c r="F116" s="66" t="s">
        <v>149</v>
      </c>
      <c r="G116" s="67">
        <v>122.29</v>
      </c>
      <c r="H116" s="62">
        <v>0.1</v>
      </c>
      <c r="I116" s="8">
        <f t="shared" si="1"/>
        <v>134.52</v>
      </c>
      <c r="J116" s="59" t="s">
        <v>1146</v>
      </c>
    </row>
    <row r="117" spans="1:10" ht="14.25">
      <c r="A117" s="54">
        <v>961</v>
      </c>
      <c r="B117" s="58" t="s">
        <v>1903</v>
      </c>
      <c r="C117" s="66" t="s">
        <v>1493</v>
      </c>
      <c r="D117" s="8" t="s">
        <v>1275</v>
      </c>
      <c r="E117" s="66" t="s">
        <v>1492</v>
      </c>
      <c r="F117" s="66" t="s">
        <v>149</v>
      </c>
      <c r="G117" s="67">
        <v>16.01</v>
      </c>
      <c r="H117" s="62">
        <v>0.04</v>
      </c>
      <c r="I117" s="8">
        <f t="shared" si="1"/>
        <v>16.65</v>
      </c>
      <c r="J117" s="59" t="s">
        <v>1154</v>
      </c>
    </row>
    <row r="118" spans="1:10" ht="14.25">
      <c r="A118" s="54">
        <v>962</v>
      </c>
      <c r="B118" s="58" t="s">
        <v>1904</v>
      </c>
      <c r="C118" s="66" t="s">
        <v>1486</v>
      </c>
      <c r="D118" s="8" t="s">
        <v>1275</v>
      </c>
      <c r="E118" s="66" t="s">
        <v>1494</v>
      </c>
      <c r="F118" s="66" t="s">
        <v>149</v>
      </c>
      <c r="G118" s="67">
        <v>12.5</v>
      </c>
      <c r="H118" s="62">
        <v>0.1</v>
      </c>
      <c r="I118" s="8">
        <f t="shared" si="1"/>
        <v>13.75</v>
      </c>
      <c r="J118" s="59" t="s">
        <v>1488</v>
      </c>
    </row>
    <row r="119" spans="1:10" ht="14.25">
      <c r="A119" s="54">
        <v>963</v>
      </c>
      <c r="B119" s="58" t="s">
        <v>1905</v>
      </c>
      <c r="C119" s="66" t="s">
        <v>1349</v>
      </c>
      <c r="D119" s="8" t="s">
        <v>1275</v>
      </c>
      <c r="E119" s="66" t="s">
        <v>1494</v>
      </c>
      <c r="F119" s="66" t="s">
        <v>149</v>
      </c>
      <c r="G119" s="67">
        <v>9.22</v>
      </c>
      <c r="H119" s="62">
        <v>0.1</v>
      </c>
      <c r="I119" s="8">
        <f t="shared" si="1"/>
        <v>10.14</v>
      </c>
      <c r="J119" s="59" t="s">
        <v>1488</v>
      </c>
    </row>
    <row r="120" spans="1:10" ht="14.25">
      <c r="A120" s="54">
        <v>964</v>
      </c>
      <c r="B120" s="58" t="s">
        <v>1906</v>
      </c>
      <c r="C120" s="66" t="s">
        <v>1349</v>
      </c>
      <c r="D120" s="8" t="s">
        <v>1275</v>
      </c>
      <c r="E120" s="66" t="s">
        <v>1494</v>
      </c>
      <c r="F120" s="66" t="s">
        <v>149</v>
      </c>
      <c r="G120" s="67">
        <v>9.22</v>
      </c>
      <c r="H120" s="62">
        <v>0.1</v>
      </c>
      <c r="I120" s="8">
        <f t="shared" si="1"/>
        <v>10.14</v>
      </c>
      <c r="J120" s="59" t="s">
        <v>1488</v>
      </c>
    </row>
    <row r="121" spans="1:10" ht="14.25">
      <c r="A121" s="54">
        <v>965</v>
      </c>
      <c r="B121" s="58" t="s">
        <v>1907</v>
      </c>
      <c r="C121" s="66" t="s">
        <v>1486</v>
      </c>
      <c r="D121" s="8" t="s">
        <v>1275</v>
      </c>
      <c r="E121" s="66" t="s">
        <v>1492</v>
      </c>
      <c r="F121" s="66" t="s">
        <v>149</v>
      </c>
      <c r="G121" s="67">
        <v>9.22</v>
      </c>
      <c r="H121" s="62">
        <v>0.1</v>
      </c>
      <c r="I121" s="8">
        <f t="shared" si="1"/>
        <v>10.14</v>
      </c>
      <c r="J121" s="59" t="s">
        <v>1488</v>
      </c>
    </row>
    <row r="122" spans="1:10" ht="14.25">
      <c r="A122" s="54">
        <v>966</v>
      </c>
      <c r="B122" s="58" t="s">
        <v>1908</v>
      </c>
      <c r="C122" s="66" t="s">
        <v>1495</v>
      </c>
      <c r="D122" s="8" t="s">
        <v>1275</v>
      </c>
      <c r="E122" s="66" t="s">
        <v>1492</v>
      </c>
      <c r="F122" s="66" t="s">
        <v>149</v>
      </c>
      <c r="G122" s="67">
        <v>4.81</v>
      </c>
      <c r="H122" s="62">
        <v>0.1</v>
      </c>
      <c r="I122" s="8">
        <f t="shared" si="1"/>
        <v>5.29</v>
      </c>
      <c r="J122" s="59" t="s">
        <v>1146</v>
      </c>
    </row>
    <row r="123" spans="1:10" ht="14.25">
      <c r="A123" s="54">
        <v>967</v>
      </c>
      <c r="B123" s="58" t="s">
        <v>1909</v>
      </c>
      <c r="C123" s="66" t="s">
        <v>1486</v>
      </c>
      <c r="D123" s="8" t="s">
        <v>1275</v>
      </c>
      <c r="E123" s="66" t="s">
        <v>1492</v>
      </c>
      <c r="F123" s="66" t="s">
        <v>149</v>
      </c>
      <c r="G123" s="67">
        <v>9.22</v>
      </c>
      <c r="H123" s="62">
        <v>0.1</v>
      </c>
      <c r="I123" s="8">
        <f t="shared" si="1"/>
        <v>10.14</v>
      </c>
      <c r="J123" s="59" t="s">
        <v>1488</v>
      </c>
    </row>
    <row r="124" spans="1:10" ht="14.25">
      <c r="A124" s="54">
        <v>968</v>
      </c>
      <c r="B124" s="58" t="s">
        <v>1910</v>
      </c>
      <c r="C124" s="66" t="s">
        <v>1486</v>
      </c>
      <c r="D124" s="8" t="s">
        <v>1275</v>
      </c>
      <c r="E124" s="66" t="s">
        <v>1492</v>
      </c>
      <c r="F124" s="66" t="s">
        <v>149</v>
      </c>
      <c r="G124" s="67">
        <v>9.22</v>
      </c>
      <c r="H124" s="62">
        <v>0.1</v>
      </c>
      <c r="I124" s="8">
        <f t="shared" si="1"/>
        <v>10.14</v>
      </c>
      <c r="J124" s="59" t="s">
        <v>1488</v>
      </c>
    </row>
    <row r="125" spans="1:10" ht="14.25">
      <c r="A125" s="54">
        <v>969</v>
      </c>
      <c r="B125" s="58" t="s">
        <v>1911</v>
      </c>
      <c r="C125" s="66" t="s">
        <v>1486</v>
      </c>
      <c r="D125" s="8" t="s">
        <v>1275</v>
      </c>
      <c r="E125" s="66" t="s">
        <v>1492</v>
      </c>
      <c r="F125" s="66" t="s">
        <v>149</v>
      </c>
      <c r="G125" s="67">
        <v>9.22</v>
      </c>
      <c r="H125" s="62">
        <v>0.1</v>
      </c>
      <c r="I125" s="8">
        <f t="shared" si="1"/>
        <v>10.14</v>
      </c>
      <c r="J125" s="59" t="s">
        <v>1488</v>
      </c>
    </row>
    <row r="126" spans="1:10" ht="15">
      <c r="A126" s="54"/>
      <c r="B126" s="95" t="s">
        <v>1181</v>
      </c>
      <c r="C126" s="107"/>
      <c r="D126" s="107"/>
      <c r="E126" s="107"/>
      <c r="F126" s="107"/>
      <c r="G126" s="107"/>
      <c r="H126" s="107"/>
      <c r="I126" s="107"/>
      <c r="J126" s="107"/>
    </row>
    <row r="127" spans="1:10" s="53" customFormat="1" ht="14.25">
      <c r="A127" s="54">
        <v>970</v>
      </c>
      <c r="B127" s="58" t="s">
        <v>1912</v>
      </c>
      <c r="C127" s="66" t="s">
        <v>1496</v>
      </c>
      <c r="D127" s="8" t="s">
        <v>1275</v>
      </c>
      <c r="E127" s="66" t="s">
        <v>1496</v>
      </c>
      <c r="F127" s="66" t="s">
        <v>1497</v>
      </c>
      <c r="G127" s="67">
        <v>2.7</v>
      </c>
      <c r="H127" s="62">
        <v>0.1</v>
      </c>
      <c r="I127" s="8">
        <f t="shared" si="1"/>
        <v>2.97</v>
      </c>
      <c r="J127" s="59" t="s">
        <v>572</v>
      </c>
    </row>
    <row r="128" spans="1:10" s="53" customFormat="1" ht="14.25">
      <c r="A128" s="54">
        <v>971</v>
      </c>
      <c r="B128" s="58" t="s">
        <v>1913</v>
      </c>
      <c r="C128" s="66" t="s">
        <v>1259</v>
      </c>
      <c r="D128" s="8" t="s">
        <v>1275</v>
      </c>
      <c r="E128" s="66" t="s">
        <v>1498</v>
      </c>
      <c r="F128" s="66" t="s">
        <v>1259</v>
      </c>
      <c r="G128" s="67">
        <v>7.99</v>
      </c>
      <c r="H128" s="62">
        <v>0.2</v>
      </c>
      <c r="I128" s="8">
        <f t="shared" si="1"/>
        <v>9.59</v>
      </c>
      <c r="J128" s="59" t="s">
        <v>748</v>
      </c>
    </row>
    <row r="129" spans="1:10" s="53" customFormat="1" ht="14.25">
      <c r="A129" s="54">
        <v>972</v>
      </c>
      <c r="B129" s="58" t="s">
        <v>1914</v>
      </c>
      <c r="C129" s="66" t="s">
        <v>1499</v>
      </c>
      <c r="D129" s="8" t="s">
        <v>1275</v>
      </c>
      <c r="E129" s="66" t="s">
        <v>1364</v>
      </c>
      <c r="F129" s="66" t="s">
        <v>1669</v>
      </c>
      <c r="G129" s="67">
        <v>1.64</v>
      </c>
      <c r="H129" s="62">
        <v>0.1</v>
      </c>
      <c r="I129" s="8">
        <f t="shared" si="1"/>
        <v>1.8</v>
      </c>
      <c r="J129" s="59" t="s">
        <v>1500</v>
      </c>
    </row>
    <row r="130" spans="1:10" ht="14.25">
      <c r="A130" s="54">
        <v>973</v>
      </c>
      <c r="B130" s="58" t="s">
        <v>1915</v>
      </c>
      <c r="C130" s="66" t="s">
        <v>335</v>
      </c>
      <c r="D130" s="8" t="s">
        <v>1275</v>
      </c>
      <c r="E130" s="66" t="s">
        <v>1405</v>
      </c>
      <c r="F130" s="66" t="s">
        <v>149</v>
      </c>
      <c r="G130" s="67">
        <v>2.25</v>
      </c>
      <c r="H130" s="62">
        <v>0.1</v>
      </c>
      <c r="I130" s="8">
        <f t="shared" si="1"/>
        <v>2.48</v>
      </c>
      <c r="J130" s="59" t="s">
        <v>731</v>
      </c>
    </row>
    <row r="131" spans="1:10" s="53" customFormat="1" ht="14.25">
      <c r="A131" s="54">
        <v>974</v>
      </c>
      <c r="B131" s="58" t="s">
        <v>1916</v>
      </c>
      <c r="C131" s="66" t="s">
        <v>1501</v>
      </c>
      <c r="D131" s="8" t="s">
        <v>1275</v>
      </c>
      <c r="E131" s="66" t="s">
        <v>1502</v>
      </c>
      <c r="F131" s="66" t="s">
        <v>1374</v>
      </c>
      <c r="G131" s="67">
        <v>12.55</v>
      </c>
      <c r="H131" s="62">
        <v>0.1</v>
      </c>
      <c r="I131" s="8">
        <f t="shared" si="1"/>
        <v>13.81</v>
      </c>
      <c r="J131" s="59" t="s">
        <v>1503</v>
      </c>
    </row>
    <row r="132" spans="1:10" s="53" customFormat="1" ht="14.25">
      <c r="A132" s="54">
        <v>975</v>
      </c>
      <c r="B132" s="58" t="s">
        <v>1917</v>
      </c>
      <c r="C132" s="66" t="s">
        <v>1504</v>
      </c>
      <c r="D132" s="8" t="s">
        <v>1275</v>
      </c>
      <c r="E132" s="66" t="s">
        <v>1505</v>
      </c>
      <c r="F132" s="66" t="s">
        <v>1374</v>
      </c>
      <c r="G132" s="67">
        <v>18.04</v>
      </c>
      <c r="H132" s="62">
        <v>0.1</v>
      </c>
      <c r="I132" s="8">
        <f t="shared" si="1"/>
        <v>19.84</v>
      </c>
      <c r="J132" s="59" t="s">
        <v>1503</v>
      </c>
    </row>
    <row r="133" spans="1:10" s="53" customFormat="1" ht="14.25">
      <c r="A133" s="54">
        <v>976</v>
      </c>
      <c r="B133" s="58" t="s">
        <v>1918</v>
      </c>
      <c r="C133" s="66" t="s">
        <v>1506</v>
      </c>
      <c r="D133" s="8" t="s">
        <v>1275</v>
      </c>
      <c r="E133" s="66" t="s">
        <v>1507</v>
      </c>
      <c r="F133" s="66" t="s">
        <v>1497</v>
      </c>
      <c r="G133" s="67">
        <v>1.33</v>
      </c>
      <c r="H133" s="62">
        <v>0.1</v>
      </c>
      <c r="I133" s="8">
        <f t="shared" si="1"/>
        <v>1.46</v>
      </c>
      <c r="J133" s="59" t="s">
        <v>1508</v>
      </c>
    </row>
    <row r="134" spans="1:10" s="53" customFormat="1" ht="14.25">
      <c r="A134" s="54">
        <v>977</v>
      </c>
      <c r="B134" s="58" t="s">
        <v>1919</v>
      </c>
      <c r="C134" s="66" t="s">
        <v>1509</v>
      </c>
      <c r="D134" s="8" t="s">
        <v>1275</v>
      </c>
      <c r="E134" s="66" t="s">
        <v>1510</v>
      </c>
      <c r="F134" s="66" t="s">
        <v>1669</v>
      </c>
      <c r="G134" s="67">
        <v>2.36</v>
      </c>
      <c r="H134" s="62">
        <v>0.1</v>
      </c>
      <c r="I134" s="8">
        <f aca="true" t="shared" si="2" ref="I134:I195">ROUND(G134+(G134*H134),2)</f>
        <v>2.6</v>
      </c>
      <c r="J134" s="59" t="s">
        <v>1511</v>
      </c>
    </row>
    <row r="135" spans="1:10" s="53" customFormat="1" ht="14.25">
      <c r="A135" s="54">
        <v>978</v>
      </c>
      <c r="B135" s="58" t="s">
        <v>1920</v>
      </c>
      <c r="C135" s="66" t="s">
        <v>1338</v>
      </c>
      <c r="D135" s="8" t="s">
        <v>1275</v>
      </c>
      <c r="E135" s="66" t="s">
        <v>1429</v>
      </c>
      <c r="F135" s="66" t="s">
        <v>1669</v>
      </c>
      <c r="G135" s="67">
        <v>4.42</v>
      </c>
      <c r="H135" s="62">
        <v>0.1</v>
      </c>
      <c r="I135" s="8">
        <f t="shared" si="2"/>
        <v>4.86</v>
      </c>
      <c r="J135" s="59" t="s">
        <v>1512</v>
      </c>
    </row>
    <row r="136" spans="1:10" s="53" customFormat="1" ht="14.25">
      <c r="A136" s="54">
        <v>979</v>
      </c>
      <c r="B136" s="58" t="s">
        <v>1921</v>
      </c>
      <c r="C136" s="66" t="s">
        <v>1513</v>
      </c>
      <c r="D136" s="8" t="s">
        <v>1275</v>
      </c>
      <c r="E136" s="66" t="s">
        <v>1378</v>
      </c>
      <c r="F136" s="66" t="s">
        <v>1378</v>
      </c>
      <c r="G136" s="67">
        <v>13.32</v>
      </c>
      <c r="H136" s="62">
        <v>0.1</v>
      </c>
      <c r="I136" s="8">
        <f t="shared" si="2"/>
        <v>14.65</v>
      </c>
      <c r="J136" s="59" t="s">
        <v>1514</v>
      </c>
    </row>
    <row r="137" spans="1:10" ht="14.25">
      <c r="A137" s="54">
        <v>980</v>
      </c>
      <c r="B137" s="58" t="s">
        <v>1922</v>
      </c>
      <c r="C137" s="66" t="s">
        <v>1515</v>
      </c>
      <c r="D137" s="8" t="s">
        <v>1275</v>
      </c>
      <c r="E137" s="66" t="s">
        <v>1516</v>
      </c>
      <c r="F137" s="66" t="s">
        <v>1340</v>
      </c>
      <c r="G137" s="67">
        <v>3.79</v>
      </c>
      <c r="H137" s="62">
        <v>0.1</v>
      </c>
      <c r="I137" s="8">
        <f t="shared" si="2"/>
        <v>4.17</v>
      </c>
      <c r="J137" s="59" t="s">
        <v>1517</v>
      </c>
    </row>
    <row r="138" spans="1:10" ht="14.25">
      <c r="A138" s="54">
        <v>981</v>
      </c>
      <c r="B138" s="58" t="s">
        <v>1923</v>
      </c>
      <c r="C138" s="66" t="s">
        <v>1407</v>
      </c>
      <c r="D138" s="8" t="s">
        <v>1275</v>
      </c>
      <c r="E138" s="66" t="s">
        <v>1407</v>
      </c>
      <c r="F138" s="66" t="s">
        <v>149</v>
      </c>
      <c r="G138" s="67">
        <v>5.43</v>
      </c>
      <c r="H138" s="62">
        <v>0.1</v>
      </c>
      <c r="I138" s="8">
        <f t="shared" si="2"/>
        <v>5.97</v>
      </c>
      <c r="J138" s="59" t="s">
        <v>821</v>
      </c>
    </row>
    <row r="139" spans="1:10" ht="14.25">
      <c r="A139" s="54">
        <v>982</v>
      </c>
      <c r="B139" s="58" t="s">
        <v>1924</v>
      </c>
      <c r="C139" s="66" t="s">
        <v>1349</v>
      </c>
      <c r="D139" s="8" t="s">
        <v>1275</v>
      </c>
      <c r="E139" s="66" t="s">
        <v>1496</v>
      </c>
      <c r="F139" s="66" t="s">
        <v>149</v>
      </c>
      <c r="G139" s="67">
        <v>22.75</v>
      </c>
      <c r="H139" s="62">
        <v>0.2</v>
      </c>
      <c r="I139" s="8">
        <f t="shared" si="2"/>
        <v>27.3</v>
      </c>
      <c r="J139" s="59" t="s">
        <v>1518</v>
      </c>
    </row>
    <row r="140" spans="1:10" ht="14.25">
      <c r="A140" s="54">
        <v>983</v>
      </c>
      <c r="B140" s="58" t="s">
        <v>1925</v>
      </c>
      <c r="C140" s="66" t="s">
        <v>1407</v>
      </c>
      <c r="D140" s="8" t="s">
        <v>1275</v>
      </c>
      <c r="E140" s="66" t="s">
        <v>1519</v>
      </c>
      <c r="F140" s="66" t="s">
        <v>149</v>
      </c>
      <c r="G140" s="67">
        <v>2.41</v>
      </c>
      <c r="H140" s="62">
        <v>0.1</v>
      </c>
      <c r="I140" s="8">
        <f t="shared" si="2"/>
        <v>2.65</v>
      </c>
      <c r="J140" s="59" t="s">
        <v>429</v>
      </c>
    </row>
    <row r="141" spans="1:10" ht="14.25">
      <c r="A141" s="54">
        <v>984</v>
      </c>
      <c r="B141" s="58" t="s">
        <v>1926</v>
      </c>
      <c r="C141" s="66" t="s">
        <v>1520</v>
      </c>
      <c r="D141" s="8" t="s">
        <v>1275</v>
      </c>
      <c r="E141" s="66" t="s">
        <v>1346</v>
      </c>
      <c r="F141" s="66" t="s">
        <v>1669</v>
      </c>
      <c r="G141" s="67">
        <v>1.95</v>
      </c>
      <c r="H141" s="62">
        <v>0.1</v>
      </c>
      <c r="I141" s="8">
        <f t="shared" si="2"/>
        <v>2.15</v>
      </c>
      <c r="J141" s="59" t="s">
        <v>1372</v>
      </c>
    </row>
    <row r="142" spans="1:10" ht="14.25">
      <c r="A142" s="54">
        <v>985</v>
      </c>
      <c r="B142" s="58" t="s">
        <v>1927</v>
      </c>
      <c r="C142" s="66" t="s">
        <v>1407</v>
      </c>
      <c r="D142" s="8" t="s">
        <v>1275</v>
      </c>
      <c r="E142" s="66" t="s">
        <v>1407</v>
      </c>
      <c r="F142" s="66" t="s">
        <v>149</v>
      </c>
      <c r="G142" s="67">
        <v>3.59</v>
      </c>
      <c r="H142" s="62">
        <v>0.04</v>
      </c>
      <c r="I142" s="8">
        <f t="shared" si="2"/>
        <v>3.73</v>
      </c>
      <c r="J142" s="59" t="s">
        <v>1522</v>
      </c>
    </row>
    <row r="143" spans="1:10" ht="15">
      <c r="A143" s="54"/>
      <c r="B143" s="95" t="s">
        <v>1523</v>
      </c>
      <c r="C143" s="107"/>
      <c r="D143" s="107"/>
      <c r="E143" s="107"/>
      <c r="F143" s="107"/>
      <c r="G143" s="107"/>
      <c r="H143" s="107"/>
      <c r="I143" s="107"/>
      <c r="J143" s="107"/>
    </row>
    <row r="144" spans="1:10" ht="14.25">
      <c r="A144" s="54">
        <v>986</v>
      </c>
      <c r="B144" s="61" t="s">
        <v>1928</v>
      </c>
      <c r="C144" s="66" t="s">
        <v>1310</v>
      </c>
      <c r="D144" s="8" t="s">
        <v>1275</v>
      </c>
      <c r="E144" s="58" t="s">
        <v>1310</v>
      </c>
      <c r="F144" s="58" t="s">
        <v>149</v>
      </c>
      <c r="G144" s="69" t="s">
        <v>1330</v>
      </c>
      <c r="H144" s="62">
        <v>0.04</v>
      </c>
      <c r="I144" s="8">
        <f t="shared" si="2"/>
        <v>2.91</v>
      </c>
      <c r="J144" s="58" t="s">
        <v>1524</v>
      </c>
    </row>
    <row r="145" spans="1:10" ht="14.25">
      <c r="A145" s="54">
        <v>988</v>
      </c>
      <c r="B145" s="61" t="s">
        <v>1929</v>
      </c>
      <c r="C145" s="66" t="s">
        <v>1310</v>
      </c>
      <c r="D145" s="8" t="s">
        <v>1275</v>
      </c>
      <c r="E145" s="58" t="s">
        <v>1310</v>
      </c>
      <c r="F145" s="58" t="s">
        <v>149</v>
      </c>
      <c r="G145" s="69" t="s">
        <v>1521</v>
      </c>
      <c r="H145" s="62">
        <v>0.04</v>
      </c>
      <c r="I145" s="8">
        <f t="shared" si="2"/>
        <v>1.98</v>
      </c>
      <c r="J145" s="58" t="s">
        <v>1524</v>
      </c>
    </row>
    <row r="146" spans="1:10" ht="28.5">
      <c r="A146" s="54">
        <v>989</v>
      </c>
      <c r="B146" s="61" t="s">
        <v>1930</v>
      </c>
      <c r="C146" s="66" t="s">
        <v>1310</v>
      </c>
      <c r="D146" s="8" t="s">
        <v>1275</v>
      </c>
      <c r="E146" s="58" t="s">
        <v>1310</v>
      </c>
      <c r="F146" s="58" t="s">
        <v>149</v>
      </c>
      <c r="G146" s="69" t="s">
        <v>1465</v>
      </c>
      <c r="H146" s="62">
        <v>0.04</v>
      </c>
      <c r="I146" s="8">
        <f t="shared" si="2"/>
        <v>7.18</v>
      </c>
      <c r="J146" s="58" t="s">
        <v>1524</v>
      </c>
    </row>
    <row r="147" spans="1:10" ht="28.5">
      <c r="A147" s="54">
        <v>990</v>
      </c>
      <c r="B147" s="61" t="s">
        <v>1931</v>
      </c>
      <c r="C147" s="66" t="s">
        <v>1310</v>
      </c>
      <c r="D147" s="8" t="s">
        <v>1275</v>
      </c>
      <c r="E147" s="58" t="s">
        <v>1310</v>
      </c>
      <c r="F147" s="58" t="s">
        <v>149</v>
      </c>
      <c r="G147" s="69" t="s">
        <v>1525</v>
      </c>
      <c r="H147" s="62">
        <v>0.04</v>
      </c>
      <c r="I147" s="8">
        <f t="shared" si="2"/>
        <v>4.47</v>
      </c>
      <c r="J147" s="58" t="s">
        <v>1524</v>
      </c>
    </row>
    <row r="148" spans="1:10" ht="28.5">
      <c r="A148" s="54">
        <v>991</v>
      </c>
      <c r="B148" s="61" t="s">
        <v>1932</v>
      </c>
      <c r="C148" s="66" t="s">
        <v>1310</v>
      </c>
      <c r="D148" s="8" t="s">
        <v>1275</v>
      </c>
      <c r="E148" s="58" t="s">
        <v>1310</v>
      </c>
      <c r="F148" s="58" t="s">
        <v>149</v>
      </c>
      <c r="G148" s="69" t="s">
        <v>1277</v>
      </c>
      <c r="H148" s="62">
        <v>0.04</v>
      </c>
      <c r="I148" s="8">
        <f t="shared" si="2"/>
        <v>9.88</v>
      </c>
      <c r="J148" s="58" t="s">
        <v>1524</v>
      </c>
    </row>
    <row r="149" spans="1:10" ht="28.5">
      <c r="A149" s="54">
        <v>992</v>
      </c>
      <c r="B149" s="61" t="s">
        <v>1933</v>
      </c>
      <c r="C149" s="66" t="s">
        <v>1310</v>
      </c>
      <c r="D149" s="8" t="s">
        <v>1275</v>
      </c>
      <c r="E149" s="58" t="s">
        <v>1310</v>
      </c>
      <c r="F149" s="58" t="s">
        <v>149</v>
      </c>
      <c r="G149" s="69" t="s">
        <v>1426</v>
      </c>
      <c r="H149" s="62">
        <v>0.04</v>
      </c>
      <c r="I149" s="8">
        <f t="shared" si="2"/>
        <v>3.02</v>
      </c>
      <c r="J149" s="58" t="s">
        <v>1524</v>
      </c>
    </row>
    <row r="150" spans="1:10" ht="28.5">
      <c r="A150" s="54">
        <v>993</v>
      </c>
      <c r="B150" s="61" t="s">
        <v>1934</v>
      </c>
      <c r="C150" s="66" t="s">
        <v>1310</v>
      </c>
      <c r="D150" s="8" t="s">
        <v>1275</v>
      </c>
      <c r="E150" s="58" t="s">
        <v>1310</v>
      </c>
      <c r="F150" s="58" t="s">
        <v>149</v>
      </c>
      <c r="G150" s="69" t="s">
        <v>1526</v>
      </c>
      <c r="H150" s="62">
        <v>0.04</v>
      </c>
      <c r="I150" s="8">
        <f t="shared" si="2"/>
        <v>0.94</v>
      </c>
      <c r="J150" s="58" t="s">
        <v>1524</v>
      </c>
    </row>
    <row r="151" spans="1:10" ht="28.5">
      <c r="A151" s="54">
        <v>994</v>
      </c>
      <c r="B151" s="61" t="s">
        <v>1935</v>
      </c>
      <c r="C151" s="66" t="s">
        <v>1310</v>
      </c>
      <c r="D151" s="8" t="s">
        <v>1275</v>
      </c>
      <c r="E151" s="58" t="s">
        <v>1310</v>
      </c>
      <c r="F151" s="58" t="s">
        <v>149</v>
      </c>
      <c r="G151" s="69" t="s">
        <v>1388</v>
      </c>
      <c r="H151" s="62">
        <v>0.04</v>
      </c>
      <c r="I151" s="8">
        <f t="shared" si="2"/>
        <v>0.99</v>
      </c>
      <c r="J151" s="58" t="s">
        <v>1524</v>
      </c>
    </row>
    <row r="152" spans="1:10" ht="14.25">
      <c r="A152" s="54">
        <v>995</v>
      </c>
      <c r="B152" s="61" t="s">
        <v>1936</v>
      </c>
      <c r="C152" s="66" t="s">
        <v>1310</v>
      </c>
      <c r="D152" s="8" t="s">
        <v>1275</v>
      </c>
      <c r="E152" s="58" t="s">
        <v>1310</v>
      </c>
      <c r="F152" s="58" t="s">
        <v>149</v>
      </c>
      <c r="G152" s="69" t="s">
        <v>1280</v>
      </c>
      <c r="H152" s="62">
        <v>0.04</v>
      </c>
      <c r="I152" s="8">
        <f t="shared" si="2"/>
        <v>1.14</v>
      </c>
      <c r="J152" s="58" t="s">
        <v>1524</v>
      </c>
    </row>
    <row r="153" spans="1:10" s="70" customFormat="1" ht="29.25">
      <c r="A153" s="54">
        <v>996</v>
      </c>
      <c r="B153" s="61" t="s">
        <v>1937</v>
      </c>
      <c r="C153" s="66" t="s">
        <v>1310</v>
      </c>
      <c r="D153" s="8" t="s">
        <v>1275</v>
      </c>
      <c r="E153" s="58" t="s">
        <v>1310</v>
      </c>
      <c r="F153" s="58" t="s">
        <v>149</v>
      </c>
      <c r="G153" s="69" t="s">
        <v>1355</v>
      </c>
      <c r="H153" s="62">
        <v>0.04</v>
      </c>
      <c r="I153" s="8">
        <f t="shared" si="2"/>
        <v>1.87</v>
      </c>
      <c r="J153" s="58" t="s">
        <v>1524</v>
      </c>
    </row>
    <row r="154" spans="1:10" ht="28.5">
      <c r="A154" s="54">
        <v>997</v>
      </c>
      <c r="B154" s="61" t="s">
        <v>1938</v>
      </c>
      <c r="C154" s="66" t="s">
        <v>1310</v>
      </c>
      <c r="D154" s="8" t="s">
        <v>1275</v>
      </c>
      <c r="E154" s="58" t="s">
        <v>1310</v>
      </c>
      <c r="F154" s="58" t="s">
        <v>149</v>
      </c>
      <c r="G154" s="69" t="s">
        <v>1527</v>
      </c>
      <c r="H154" s="62">
        <v>0.04</v>
      </c>
      <c r="I154" s="8">
        <f t="shared" si="2"/>
        <v>1.56</v>
      </c>
      <c r="J154" s="58" t="s">
        <v>1524</v>
      </c>
    </row>
    <row r="155" spans="1:10" ht="28.5">
      <c r="A155" s="54">
        <v>998</v>
      </c>
      <c r="B155" s="61" t="s">
        <v>1939</v>
      </c>
      <c r="C155" s="66" t="s">
        <v>1310</v>
      </c>
      <c r="D155" s="8" t="s">
        <v>1275</v>
      </c>
      <c r="E155" s="58" t="s">
        <v>1310</v>
      </c>
      <c r="F155" s="58" t="s">
        <v>149</v>
      </c>
      <c r="G155" s="69" t="s">
        <v>1528</v>
      </c>
      <c r="H155" s="62">
        <v>0.04</v>
      </c>
      <c r="I155" s="8">
        <f t="shared" si="2"/>
        <v>2.03</v>
      </c>
      <c r="J155" s="58" t="s">
        <v>1524</v>
      </c>
    </row>
    <row r="156" spans="1:10" ht="28.5">
      <c r="A156" s="54">
        <v>999</v>
      </c>
      <c r="B156" s="61" t="s">
        <v>1940</v>
      </c>
      <c r="C156" s="66" t="s">
        <v>1310</v>
      </c>
      <c r="D156" s="8" t="s">
        <v>1275</v>
      </c>
      <c r="E156" s="58" t="s">
        <v>1310</v>
      </c>
      <c r="F156" s="58" t="s">
        <v>149</v>
      </c>
      <c r="G156" s="69" t="s">
        <v>1347</v>
      </c>
      <c r="H156" s="62">
        <v>0.04</v>
      </c>
      <c r="I156" s="8">
        <f t="shared" si="2"/>
        <v>1.66</v>
      </c>
      <c r="J156" s="58" t="s">
        <v>1524</v>
      </c>
    </row>
    <row r="157" spans="1:10" ht="28.5">
      <c r="A157" s="54">
        <v>1000</v>
      </c>
      <c r="B157" s="61" t="s">
        <v>1941</v>
      </c>
      <c r="C157" s="66" t="s">
        <v>1310</v>
      </c>
      <c r="D157" s="8" t="s">
        <v>1275</v>
      </c>
      <c r="E157" s="58" t="s">
        <v>1310</v>
      </c>
      <c r="F157" s="58" t="s">
        <v>149</v>
      </c>
      <c r="G157" s="69" t="s">
        <v>1528</v>
      </c>
      <c r="H157" s="62">
        <v>0.04</v>
      </c>
      <c r="I157" s="8">
        <f t="shared" si="2"/>
        <v>2.03</v>
      </c>
      <c r="J157" s="58" t="s">
        <v>1524</v>
      </c>
    </row>
    <row r="158" spans="1:10" ht="28.5">
      <c r="A158" s="54">
        <v>1001</v>
      </c>
      <c r="B158" s="61" t="s">
        <v>1942</v>
      </c>
      <c r="C158" s="66" t="s">
        <v>1310</v>
      </c>
      <c r="D158" s="8" t="s">
        <v>1275</v>
      </c>
      <c r="E158" s="58" t="s">
        <v>1310</v>
      </c>
      <c r="F158" s="58" t="s">
        <v>149</v>
      </c>
      <c r="G158" s="69" t="s">
        <v>1528</v>
      </c>
      <c r="H158" s="62">
        <v>0.04</v>
      </c>
      <c r="I158" s="8">
        <f t="shared" si="2"/>
        <v>2.03</v>
      </c>
      <c r="J158" s="58" t="s">
        <v>1524</v>
      </c>
    </row>
    <row r="159" spans="1:10" ht="28.5">
      <c r="A159" s="54">
        <v>1002</v>
      </c>
      <c r="B159" s="61" t="s">
        <v>1943</v>
      </c>
      <c r="C159" s="66" t="s">
        <v>1310</v>
      </c>
      <c r="D159" s="8" t="s">
        <v>1275</v>
      </c>
      <c r="E159" s="58" t="s">
        <v>1310</v>
      </c>
      <c r="F159" s="58" t="s">
        <v>149</v>
      </c>
      <c r="G159" s="69" t="s">
        <v>1529</v>
      </c>
      <c r="H159" s="62">
        <v>0.04</v>
      </c>
      <c r="I159" s="8">
        <f t="shared" si="2"/>
        <v>1.61</v>
      </c>
      <c r="J159" s="58" t="s">
        <v>1524</v>
      </c>
    </row>
    <row r="160" spans="1:10" ht="28.5">
      <c r="A160" s="54">
        <v>1004</v>
      </c>
      <c r="B160" s="61" t="s">
        <v>1944</v>
      </c>
      <c r="C160" s="66" t="s">
        <v>1310</v>
      </c>
      <c r="D160" s="8" t="s">
        <v>1275</v>
      </c>
      <c r="E160" s="58" t="s">
        <v>1310</v>
      </c>
      <c r="F160" s="58" t="s">
        <v>149</v>
      </c>
      <c r="G160" s="69" t="s">
        <v>1347</v>
      </c>
      <c r="H160" s="62">
        <v>0.04</v>
      </c>
      <c r="I160" s="8">
        <f t="shared" si="2"/>
        <v>1.66</v>
      </c>
      <c r="J160" s="58" t="s">
        <v>1524</v>
      </c>
    </row>
    <row r="161" spans="1:10" ht="28.5">
      <c r="A161" s="54">
        <v>1005</v>
      </c>
      <c r="B161" s="61" t="s">
        <v>1945</v>
      </c>
      <c r="C161" s="66" t="s">
        <v>1310</v>
      </c>
      <c r="D161" s="8" t="s">
        <v>1275</v>
      </c>
      <c r="E161" s="58" t="s">
        <v>1310</v>
      </c>
      <c r="F161" s="58" t="s">
        <v>149</v>
      </c>
      <c r="G161" s="69" t="s">
        <v>1528</v>
      </c>
      <c r="H161" s="62">
        <v>0.04</v>
      </c>
      <c r="I161" s="8">
        <f t="shared" si="2"/>
        <v>2.03</v>
      </c>
      <c r="J161" s="58" t="s">
        <v>1524</v>
      </c>
    </row>
    <row r="162" spans="1:10" ht="28.5">
      <c r="A162" s="54">
        <v>1006</v>
      </c>
      <c r="B162" s="61" t="s">
        <v>1946</v>
      </c>
      <c r="C162" s="66" t="s">
        <v>1310</v>
      </c>
      <c r="D162" s="8" t="s">
        <v>1275</v>
      </c>
      <c r="E162" s="58" t="s">
        <v>1310</v>
      </c>
      <c r="F162" s="58" t="s">
        <v>149</v>
      </c>
      <c r="G162" s="69" t="s">
        <v>1355</v>
      </c>
      <c r="H162" s="62">
        <v>0.04</v>
      </c>
      <c r="I162" s="8">
        <f t="shared" si="2"/>
        <v>1.87</v>
      </c>
      <c r="J162" s="58" t="s">
        <v>1524</v>
      </c>
    </row>
    <row r="163" spans="1:10" ht="28.5">
      <c r="A163" s="54">
        <v>1007</v>
      </c>
      <c r="B163" s="61" t="s">
        <v>1947</v>
      </c>
      <c r="C163" s="66" t="s">
        <v>1310</v>
      </c>
      <c r="D163" s="8" t="s">
        <v>1275</v>
      </c>
      <c r="E163" s="58" t="s">
        <v>1310</v>
      </c>
      <c r="F163" s="58" t="s">
        <v>149</v>
      </c>
      <c r="G163" s="69" t="s">
        <v>1366</v>
      </c>
      <c r="H163" s="62">
        <v>0.04</v>
      </c>
      <c r="I163" s="8">
        <f t="shared" si="2"/>
        <v>2.18</v>
      </c>
      <c r="J163" s="58" t="s">
        <v>1524</v>
      </c>
    </row>
    <row r="164" spans="1:10" ht="28.5">
      <c r="A164" s="54">
        <v>1008</v>
      </c>
      <c r="B164" s="61" t="s">
        <v>1948</v>
      </c>
      <c r="C164" s="66" t="s">
        <v>1310</v>
      </c>
      <c r="D164" s="8" t="s">
        <v>1275</v>
      </c>
      <c r="E164" s="58" t="s">
        <v>1310</v>
      </c>
      <c r="F164" s="58" t="s">
        <v>149</v>
      </c>
      <c r="G164" s="69" t="s">
        <v>1355</v>
      </c>
      <c r="H164" s="62">
        <v>0.04</v>
      </c>
      <c r="I164" s="8">
        <f t="shared" si="2"/>
        <v>1.87</v>
      </c>
      <c r="J164" s="58" t="s">
        <v>1524</v>
      </c>
    </row>
    <row r="165" spans="1:10" ht="28.5">
      <c r="A165" s="54">
        <v>1009</v>
      </c>
      <c r="B165" s="61" t="s">
        <v>1949</v>
      </c>
      <c r="C165" s="66" t="s">
        <v>1310</v>
      </c>
      <c r="D165" s="8" t="s">
        <v>1275</v>
      </c>
      <c r="E165" s="58" t="s">
        <v>1310</v>
      </c>
      <c r="F165" s="58" t="s">
        <v>149</v>
      </c>
      <c r="G165" s="69" t="s">
        <v>1409</v>
      </c>
      <c r="H165" s="62">
        <v>0.04</v>
      </c>
      <c r="I165" s="8">
        <f t="shared" si="2"/>
        <v>2.39</v>
      </c>
      <c r="J165" s="58" t="s">
        <v>1524</v>
      </c>
    </row>
    <row r="166" spans="1:10" ht="28.5">
      <c r="A166" s="54">
        <v>1010</v>
      </c>
      <c r="B166" s="61" t="s">
        <v>1950</v>
      </c>
      <c r="C166" s="66" t="s">
        <v>1310</v>
      </c>
      <c r="D166" s="8" t="s">
        <v>1275</v>
      </c>
      <c r="E166" s="58" t="s">
        <v>1310</v>
      </c>
      <c r="F166" s="58" t="s">
        <v>149</v>
      </c>
      <c r="G166" s="69" t="s">
        <v>1355</v>
      </c>
      <c r="H166" s="62">
        <v>0.04</v>
      </c>
      <c r="I166" s="8">
        <f t="shared" si="2"/>
        <v>1.87</v>
      </c>
      <c r="J166" s="58" t="s">
        <v>1524</v>
      </c>
    </row>
    <row r="167" spans="1:10" ht="28.5">
      <c r="A167" s="54">
        <v>1011</v>
      </c>
      <c r="B167" s="61" t="s">
        <v>1951</v>
      </c>
      <c r="C167" s="66" t="s">
        <v>1310</v>
      </c>
      <c r="D167" s="8" t="s">
        <v>1275</v>
      </c>
      <c r="E167" s="58" t="s">
        <v>1310</v>
      </c>
      <c r="F167" s="58" t="s">
        <v>149</v>
      </c>
      <c r="G167" s="69" t="s">
        <v>1366</v>
      </c>
      <c r="H167" s="62">
        <v>0.04</v>
      </c>
      <c r="I167" s="8">
        <f t="shared" si="2"/>
        <v>2.18</v>
      </c>
      <c r="J167" s="58" t="s">
        <v>1524</v>
      </c>
    </row>
    <row r="168" spans="1:10" ht="28.5">
      <c r="A168" s="54">
        <v>1012</v>
      </c>
      <c r="B168" s="61" t="s">
        <v>1952</v>
      </c>
      <c r="C168" s="66" t="s">
        <v>1310</v>
      </c>
      <c r="D168" s="8" t="s">
        <v>1275</v>
      </c>
      <c r="E168" s="58" t="s">
        <v>1310</v>
      </c>
      <c r="F168" s="58" t="s">
        <v>149</v>
      </c>
      <c r="G168" s="69" t="s">
        <v>1409</v>
      </c>
      <c r="H168" s="62">
        <v>0.04</v>
      </c>
      <c r="I168" s="8">
        <f t="shared" si="2"/>
        <v>2.39</v>
      </c>
      <c r="J168" s="58" t="s">
        <v>1524</v>
      </c>
    </row>
    <row r="169" spans="1:10" ht="14.25">
      <c r="A169" s="54">
        <v>1013</v>
      </c>
      <c r="B169" s="61" t="s">
        <v>1953</v>
      </c>
      <c r="C169" s="66" t="s">
        <v>1310</v>
      </c>
      <c r="D169" s="8" t="s">
        <v>1275</v>
      </c>
      <c r="E169" s="58" t="s">
        <v>1310</v>
      </c>
      <c r="F169" s="58" t="s">
        <v>149</v>
      </c>
      <c r="G169" s="69" t="s">
        <v>1330</v>
      </c>
      <c r="H169" s="62">
        <v>0.04</v>
      </c>
      <c r="I169" s="8">
        <f t="shared" si="2"/>
        <v>2.91</v>
      </c>
      <c r="J169" s="58" t="s">
        <v>1524</v>
      </c>
    </row>
    <row r="170" spans="1:10" ht="14.25">
      <c r="A170" s="54">
        <v>1014</v>
      </c>
      <c r="B170" s="61" t="s">
        <v>1954</v>
      </c>
      <c r="C170" s="66" t="s">
        <v>1310</v>
      </c>
      <c r="D170" s="8" t="s">
        <v>1275</v>
      </c>
      <c r="E170" s="58" t="s">
        <v>1310</v>
      </c>
      <c r="F170" s="58" t="s">
        <v>149</v>
      </c>
      <c r="G170" s="69" t="s">
        <v>1530</v>
      </c>
      <c r="H170" s="62">
        <v>0.04</v>
      </c>
      <c r="I170" s="8">
        <f t="shared" si="2"/>
        <v>0.71</v>
      </c>
      <c r="J170" s="58" t="s">
        <v>1524</v>
      </c>
    </row>
    <row r="171" spans="1:10" ht="14.25">
      <c r="A171" s="54">
        <v>1015</v>
      </c>
      <c r="B171" s="61" t="s">
        <v>1955</v>
      </c>
      <c r="C171" s="66" t="s">
        <v>1310</v>
      </c>
      <c r="D171" s="8" t="s">
        <v>1275</v>
      </c>
      <c r="E171" s="58" t="s">
        <v>1310</v>
      </c>
      <c r="F171" s="58" t="s">
        <v>149</v>
      </c>
      <c r="G171" s="69" t="s">
        <v>1530</v>
      </c>
      <c r="H171" s="62">
        <v>0.04</v>
      </c>
      <c r="I171" s="8">
        <f t="shared" si="2"/>
        <v>0.71</v>
      </c>
      <c r="J171" s="58" t="s">
        <v>1524</v>
      </c>
    </row>
    <row r="172" spans="1:10" ht="15">
      <c r="A172" s="54"/>
      <c r="B172" s="95" t="s">
        <v>1531</v>
      </c>
      <c r="C172" s="107"/>
      <c r="D172" s="107"/>
      <c r="E172" s="107"/>
      <c r="F172" s="107"/>
      <c r="G172" s="107"/>
      <c r="H172" s="107"/>
      <c r="I172" s="107"/>
      <c r="J172" s="107"/>
    </row>
    <row r="173" spans="1:10" ht="14.25">
      <c r="A173" s="54">
        <v>1016</v>
      </c>
      <c r="B173" s="61" t="s">
        <v>1956</v>
      </c>
      <c r="C173" s="66" t="s">
        <v>1532</v>
      </c>
      <c r="D173" s="66" t="s">
        <v>134</v>
      </c>
      <c r="E173" s="66" t="s">
        <v>1532</v>
      </c>
      <c r="F173" s="66" t="s">
        <v>1532</v>
      </c>
      <c r="G173" s="69">
        <v>77.93</v>
      </c>
      <c r="H173" s="62">
        <v>0.2</v>
      </c>
      <c r="I173" s="8">
        <f t="shared" si="2"/>
        <v>93.52</v>
      </c>
      <c r="J173" s="59" t="s">
        <v>1999</v>
      </c>
    </row>
    <row r="174" spans="1:10" ht="14.25">
      <c r="A174" s="54">
        <v>1017</v>
      </c>
      <c r="B174" s="61" t="s">
        <v>1957</v>
      </c>
      <c r="C174" s="66" t="s">
        <v>1533</v>
      </c>
      <c r="D174" s="66" t="s">
        <v>134</v>
      </c>
      <c r="E174" s="66" t="s">
        <v>1534</v>
      </c>
      <c r="F174" s="66" t="s">
        <v>1535</v>
      </c>
      <c r="G174" s="69">
        <v>0.05</v>
      </c>
      <c r="H174" s="62">
        <v>0.2</v>
      </c>
      <c r="I174" s="8">
        <f t="shared" si="2"/>
        <v>0.06</v>
      </c>
      <c r="J174" s="59" t="s">
        <v>1999</v>
      </c>
    </row>
    <row r="175" spans="1:10" ht="14.25">
      <c r="A175" s="54">
        <v>1018</v>
      </c>
      <c r="B175" s="61" t="s">
        <v>1958</v>
      </c>
      <c r="C175" s="66" t="s">
        <v>1536</v>
      </c>
      <c r="D175" s="66" t="s">
        <v>134</v>
      </c>
      <c r="E175" s="66" t="s">
        <v>1537</v>
      </c>
      <c r="F175" s="66" t="s">
        <v>1537</v>
      </c>
      <c r="G175" s="69">
        <v>25.6</v>
      </c>
      <c r="H175" s="62">
        <v>0.2</v>
      </c>
      <c r="I175" s="8">
        <f t="shared" si="2"/>
        <v>30.72</v>
      </c>
      <c r="J175" s="59" t="s">
        <v>1999</v>
      </c>
    </row>
    <row r="176" spans="1:10" ht="14.25">
      <c r="A176" s="54">
        <v>1019</v>
      </c>
      <c r="B176" s="61" t="s">
        <v>1959</v>
      </c>
      <c r="C176" s="66" t="s">
        <v>1407</v>
      </c>
      <c r="D176" s="66" t="s">
        <v>134</v>
      </c>
      <c r="E176" s="66" t="s">
        <v>1407</v>
      </c>
      <c r="F176" s="66" t="s">
        <v>1407</v>
      </c>
      <c r="G176" s="69">
        <v>7.35</v>
      </c>
      <c r="H176" s="62">
        <v>0.2</v>
      </c>
      <c r="I176" s="8">
        <f t="shared" si="2"/>
        <v>8.82</v>
      </c>
      <c r="J176" s="59" t="s">
        <v>1538</v>
      </c>
    </row>
    <row r="177" spans="1:10" ht="14.25">
      <c r="A177" s="54">
        <v>1020</v>
      </c>
      <c r="B177" s="61" t="s">
        <v>1960</v>
      </c>
      <c r="C177" s="66" t="s">
        <v>1539</v>
      </c>
      <c r="D177" s="66" t="s">
        <v>134</v>
      </c>
      <c r="E177" s="66" t="s">
        <v>1539</v>
      </c>
      <c r="F177" s="66" t="s">
        <v>1539</v>
      </c>
      <c r="G177" s="69">
        <v>12.13</v>
      </c>
      <c r="H177" s="62">
        <v>0.2</v>
      </c>
      <c r="I177" s="8">
        <f t="shared" si="2"/>
        <v>14.56</v>
      </c>
      <c r="J177" s="59" t="s">
        <v>1538</v>
      </c>
    </row>
    <row r="178" spans="1:10" ht="14.25">
      <c r="A178" s="54">
        <v>1021</v>
      </c>
      <c r="B178" s="61" t="s">
        <v>1961</v>
      </c>
      <c r="C178" s="66" t="s">
        <v>1540</v>
      </c>
      <c r="D178" s="66" t="s">
        <v>134</v>
      </c>
      <c r="E178" s="66" t="s">
        <v>1540</v>
      </c>
      <c r="F178" s="66" t="s">
        <v>1540</v>
      </c>
      <c r="G178" s="69">
        <v>11.32</v>
      </c>
      <c r="H178" s="62">
        <v>0.2</v>
      </c>
      <c r="I178" s="8">
        <f t="shared" si="2"/>
        <v>13.58</v>
      </c>
      <c r="J178" s="59" t="s">
        <v>1538</v>
      </c>
    </row>
    <row r="179" spans="1:10" ht="28.5">
      <c r="A179" s="54">
        <v>1022</v>
      </c>
      <c r="B179" s="61" t="s">
        <v>1962</v>
      </c>
      <c r="C179" s="66" t="s">
        <v>1541</v>
      </c>
      <c r="D179" s="66" t="s">
        <v>134</v>
      </c>
      <c r="E179" s="66" t="s">
        <v>1542</v>
      </c>
      <c r="F179" s="66" t="s">
        <v>1543</v>
      </c>
      <c r="G179" s="69">
        <v>6.82</v>
      </c>
      <c r="H179" s="62">
        <v>0.2</v>
      </c>
      <c r="I179" s="8">
        <f t="shared" si="2"/>
        <v>8.18</v>
      </c>
      <c r="J179" s="59" t="s">
        <v>1538</v>
      </c>
    </row>
    <row r="180" spans="1:10" ht="42.75">
      <c r="A180" s="54">
        <v>1023</v>
      </c>
      <c r="B180" s="61" t="s">
        <v>949</v>
      </c>
      <c r="C180" s="66" t="s">
        <v>1544</v>
      </c>
      <c r="D180" s="66" t="s">
        <v>134</v>
      </c>
      <c r="E180" s="66" t="s">
        <v>1545</v>
      </c>
      <c r="F180" s="66" t="s">
        <v>52</v>
      </c>
      <c r="G180" s="69">
        <v>4.97</v>
      </c>
      <c r="H180" s="62">
        <v>0.2</v>
      </c>
      <c r="I180" s="8">
        <f t="shared" si="2"/>
        <v>5.96</v>
      </c>
      <c r="J180" s="59" t="s">
        <v>1538</v>
      </c>
    </row>
    <row r="181" spans="1:10" ht="28.5">
      <c r="A181" s="54">
        <v>1024</v>
      </c>
      <c r="B181" s="61" t="s">
        <v>950</v>
      </c>
      <c r="C181" s="66" t="s">
        <v>1546</v>
      </c>
      <c r="D181" s="66" t="s">
        <v>134</v>
      </c>
      <c r="E181" s="66" t="s">
        <v>1546</v>
      </c>
      <c r="F181" s="66" t="s">
        <v>52</v>
      </c>
      <c r="G181" s="69">
        <v>20.48</v>
      </c>
      <c r="H181" s="62">
        <v>0.2</v>
      </c>
      <c r="I181" s="8">
        <f t="shared" si="2"/>
        <v>24.58</v>
      </c>
      <c r="J181" s="59" t="s">
        <v>1538</v>
      </c>
    </row>
    <row r="182" spans="1:10" ht="28.5">
      <c r="A182" s="54">
        <v>1025</v>
      </c>
      <c r="B182" s="61" t="s">
        <v>951</v>
      </c>
      <c r="C182" s="66" t="s">
        <v>1546</v>
      </c>
      <c r="D182" s="66" t="s">
        <v>134</v>
      </c>
      <c r="E182" s="66" t="s">
        <v>1546</v>
      </c>
      <c r="F182" s="66" t="s">
        <v>52</v>
      </c>
      <c r="G182" s="69">
        <v>40.98</v>
      </c>
      <c r="H182" s="62">
        <v>0.2</v>
      </c>
      <c r="I182" s="8">
        <f t="shared" si="2"/>
        <v>49.18</v>
      </c>
      <c r="J182" s="59" t="s">
        <v>1538</v>
      </c>
    </row>
    <row r="183" spans="1:10" ht="42.75">
      <c r="A183" s="54">
        <v>1026</v>
      </c>
      <c r="B183" s="61" t="s">
        <v>952</v>
      </c>
      <c r="C183" s="66" t="s">
        <v>1547</v>
      </c>
      <c r="D183" s="66" t="s">
        <v>134</v>
      </c>
      <c r="E183" s="66" t="s">
        <v>1548</v>
      </c>
      <c r="F183" s="66" t="s">
        <v>52</v>
      </c>
      <c r="G183" s="69">
        <v>1</v>
      </c>
      <c r="H183" s="62">
        <v>0.2</v>
      </c>
      <c r="I183" s="8">
        <f t="shared" si="2"/>
        <v>1.2</v>
      </c>
      <c r="J183" s="59" t="s">
        <v>1538</v>
      </c>
    </row>
    <row r="184" spans="1:10" ht="42.75">
      <c r="A184" s="54">
        <v>1027</v>
      </c>
      <c r="B184" s="61" t="s">
        <v>953</v>
      </c>
      <c r="C184" s="66" t="s">
        <v>1547</v>
      </c>
      <c r="D184" s="66" t="s">
        <v>134</v>
      </c>
      <c r="E184" s="66" t="s">
        <v>1548</v>
      </c>
      <c r="F184" s="66" t="s">
        <v>52</v>
      </c>
      <c r="G184" s="69">
        <v>1.65</v>
      </c>
      <c r="H184" s="62">
        <v>0.2</v>
      </c>
      <c r="I184" s="8">
        <f t="shared" si="2"/>
        <v>1.98</v>
      </c>
      <c r="J184" s="59" t="s">
        <v>1538</v>
      </c>
    </row>
    <row r="185" spans="1:10" ht="42.75">
      <c r="A185" s="54">
        <v>1028</v>
      </c>
      <c r="B185" s="61" t="s">
        <v>954</v>
      </c>
      <c r="C185" s="66" t="s">
        <v>1547</v>
      </c>
      <c r="D185" s="66" t="s">
        <v>134</v>
      </c>
      <c r="E185" s="66" t="s">
        <v>1548</v>
      </c>
      <c r="F185" s="66" t="s">
        <v>52</v>
      </c>
      <c r="G185" s="69">
        <v>2.32</v>
      </c>
      <c r="H185" s="62">
        <v>0.2</v>
      </c>
      <c r="I185" s="8">
        <f t="shared" si="2"/>
        <v>2.78</v>
      </c>
      <c r="J185" s="59" t="s">
        <v>1538</v>
      </c>
    </row>
    <row r="186" spans="1:10" ht="42.75">
      <c r="A186" s="54">
        <v>1029</v>
      </c>
      <c r="B186" s="61" t="s">
        <v>955</v>
      </c>
      <c r="C186" s="66" t="s">
        <v>1549</v>
      </c>
      <c r="D186" s="66" t="s">
        <v>134</v>
      </c>
      <c r="E186" s="66" t="s">
        <v>1549</v>
      </c>
      <c r="F186" s="66" t="s">
        <v>52</v>
      </c>
      <c r="G186" s="69">
        <v>144.98</v>
      </c>
      <c r="H186" s="62">
        <v>0.2</v>
      </c>
      <c r="I186" s="8">
        <f t="shared" si="2"/>
        <v>173.98</v>
      </c>
      <c r="J186" s="59" t="s">
        <v>1538</v>
      </c>
    </row>
    <row r="187" spans="1:10" ht="15">
      <c r="A187" s="54"/>
      <c r="B187" s="95" t="s">
        <v>1550</v>
      </c>
      <c r="C187" s="107"/>
      <c r="D187" s="107"/>
      <c r="E187" s="107"/>
      <c r="F187" s="107"/>
      <c r="G187" s="107"/>
      <c r="H187" s="107"/>
      <c r="I187" s="107"/>
      <c r="J187" s="107"/>
    </row>
    <row r="188" spans="1:10" ht="14.25">
      <c r="A188" s="54">
        <v>1030</v>
      </c>
      <c r="B188" s="61" t="s">
        <v>956</v>
      </c>
      <c r="C188" s="66" t="s">
        <v>1551</v>
      </c>
      <c r="D188" s="8" t="s">
        <v>1275</v>
      </c>
      <c r="E188" s="66" t="s">
        <v>1552</v>
      </c>
      <c r="F188" s="66" t="s">
        <v>1374</v>
      </c>
      <c r="G188" s="69">
        <v>11.07</v>
      </c>
      <c r="H188" s="62">
        <v>0.2</v>
      </c>
      <c r="I188" s="8">
        <f t="shared" si="2"/>
        <v>13.28</v>
      </c>
      <c r="J188" s="59" t="s">
        <v>1553</v>
      </c>
    </row>
    <row r="189" spans="1:10" ht="28.5">
      <c r="A189" s="54">
        <v>1031</v>
      </c>
      <c r="B189" s="61" t="s">
        <v>957</v>
      </c>
      <c r="C189" s="66" t="s">
        <v>1554</v>
      </c>
      <c r="D189" s="8" t="s">
        <v>1275</v>
      </c>
      <c r="E189" s="66" t="s">
        <v>1552</v>
      </c>
      <c r="F189" s="66" t="s">
        <v>1374</v>
      </c>
      <c r="G189" s="69">
        <v>11.07</v>
      </c>
      <c r="H189" s="62">
        <v>0.2</v>
      </c>
      <c r="I189" s="8">
        <f t="shared" si="2"/>
        <v>13.28</v>
      </c>
      <c r="J189" s="59" t="s">
        <v>1555</v>
      </c>
    </row>
    <row r="190" spans="1:10" ht="14.25">
      <c r="A190" s="54">
        <v>1032</v>
      </c>
      <c r="B190" s="61" t="s">
        <v>958</v>
      </c>
      <c r="C190" s="66" t="s">
        <v>1556</v>
      </c>
      <c r="D190" s="8" t="s">
        <v>1275</v>
      </c>
      <c r="E190" s="66" t="s">
        <v>1557</v>
      </c>
      <c r="F190" s="66" t="s">
        <v>1374</v>
      </c>
      <c r="G190" s="69">
        <v>12.09</v>
      </c>
      <c r="H190" s="62">
        <v>0.2</v>
      </c>
      <c r="I190" s="8">
        <f t="shared" si="2"/>
        <v>14.51</v>
      </c>
      <c r="J190" s="59" t="s">
        <v>1558</v>
      </c>
    </row>
    <row r="191" spans="1:10" ht="14.25">
      <c r="A191" s="54">
        <v>1033</v>
      </c>
      <c r="B191" s="61" t="s">
        <v>958</v>
      </c>
      <c r="C191" s="66" t="s">
        <v>1559</v>
      </c>
      <c r="D191" s="8" t="s">
        <v>1275</v>
      </c>
      <c r="E191" s="66" t="s">
        <v>1560</v>
      </c>
      <c r="F191" s="66" t="s">
        <v>1374</v>
      </c>
      <c r="G191" s="69">
        <v>11.27</v>
      </c>
      <c r="H191" s="62">
        <v>0.2</v>
      </c>
      <c r="I191" s="8">
        <f t="shared" si="2"/>
        <v>13.52</v>
      </c>
      <c r="J191" s="59" t="s">
        <v>1558</v>
      </c>
    </row>
    <row r="192" spans="1:10" ht="14.25">
      <c r="A192" s="54">
        <v>1034</v>
      </c>
      <c r="B192" s="61" t="s">
        <v>959</v>
      </c>
      <c r="C192" s="66" t="s">
        <v>1556</v>
      </c>
      <c r="D192" s="8" t="s">
        <v>1275</v>
      </c>
      <c r="E192" s="66" t="s">
        <v>1557</v>
      </c>
      <c r="F192" s="66" t="s">
        <v>1374</v>
      </c>
      <c r="G192" s="69">
        <v>12.09</v>
      </c>
      <c r="H192" s="62">
        <v>0.2</v>
      </c>
      <c r="I192" s="8">
        <f t="shared" si="2"/>
        <v>14.51</v>
      </c>
      <c r="J192" s="59" t="s">
        <v>1558</v>
      </c>
    </row>
    <row r="193" spans="1:10" ht="14.25">
      <c r="A193" s="54">
        <v>1035</v>
      </c>
      <c r="B193" s="61" t="s">
        <v>959</v>
      </c>
      <c r="C193" s="66" t="s">
        <v>1559</v>
      </c>
      <c r="D193" s="8" t="s">
        <v>1275</v>
      </c>
      <c r="E193" s="66" t="s">
        <v>1560</v>
      </c>
      <c r="F193" s="66" t="s">
        <v>1374</v>
      </c>
      <c r="G193" s="69">
        <v>11.27</v>
      </c>
      <c r="H193" s="62">
        <v>0.2</v>
      </c>
      <c r="I193" s="8">
        <f t="shared" si="2"/>
        <v>13.52</v>
      </c>
      <c r="J193" s="59" t="s">
        <v>1558</v>
      </c>
    </row>
    <row r="194" spans="1:10" ht="14.25">
      <c r="A194" s="54">
        <v>1036</v>
      </c>
      <c r="B194" s="61" t="s">
        <v>960</v>
      </c>
      <c r="C194" s="66" t="s">
        <v>1561</v>
      </c>
      <c r="D194" s="8" t="s">
        <v>1275</v>
      </c>
      <c r="E194" s="66" t="s">
        <v>1562</v>
      </c>
      <c r="F194" s="66" t="s">
        <v>1563</v>
      </c>
      <c r="G194" s="69">
        <v>3.07</v>
      </c>
      <c r="H194" s="62">
        <v>0.2</v>
      </c>
      <c r="I194" s="8">
        <f t="shared" si="2"/>
        <v>3.68</v>
      </c>
      <c r="J194" s="59" t="s">
        <v>1564</v>
      </c>
    </row>
    <row r="195" spans="1:10" ht="14.25">
      <c r="A195" s="54">
        <v>1037</v>
      </c>
      <c r="B195" s="61" t="s">
        <v>961</v>
      </c>
      <c r="C195" s="66" t="s">
        <v>1561</v>
      </c>
      <c r="D195" s="8" t="s">
        <v>1275</v>
      </c>
      <c r="E195" s="66" t="s">
        <v>1562</v>
      </c>
      <c r="F195" s="66" t="s">
        <v>1563</v>
      </c>
      <c r="G195" s="69">
        <v>3.07</v>
      </c>
      <c r="H195" s="62">
        <v>0.2</v>
      </c>
      <c r="I195" s="8">
        <f t="shared" si="2"/>
        <v>3.68</v>
      </c>
      <c r="J195" s="59" t="s">
        <v>1564</v>
      </c>
    </row>
    <row r="196" spans="1:10" ht="14.25">
      <c r="A196" s="54">
        <v>1038</v>
      </c>
      <c r="B196" s="61" t="s">
        <v>962</v>
      </c>
      <c r="C196" s="66" t="s">
        <v>1565</v>
      </c>
      <c r="D196" s="8" t="s">
        <v>1275</v>
      </c>
      <c r="E196" s="66" t="s">
        <v>1566</v>
      </c>
      <c r="F196" s="66" t="s">
        <v>1565</v>
      </c>
      <c r="G196" s="69">
        <v>2.15</v>
      </c>
      <c r="H196" s="62">
        <v>0.2</v>
      </c>
      <c r="I196" s="8">
        <f>ROUND(G196+(G196*H196),2)</f>
        <v>2.58</v>
      </c>
      <c r="J196" s="59" t="s">
        <v>1567</v>
      </c>
    </row>
    <row r="197" spans="1:10" ht="14.25">
      <c r="A197" s="54">
        <v>1039</v>
      </c>
      <c r="B197" s="61" t="s">
        <v>963</v>
      </c>
      <c r="C197" s="66" t="s">
        <v>1568</v>
      </c>
      <c r="D197" s="8" t="s">
        <v>1275</v>
      </c>
      <c r="E197" s="66" t="s">
        <v>1566</v>
      </c>
      <c r="F197" s="66" t="s">
        <v>1568</v>
      </c>
      <c r="G197" s="69">
        <v>2.15</v>
      </c>
      <c r="H197" s="62">
        <v>0.2</v>
      </c>
      <c r="I197" s="8">
        <f>ROUND(G197+(G197*H197),2)</f>
        <v>2.58</v>
      </c>
      <c r="J197" s="59" t="s">
        <v>1567</v>
      </c>
    </row>
    <row r="198" spans="1:10" ht="14.25">
      <c r="A198" s="54">
        <v>1040</v>
      </c>
      <c r="B198" s="61" t="s">
        <v>962</v>
      </c>
      <c r="C198" s="66" t="s">
        <v>1569</v>
      </c>
      <c r="D198" s="8" t="s">
        <v>1275</v>
      </c>
      <c r="E198" s="66" t="s">
        <v>1566</v>
      </c>
      <c r="F198" s="66" t="s">
        <v>1569</v>
      </c>
      <c r="G198" s="69">
        <v>4.44</v>
      </c>
      <c r="H198" s="62">
        <v>0.2</v>
      </c>
      <c r="I198" s="8">
        <f>ROUND(G198+(G198*H198),2)</f>
        <v>5.33</v>
      </c>
      <c r="J198" s="59" t="s">
        <v>1567</v>
      </c>
    </row>
    <row r="199" spans="1:10" ht="14.25">
      <c r="A199" s="54">
        <v>1041</v>
      </c>
      <c r="B199" s="61" t="s">
        <v>964</v>
      </c>
      <c r="C199" s="66" t="s">
        <v>1570</v>
      </c>
      <c r="D199" s="8" t="s">
        <v>1275</v>
      </c>
      <c r="E199" s="66" t="s">
        <v>1566</v>
      </c>
      <c r="F199" s="66" t="s">
        <v>1570</v>
      </c>
      <c r="G199" s="69">
        <v>4.44</v>
      </c>
      <c r="H199" s="62">
        <v>0.2</v>
      </c>
      <c r="I199" s="8">
        <f>ROUND(G199+(G199*H199),2)</f>
        <v>5.33</v>
      </c>
      <c r="J199" s="59" t="s">
        <v>1567</v>
      </c>
    </row>
  </sheetData>
  <mergeCells count="18">
    <mergeCell ref="B172:J172"/>
    <mergeCell ref="B187:J187"/>
    <mergeCell ref="B105:J105"/>
    <mergeCell ref="B111:J111"/>
    <mergeCell ref="B126:J126"/>
    <mergeCell ref="B143:J143"/>
    <mergeCell ref="B63:J63"/>
    <mergeCell ref="B65:J65"/>
    <mergeCell ref="B83:J83"/>
    <mergeCell ref="B96:J96"/>
    <mergeCell ref="B35:J35"/>
    <mergeCell ref="B37:J37"/>
    <mergeCell ref="B45:J45"/>
    <mergeCell ref="B60:J60"/>
    <mergeCell ref="B1:J1"/>
    <mergeCell ref="B4:J4"/>
    <mergeCell ref="B21:J21"/>
    <mergeCell ref="B30:J30"/>
  </mergeCells>
  <printOptions/>
  <pageMargins left="0.75" right="0.75" top="1" bottom="1" header="0.5" footer="0.5"/>
  <pageSetup fitToHeight="1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workbookViewId="0" topLeftCell="A1">
      <selection activeCell="A1" sqref="A1:J1"/>
    </sheetView>
  </sheetViews>
  <sheetFormatPr defaultColWidth="9.00390625" defaultRowHeight="12.75"/>
  <cols>
    <col min="1" max="1" width="4.875" style="79" bestFit="1" customWidth="1"/>
    <col min="2" max="2" width="27.125" style="79" bestFit="1" customWidth="1"/>
    <col min="3" max="3" width="10.50390625" style="79" bestFit="1" customWidth="1"/>
    <col min="4" max="4" width="6.50390625" style="79" customWidth="1"/>
    <col min="5" max="5" width="14.00390625" style="79" bestFit="1" customWidth="1"/>
    <col min="6" max="6" width="9.875" style="79" bestFit="1" customWidth="1"/>
    <col min="7" max="7" width="5.875" style="86" bestFit="1" customWidth="1"/>
    <col min="8" max="8" width="6.625" style="87" bestFit="1" customWidth="1"/>
    <col min="9" max="9" width="5.75390625" style="86" bestFit="1" customWidth="1"/>
    <col min="10" max="10" width="29.125" style="88" bestFit="1" customWidth="1"/>
    <col min="11" max="16384" width="9.00390625" style="79" customWidth="1"/>
  </cols>
  <sheetData>
    <row r="1" spans="1:10" s="53" customFormat="1" ht="14.25">
      <c r="A1" s="108" t="s">
        <v>125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29" customFormat="1" ht="21" customHeight="1">
      <c r="A2" s="44" t="s">
        <v>126</v>
      </c>
      <c r="B2" s="43" t="s">
        <v>127</v>
      </c>
      <c r="C2" s="3" t="s">
        <v>128</v>
      </c>
      <c r="D2" s="3" t="s">
        <v>129</v>
      </c>
      <c r="E2" s="3" t="s">
        <v>130</v>
      </c>
      <c r="F2" s="43" t="s">
        <v>131</v>
      </c>
      <c r="G2" s="3" t="s">
        <v>132</v>
      </c>
      <c r="H2" s="3" t="s">
        <v>133</v>
      </c>
      <c r="I2" s="3" t="s">
        <v>134</v>
      </c>
      <c r="J2" s="3" t="s">
        <v>135</v>
      </c>
    </row>
    <row r="3" spans="1:10" s="29" customFormat="1" ht="158.25" customHeight="1">
      <c r="A3" s="4" t="s">
        <v>2003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5" t="s">
        <v>1273</v>
      </c>
      <c r="H3" s="5" t="s">
        <v>142</v>
      </c>
      <c r="I3" s="5" t="s">
        <v>143</v>
      </c>
      <c r="J3" s="5" t="s">
        <v>144</v>
      </c>
    </row>
    <row r="4" spans="1:10" s="75" customFormat="1" ht="14.25">
      <c r="A4" s="110" t="s">
        <v>145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4.25">
      <c r="A5" s="76">
        <v>1042</v>
      </c>
      <c r="B5" s="76" t="s">
        <v>965</v>
      </c>
      <c r="C5" s="77" t="s">
        <v>149</v>
      </c>
      <c r="D5" s="8" t="s">
        <v>1275</v>
      </c>
      <c r="E5" s="77" t="s">
        <v>2004</v>
      </c>
      <c r="F5" s="77" t="s">
        <v>2005</v>
      </c>
      <c r="G5" s="78">
        <v>9.47</v>
      </c>
      <c r="H5" s="77">
        <v>10</v>
      </c>
      <c r="I5" s="78">
        <f>ROUND(G5+(G5*H5/100),2)</f>
        <v>10.42</v>
      </c>
      <c r="J5" s="77" t="s">
        <v>2006</v>
      </c>
    </row>
    <row r="6" spans="1:10" ht="14.25">
      <c r="A6" s="76">
        <v>1043</v>
      </c>
      <c r="B6" s="76" t="s">
        <v>966</v>
      </c>
      <c r="C6" s="77" t="s">
        <v>149</v>
      </c>
      <c r="D6" s="8" t="s">
        <v>1275</v>
      </c>
      <c r="E6" s="77" t="s">
        <v>2007</v>
      </c>
      <c r="F6" s="77" t="s">
        <v>149</v>
      </c>
      <c r="G6" s="78">
        <v>5.62</v>
      </c>
      <c r="H6" s="77">
        <v>10</v>
      </c>
      <c r="I6" s="78">
        <f>ROUND(G6+(G6*H6/100),2)</f>
        <v>6.18</v>
      </c>
      <c r="J6" s="77" t="s">
        <v>2008</v>
      </c>
    </row>
    <row r="7" spans="1:10" ht="14.25">
      <c r="A7" s="76">
        <v>1044</v>
      </c>
      <c r="B7" s="76" t="s">
        <v>967</v>
      </c>
      <c r="C7" s="77" t="s">
        <v>149</v>
      </c>
      <c r="D7" s="8" t="s">
        <v>1275</v>
      </c>
      <c r="E7" s="77" t="s">
        <v>2004</v>
      </c>
      <c r="F7" s="77" t="s">
        <v>2005</v>
      </c>
      <c r="G7" s="78">
        <v>8.69</v>
      </c>
      <c r="H7" s="77">
        <v>10</v>
      </c>
      <c r="I7" s="78">
        <f>ROUND(G7+(G7*H7/100),2)</f>
        <v>9.56</v>
      </c>
      <c r="J7" s="77" t="s">
        <v>2006</v>
      </c>
    </row>
    <row r="8" spans="1:10" ht="14.25">
      <c r="A8" s="76">
        <v>1045</v>
      </c>
      <c r="B8" s="54" t="s">
        <v>968</v>
      </c>
      <c r="C8" s="77" t="s">
        <v>149</v>
      </c>
      <c r="D8" s="8" t="s">
        <v>1275</v>
      </c>
      <c r="E8" s="80" t="s">
        <v>1472</v>
      </c>
      <c r="F8" s="77" t="s">
        <v>149</v>
      </c>
      <c r="G8" s="78">
        <v>11.27</v>
      </c>
      <c r="H8" s="77">
        <v>10</v>
      </c>
      <c r="I8" s="78">
        <f>ROUND(G8+(G8*H8/100),2)</f>
        <v>12.4</v>
      </c>
      <c r="J8" s="80" t="s">
        <v>2006</v>
      </c>
    </row>
    <row r="9" spans="1:10" ht="14.25">
      <c r="A9" s="110" t="s">
        <v>181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0" ht="14.25">
      <c r="A10" s="76">
        <v>1046</v>
      </c>
      <c r="B10" s="76" t="s">
        <v>969</v>
      </c>
      <c r="C10" s="77" t="s">
        <v>149</v>
      </c>
      <c r="D10" s="8" t="s">
        <v>1275</v>
      </c>
      <c r="E10" s="77" t="s">
        <v>1463</v>
      </c>
      <c r="F10" s="77" t="s">
        <v>149</v>
      </c>
      <c r="G10" s="78">
        <v>7.17</v>
      </c>
      <c r="H10" s="77">
        <v>10</v>
      </c>
      <c r="I10" s="78">
        <f>ROUND(G10+(G10*H10/100),2)</f>
        <v>7.89</v>
      </c>
      <c r="J10" s="77" t="s">
        <v>2009</v>
      </c>
    </row>
    <row r="11" spans="1:10" ht="14.25">
      <c r="A11" s="76">
        <v>1047</v>
      </c>
      <c r="B11" s="76" t="s">
        <v>970</v>
      </c>
      <c r="C11" s="77" t="s">
        <v>149</v>
      </c>
      <c r="D11" s="8" t="s">
        <v>1275</v>
      </c>
      <c r="E11" s="77" t="s">
        <v>1450</v>
      </c>
      <c r="F11" s="77" t="s">
        <v>2005</v>
      </c>
      <c r="G11" s="78">
        <v>3.9</v>
      </c>
      <c r="H11" s="77">
        <v>10</v>
      </c>
      <c r="I11" s="78">
        <f>ROUND(G11+(G11*H11/100),2)</f>
        <v>4.29</v>
      </c>
      <c r="J11" s="77" t="s">
        <v>2006</v>
      </c>
    </row>
    <row r="12" spans="1:10" s="75" customFormat="1" ht="14.25">
      <c r="A12" s="110" t="s">
        <v>194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4.25">
      <c r="A13" s="76">
        <v>1048</v>
      </c>
      <c r="B13" s="54" t="s">
        <v>971</v>
      </c>
      <c r="C13" s="77" t="s">
        <v>2010</v>
      </c>
      <c r="D13" s="8" t="s">
        <v>1275</v>
      </c>
      <c r="E13" s="77" t="s">
        <v>2010</v>
      </c>
      <c r="F13" s="77" t="s">
        <v>2011</v>
      </c>
      <c r="G13" s="78">
        <v>13.73</v>
      </c>
      <c r="H13" s="77">
        <v>10</v>
      </c>
      <c r="I13" s="78">
        <f>ROUND(G13+(G13*H13/100),2)</f>
        <v>15.1</v>
      </c>
      <c r="J13" s="77" t="s">
        <v>2012</v>
      </c>
    </row>
    <row r="14" spans="1:10" ht="14.25">
      <c r="A14" s="76">
        <v>1049</v>
      </c>
      <c r="B14" s="76" t="s">
        <v>972</v>
      </c>
      <c r="C14" s="77" t="s">
        <v>149</v>
      </c>
      <c r="D14" s="8" t="s">
        <v>1275</v>
      </c>
      <c r="E14" s="77" t="s">
        <v>2013</v>
      </c>
      <c r="F14" s="77" t="s">
        <v>149</v>
      </c>
      <c r="G14" s="78">
        <v>5.64</v>
      </c>
      <c r="H14" s="77">
        <v>10</v>
      </c>
      <c r="I14" s="78">
        <f>ROUND(G14+(G14*H14/100),2)</f>
        <v>6.2</v>
      </c>
      <c r="J14" s="77" t="s">
        <v>2014</v>
      </c>
    </row>
    <row r="15" spans="1:10" s="81" customFormat="1" ht="14.25">
      <c r="A15" s="76">
        <v>1050</v>
      </c>
      <c r="B15" s="76" t="s">
        <v>973</v>
      </c>
      <c r="C15" s="77" t="s">
        <v>149</v>
      </c>
      <c r="D15" s="8" t="s">
        <v>1275</v>
      </c>
      <c r="E15" s="77" t="s">
        <v>335</v>
      </c>
      <c r="F15" s="77" t="s">
        <v>149</v>
      </c>
      <c r="G15" s="78">
        <v>8.1</v>
      </c>
      <c r="H15" s="77">
        <v>10</v>
      </c>
      <c r="I15" s="78">
        <f>ROUND(G15+(G15*H15/100),2)</f>
        <v>8.91</v>
      </c>
      <c r="J15" s="77" t="s">
        <v>2009</v>
      </c>
    </row>
    <row r="16" spans="1:10" s="75" customFormat="1" ht="14.25">
      <c r="A16" s="110" t="s">
        <v>233</v>
      </c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4.25">
      <c r="A17" s="76">
        <v>1051</v>
      </c>
      <c r="B17" s="76" t="s">
        <v>974</v>
      </c>
      <c r="C17" s="77" t="s">
        <v>1334</v>
      </c>
      <c r="D17" s="8" t="s">
        <v>1275</v>
      </c>
      <c r="E17" s="77" t="s">
        <v>1334</v>
      </c>
      <c r="F17" s="77" t="s">
        <v>149</v>
      </c>
      <c r="G17" s="78">
        <v>7.02</v>
      </c>
      <c r="H17" s="77">
        <v>10</v>
      </c>
      <c r="I17" s="78">
        <f>ROUND(G17+(G17*H17/100),2)</f>
        <v>7.72</v>
      </c>
      <c r="J17" s="77" t="s">
        <v>2006</v>
      </c>
    </row>
    <row r="18" spans="1:10" ht="14.25">
      <c r="A18" s="76">
        <v>1052</v>
      </c>
      <c r="B18" s="76" t="s">
        <v>975</v>
      </c>
      <c r="C18" s="77" t="s">
        <v>1334</v>
      </c>
      <c r="D18" s="8" t="s">
        <v>1275</v>
      </c>
      <c r="E18" s="77" t="s">
        <v>1334</v>
      </c>
      <c r="F18" s="77" t="s">
        <v>2005</v>
      </c>
      <c r="G18" s="78">
        <v>4.51</v>
      </c>
      <c r="H18" s="77">
        <v>10</v>
      </c>
      <c r="I18" s="78">
        <f>ROUND(G18+(G18*H18/100),2)</f>
        <v>4.96</v>
      </c>
      <c r="J18" s="77" t="s">
        <v>2006</v>
      </c>
    </row>
    <row r="19" spans="1:10" ht="14.25">
      <c r="A19" s="76">
        <v>1053</v>
      </c>
      <c r="B19" s="76" t="s">
        <v>976</v>
      </c>
      <c r="C19" s="77" t="s">
        <v>149</v>
      </c>
      <c r="D19" s="8" t="s">
        <v>1275</v>
      </c>
      <c r="E19" s="77" t="s">
        <v>1337</v>
      </c>
      <c r="F19" s="77" t="s">
        <v>2005</v>
      </c>
      <c r="G19" s="78">
        <v>3.78</v>
      </c>
      <c r="H19" s="77">
        <v>10</v>
      </c>
      <c r="I19" s="78">
        <f>ROUND(G19+(G19*H19/100),2)</f>
        <v>4.16</v>
      </c>
      <c r="J19" s="77" t="s">
        <v>2006</v>
      </c>
    </row>
    <row r="20" spans="1:10" ht="14.25">
      <c r="A20" s="76">
        <v>1054</v>
      </c>
      <c r="B20" s="76" t="s">
        <v>977</v>
      </c>
      <c r="C20" s="77" t="s">
        <v>2015</v>
      </c>
      <c r="D20" s="8" t="s">
        <v>1275</v>
      </c>
      <c r="E20" s="77" t="s">
        <v>2016</v>
      </c>
      <c r="F20" s="77" t="s">
        <v>2017</v>
      </c>
      <c r="G20" s="78">
        <v>4.2</v>
      </c>
      <c r="H20" s="77">
        <v>10</v>
      </c>
      <c r="I20" s="78">
        <f>ROUND(G20+(G20*H20/100),2)</f>
        <v>4.62</v>
      </c>
      <c r="J20" s="77" t="s">
        <v>2006</v>
      </c>
    </row>
    <row r="21" spans="1:10" s="75" customFormat="1" ht="14.25">
      <c r="A21" s="110" t="s">
        <v>296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4.25">
      <c r="A22" s="76">
        <v>1055</v>
      </c>
      <c r="B22" s="76" t="s">
        <v>978</v>
      </c>
      <c r="C22" s="77" t="s">
        <v>2018</v>
      </c>
      <c r="D22" s="8" t="s">
        <v>1275</v>
      </c>
      <c r="E22" s="77" t="s">
        <v>2018</v>
      </c>
      <c r="F22" s="77" t="s">
        <v>2005</v>
      </c>
      <c r="G22" s="78">
        <v>0.78</v>
      </c>
      <c r="H22" s="77">
        <v>4</v>
      </c>
      <c r="I22" s="78">
        <f>ROUND(G22+(G22*H22/100),2)</f>
        <v>0.81</v>
      </c>
      <c r="J22" s="77" t="s">
        <v>2019</v>
      </c>
    </row>
    <row r="23" spans="1:10" ht="14.25">
      <c r="A23" s="76">
        <v>1056</v>
      </c>
      <c r="B23" s="76" t="s">
        <v>979</v>
      </c>
      <c r="C23" s="77" t="s">
        <v>2020</v>
      </c>
      <c r="D23" s="8" t="s">
        <v>1275</v>
      </c>
      <c r="E23" s="77" t="s">
        <v>2021</v>
      </c>
      <c r="F23" s="77" t="s">
        <v>1669</v>
      </c>
      <c r="G23" s="78">
        <v>1.07</v>
      </c>
      <c r="H23" s="77">
        <v>4</v>
      </c>
      <c r="I23" s="78">
        <f aca="true" t="shared" si="0" ref="I23:I31">ROUND(G23+(G23*H23/100),2)</f>
        <v>1.11</v>
      </c>
      <c r="J23" s="77" t="s">
        <v>2022</v>
      </c>
    </row>
    <row r="24" spans="1:10" ht="14.25">
      <c r="A24" s="76">
        <v>1057</v>
      </c>
      <c r="B24" s="76" t="s">
        <v>980</v>
      </c>
      <c r="C24" s="77" t="s">
        <v>2023</v>
      </c>
      <c r="D24" s="8" t="s">
        <v>1275</v>
      </c>
      <c r="E24" s="77" t="s">
        <v>2024</v>
      </c>
      <c r="F24" s="77" t="s">
        <v>2025</v>
      </c>
      <c r="G24" s="78">
        <v>10.42</v>
      </c>
      <c r="H24" s="77">
        <v>4</v>
      </c>
      <c r="I24" s="78">
        <f t="shared" si="0"/>
        <v>10.84</v>
      </c>
      <c r="J24" s="77" t="s">
        <v>2022</v>
      </c>
    </row>
    <row r="25" spans="1:10" ht="14.25">
      <c r="A25" s="76">
        <v>1058</v>
      </c>
      <c r="B25" s="76" t="s">
        <v>981</v>
      </c>
      <c r="C25" s="77" t="s">
        <v>2026</v>
      </c>
      <c r="D25" s="8" t="s">
        <v>1275</v>
      </c>
      <c r="E25" s="77" t="s">
        <v>1334</v>
      </c>
      <c r="F25" s="77" t="s">
        <v>2005</v>
      </c>
      <c r="G25" s="78">
        <v>1.39</v>
      </c>
      <c r="H25" s="77">
        <v>4</v>
      </c>
      <c r="I25" s="78">
        <f t="shared" si="0"/>
        <v>1.45</v>
      </c>
      <c r="J25" s="77" t="s">
        <v>2027</v>
      </c>
    </row>
    <row r="26" spans="1:10" ht="14.25">
      <c r="A26" s="76">
        <v>1059</v>
      </c>
      <c r="B26" s="76" t="s">
        <v>982</v>
      </c>
      <c r="C26" s="77" t="s">
        <v>2026</v>
      </c>
      <c r="D26" s="8" t="s">
        <v>1275</v>
      </c>
      <c r="E26" s="77" t="s">
        <v>2028</v>
      </c>
      <c r="F26" s="77" t="s">
        <v>149</v>
      </c>
      <c r="G26" s="78">
        <v>37.92</v>
      </c>
      <c r="H26" s="77">
        <v>4</v>
      </c>
      <c r="I26" s="78">
        <f t="shared" si="0"/>
        <v>39.44</v>
      </c>
      <c r="J26" s="77" t="s">
        <v>2029</v>
      </c>
    </row>
    <row r="27" spans="1:10" ht="14.25">
      <c r="A27" s="76">
        <v>1060</v>
      </c>
      <c r="B27" s="76" t="s">
        <v>983</v>
      </c>
      <c r="C27" s="77" t="s">
        <v>2030</v>
      </c>
      <c r="D27" s="8" t="s">
        <v>1275</v>
      </c>
      <c r="E27" s="77" t="s">
        <v>2031</v>
      </c>
      <c r="F27" s="77" t="s">
        <v>2032</v>
      </c>
      <c r="G27" s="78">
        <v>6.46</v>
      </c>
      <c r="H27" s="77">
        <v>10</v>
      </c>
      <c r="I27" s="78">
        <f t="shared" si="0"/>
        <v>7.11</v>
      </c>
      <c r="J27" s="77" t="s">
        <v>2033</v>
      </c>
    </row>
    <row r="28" spans="1:10" ht="14.25">
      <c r="A28" s="76">
        <v>1061</v>
      </c>
      <c r="B28" s="76" t="s">
        <v>984</v>
      </c>
      <c r="C28" s="77" t="s">
        <v>2035</v>
      </c>
      <c r="D28" s="8" t="s">
        <v>1275</v>
      </c>
      <c r="E28" s="77" t="s">
        <v>2036</v>
      </c>
      <c r="F28" s="77" t="s">
        <v>2035</v>
      </c>
      <c r="G28" s="78">
        <v>1.88</v>
      </c>
      <c r="H28" s="77">
        <v>4</v>
      </c>
      <c r="I28" s="78">
        <f t="shared" si="0"/>
        <v>1.96</v>
      </c>
      <c r="J28" s="77" t="s">
        <v>2037</v>
      </c>
    </row>
    <row r="29" spans="1:10" ht="14.25">
      <c r="A29" s="76">
        <v>1062</v>
      </c>
      <c r="B29" s="76" t="s">
        <v>985</v>
      </c>
      <c r="C29" s="77" t="s">
        <v>2038</v>
      </c>
      <c r="D29" s="8" t="s">
        <v>1275</v>
      </c>
      <c r="E29" s="77" t="s">
        <v>2039</v>
      </c>
      <c r="F29" s="77" t="s">
        <v>1669</v>
      </c>
      <c r="G29" s="78">
        <v>1.34</v>
      </c>
      <c r="H29" s="77">
        <v>10</v>
      </c>
      <c r="I29" s="78">
        <f t="shared" si="0"/>
        <v>1.47</v>
      </c>
      <c r="J29" s="77" t="s">
        <v>2040</v>
      </c>
    </row>
    <row r="30" spans="1:10" ht="14.25">
      <c r="A30" s="76">
        <v>1063</v>
      </c>
      <c r="B30" s="76" t="s">
        <v>986</v>
      </c>
      <c r="C30" s="77" t="s">
        <v>2026</v>
      </c>
      <c r="D30" s="8" t="s">
        <v>1275</v>
      </c>
      <c r="E30" s="77" t="s">
        <v>2041</v>
      </c>
      <c r="F30" s="77" t="s">
        <v>27</v>
      </c>
      <c r="G30" s="78">
        <v>3.39</v>
      </c>
      <c r="H30" s="77">
        <v>10</v>
      </c>
      <c r="I30" s="78">
        <f t="shared" si="0"/>
        <v>3.73</v>
      </c>
      <c r="J30" s="77" t="s">
        <v>2042</v>
      </c>
    </row>
    <row r="31" spans="1:10" ht="14.25">
      <c r="A31" s="76">
        <v>1064</v>
      </c>
      <c r="B31" s="76" t="s">
        <v>987</v>
      </c>
      <c r="C31" s="77" t="s">
        <v>2043</v>
      </c>
      <c r="D31" s="8" t="s">
        <v>1275</v>
      </c>
      <c r="E31" s="77" t="s">
        <v>1472</v>
      </c>
      <c r="F31" s="77" t="s">
        <v>1472</v>
      </c>
      <c r="G31" s="78">
        <v>1.21</v>
      </c>
      <c r="H31" s="77">
        <v>10</v>
      </c>
      <c r="I31" s="78">
        <f t="shared" si="0"/>
        <v>1.33</v>
      </c>
      <c r="J31" s="77" t="s">
        <v>2044</v>
      </c>
    </row>
    <row r="32" spans="1:10" s="75" customFormat="1" ht="14.25">
      <c r="A32" s="110" t="s">
        <v>1362</v>
      </c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ht="14.25">
      <c r="A33" s="76">
        <v>1065</v>
      </c>
      <c r="B33" s="76" t="s">
        <v>988</v>
      </c>
      <c r="C33" s="77" t="s">
        <v>2045</v>
      </c>
      <c r="D33" s="8" t="s">
        <v>1275</v>
      </c>
      <c r="E33" s="77" t="s">
        <v>2046</v>
      </c>
      <c r="F33" s="77" t="s">
        <v>1669</v>
      </c>
      <c r="G33" s="78">
        <v>1.09</v>
      </c>
      <c r="H33" s="77">
        <v>4</v>
      </c>
      <c r="I33" s="78">
        <f>ROUND(G33+(G33*H33/100),2)</f>
        <v>1.13</v>
      </c>
      <c r="J33" s="77" t="s">
        <v>2047</v>
      </c>
    </row>
    <row r="34" spans="1:10" s="75" customFormat="1" ht="14.25">
      <c r="A34" s="110" t="s">
        <v>1370</v>
      </c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4.25">
      <c r="A35" s="76">
        <v>1066</v>
      </c>
      <c r="B35" s="76" t="s">
        <v>989</v>
      </c>
      <c r="C35" s="77" t="s">
        <v>1669</v>
      </c>
      <c r="D35" s="8" t="s">
        <v>1275</v>
      </c>
      <c r="E35" s="77" t="s">
        <v>1472</v>
      </c>
      <c r="F35" s="77" t="s">
        <v>1669</v>
      </c>
      <c r="G35" s="78">
        <v>6.37</v>
      </c>
      <c r="H35" s="77">
        <v>10</v>
      </c>
      <c r="I35" s="78">
        <f>ROUND(G35+(G35*H35/100),2)</f>
        <v>7.01</v>
      </c>
      <c r="J35" s="77" t="s">
        <v>2048</v>
      </c>
    </row>
    <row r="36" spans="1:10" s="75" customFormat="1" ht="14.25">
      <c r="A36" s="110" t="s">
        <v>2049</v>
      </c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ht="14.25">
      <c r="A37" s="76">
        <v>1067</v>
      </c>
      <c r="B37" s="76" t="s">
        <v>990</v>
      </c>
      <c r="C37" s="77" t="s">
        <v>2050</v>
      </c>
      <c r="D37" s="8" t="s">
        <v>1275</v>
      </c>
      <c r="E37" s="77" t="s">
        <v>2051</v>
      </c>
      <c r="F37" s="77" t="s">
        <v>1669</v>
      </c>
      <c r="G37" s="78">
        <v>4.77</v>
      </c>
      <c r="H37" s="77">
        <v>10</v>
      </c>
      <c r="I37" s="78">
        <f>ROUND(G37+(G37*H37/100),2)</f>
        <v>5.25</v>
      </c>
      <c r="J37" s="77" t="s">
        <v>2052</v>
      </c>
    </row>
    <row r="38" spans="1:10" s="75" customFormat="1" ht="14.25">
      <c r="A38" s="110" t="s">
        <v>542</v>
      </c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4.25">
      <c r="A39" s="76">
        <v>1068</v>
      </c>
      <c r="B39" s="76" t="s">
        <v>991</v>
      </c>
      <c r="C39" s="77" t="s">
        <v>2053</v>
      </c>
      <c r="D39" s="8" t="s">
        <v>1275</v>
      </c>
      <c r="E39" s="77" t="s">
        <v>2054</v>
      </c>
      <c r="F39" s="77" t="s">
        <v>27</v>
      </c>
      <c r="G39" s="78">
        <v>1.23</v>
      </c>
      <c r="H39" s="77">
        <v>10</v>
      </c>
      <c r="I39" s="78">
        <f>ROUND(G39+(G39*H39/100),2)</f>
        <v>1.35</v>
      </c>
      <c r="J39" s="77" t="s">
        <v>2055</v>
      </c>
    </row>
    <row r="40" spans="1:10" ht="14.25">
      <c r="A40" s="76">
        <v>1069</v>
      </c>
      <c r="B40" s="76" t="s">
        <v>992</v>
      </c>
      <c r="C40" s="77" t="s">
        <v>1400</v>
      </c>
      <c r="D40" s="8" t="s">
        <v>1275</v>
      </c>
      <c r="E40" s="77" t="s">
        <v>1400</v>
      </c>
      <c r="F40" s="77" t="s">
        <v>1391</v>
      </c>
      <c r="G40" s="78">
        <v>6.61</v>
      </c>
      <c r="H40" s="77">
        <v>4</v>
      </c>
      <c r="I40" s="78">
        <f>ROUND(G40+(G40*H40/100),2)</f>
        <v>6.87</v>
      </c>
      <c r="J40" s="77" t="s">
        <v>2056</v>
      </c>
    </row>
    <row r="41" spans="1:10" ht="14.25">
      <c r="A41" s="76">
        <v>1070</v>
      </c>
      <c r="B41" s="76" t="s">
        <v>993</v>
      </c>
      <c r="C41" s="77" t="s">
        <v>1398</v>
      </c>
      <c r="D41" s="8" t="s">
        <v>1275</v>
      </c>
      <c r="E41" s="77" t="s">
        <v>2057</v>
      </c>
      <c r="F41" s="77" t="s">
        <v>1391</v>
      </c>
      <c r="G41" s="78">
        <v>6.68</v>
      </c>
      <c r="H41" s="77">
        <v>4</v>
      </c>
      <c r="I41" s="78">
        <f>ROUND(G41+(G41*H41/100),2)</f>
        <v>6.95</v>
      </c>
      <c r="J41" s="77" t="s">
        <v>2056</v>
      </c>
    </row>
    <row r="42" spans="1:10" ht="14.25">
      <c r="A42" s="76">
        <v>1071</v>
      </c>
      <c r="B42" s="76" t="s">
        <v>994</v>
      </c>
      <c r="C42" s="77" t="s">
        <v>2058</v>
      </c>
      <c r="D42" s="8" t="s">
        <v>1275</v>
      </c>
      <c r="E42" s="77" t="s">
        <v>1400</v>
      </c>
      <c r="F42" s="77" t="s">
        <v>2059</v>
      </c>
      <c r="G42" s="78">
        <v>6.13</v>
      </c>
      <c r="H42" s="77">
        <v>4</v>
      </c>
      <c r="I42" s="78">
        <f>ROUND(G42+(G42*H42/100),2)</f>
        <v>6.38</v>
      </c>
      <c r="J42" s="77" t="s">
        <v>2060</v>
      </c>
    </row>
    <row r="43" spans="1:10" ht="14.25">
      <c r="A43" s="76">
        <v>1072</v>
      </c>
      <c r="B43" s="76" t="s">
        <v>995</v>
      </c>
      <c r="C43" s="77" t="s">
        <v>2061</v>
      </c>
      <c r="D43" s="8" t="s">
        <v>1275</v>
      </c>
      <c r="E43" s="77" t="s">
        <v>1472</v>
      </c>
      <c r="F43" s="77" t="s">
        <v>1669</v>
      </c>
      <c r="G43" s="78">
        <v>4.61</v>
      </c>
      <c r="H43" s="77">
        <v>20</v>
      </c>
      <c r="I43" s="78">
        <f>ROUND(G43+(G43*H43/100),2)</f>
        <v>5.53</v>
      </c>
      <c r="J43" s="77" t="s">
        <v>2062</v>
      </c>
    </row>
    <row r="44" spans="1:10" s="75" customFormat="1" ht="14.25">
      <c r="A44" s="110" t="s">
        <v>2063</v>
      </c>
      <c r="B44" s="111" t="s">
        <v>833</v>
      </c>
      <c r="C44" s="111"/>
      <c r="D44" s="111"/>
      <c r="E44" s="111"/>
      <c r="F44" s="111"/>
      <c r="G44" s="111"/>
      <c r="H44" s="111"/>
      <c r="I44" s="111"/>
      <c r="J44" s="111"/>
    </row>
    <row r="45" spans="1:10" ht="14.25">
      <c r="A45" s="76">
        <v>1073</v>
      </c>
      <c r="B45" s="76" t="s">
        <v>996</v>
      </c>
      <c r="C45" s="77" t="s">
        <v>149</v>
      </c>
      <c r="D45" s="8" t="s">
        <v>1275</v>
      </c>
      <c r="E45" s="77" t="s">
        <v>2064</v>
      </c>
      <c r="F45" s="77" t="s">
        <v>2005</v>
      </c>
      <c r="G45" s="78">
        <v>2.36</v>
      </c>
      <c r="H45" s="77">
        <v>4</v>
      </c>
      <c r="I45" s="78">
        <f>ROUND(G45+(G45*H45/100),2)</f>
        <v>2.45</v>
      </c>
      <c r="J45" s="77" t="s">
        <v>2065</v>
      </c>
    </row>
    <row r="46" spans="1:10" ht="14.25">
      <c r="A46" s="76">
        <v>1074</v>
      </c>
      <c r="B46" s="76" t="s">
        <v>997</v>
      </c>
      <c r="C46" s="77" t="s">
        <v>2066</v>
      </c>
      <c r="D46" s="8" t="s">
        <v>1275</v>
      </c>
      <c r="E46" s="77" t="s">
        <v>2066</v>
      </c>
      <c r="F46" s="77" t="s">
        <v>2005</v>
      </c>
      <c r="G46" s="78">
        <v>5.38</v>
      </c>
      <c r="H46" s="77">
        <v>4</v>
      </c>
      <c r="I46" s="78">
        <f>ROUND(G46+(G46*H46/100),2)</f>
        <v>5.6</v>
      </c>
      <c r="J46" s="77" t="s">
        <v>1333</v>
      </c>
    </row>
    <row r="47" spans="1:10" ht="14.25">
      <c r="A47" s="76">
        <v>1075</v>
      </c>
      <c r="B47" s="76" t="s">
        <v>998</v>
      </c>
      <c r="C47" s="77" t="s">
        <v>2066</v>
      </c>
      <c r="D47" s="8" t="s">
        <v>1275</v>
      </c>
      <c r="E47" s="77" t="s">
        <v>2066</v>
      </c>
      <c r="F47" s="77" t="s">
        <v>2005</v>
      </c>
      <c r="G47" s="78">
        <v>6.03</v>
      </c>
      <c r="H47" s="77">
        <v>4</v>
      </c>
      <c r="I47" s="78">
        <f>ROUND(G47+(G47*H47/100),2)</f>
        <v>6.27</v>
      </c>
      <c r="J47" s="77" t="s">
        <v>1333</v>
      </c>
    </row>
    <row r="48" spans="1:10" s="75" customFormat="1" ht="14.25">
      <c r="A48" s="110" t="s">
        <v>871</v>
      </c>
      <c r="B48" s="111" t="s">
        <v>871</v>
      </c>
      <c r="C48" s="111"/>
      <c r="D48" s="111"/>
      <c r="E48" s="111"/>
      <c r="F48" s="111"/>
      <c r="G48" s="111"/>
      <c r="H48" s="111"/>
      <c r="I48" s="111"/>
      <c r="J48" s="111"/>
    </row>
    <row r="49" spans="1:10" ht="14.25">
      <c r="A49" s="76">
        <v>1076</v>
      </c>
      <c r="B49" s="76" t="s">
        <v>999</v>
      </c>
      <c r="C49" s="77" t="s">
        <v>2067</v>
      </c>
      <c r="D49" s="8" t="s">
        <v>1275</v>
      </c>
      <c r="E49" s="77" t="s">
        <v>2068</v>
      </c>
      <c r="F49" s="77" t="s">
        <v>1391</v>
      </c>
      <c r="G49" s="78">
        <v>1.5</v>
      </c>
      <c r="H49" s="77">
        <v>4</v>
      </c>
      <c r="I49" s="78">
        <f aca="true" t="shared" si="1" ref="I49:I54">ROUND(G49+(G49*H49/100),2)</f>
        <v>1.56</v>
      </c>
      <c r="J49" s="77" t="s">
        <v>2069</v>
      </c>
    </row>
    <row r="50" spans="1:10" ht="14.25">
      <c r="A50" s="76">
        <v>1077</v>
      </c>
      <c r="B50" s="76" t="s">
        <v>1000</v>
      </c>
      <c r="C50" s="77" t="s">
        <v>2066</v>
      </c>
      <c r="D50" s="8" t="s">
        <v>1275</v>
      </c>
      <c r="E50" s="77" t="s">
        <v>2066</v>
      </c>
      <c r="F50" s="77" t="s">
        <v>2005</v>
      </c>
      <c r="G50" s="78">
        <v>5.92</v>
      </c>
      <c r="H50" s="77">
        <v>4</v>
      </c>
      <c r="I50" s="78">
        <f t="shared" si="1"/>
        <v>6.16</v>
      </c>
      <c r="J50" s="77" t="s">
        <v>2070</v>
      </c>
    </row>
    <row r="51" spans="1:10" ht="14.25">
      <c r="A51" s="76">
        <v>1078</v>
      </c>
      <c r="B51" s="76" t="s">
        <v>1001</v>
      </c>
      <c r="C51" s="77" t="s">
        <v>2071</v>
      </c>
      <c r="D51" s="8" t="s">
        <v>1275</v>
      </c>
      <c r="E51" s="77" t="s">
        <v>2072</v>
      </c>
      <c r="F51" s="77" t="s">
        <v>149</v>
      </c>
      <c r="G51" s="78">
        <v>8.57</v>
      </c>
      <c r="H51" s="77">
        <v>4</v>
      </c>
      <c r="I51" s="78">
        <f t="shared" si="1"/>
        <v>8.91</v>
      </c>
      <c r="J51" s="77" t="s">
        <v>2073</v>
      </c>
    </row>
    <row r="52" spans="1:10" ht="14.25">
      <c r="A52" s="76">
        <v>1079</v>
      </c>
      <c r="B52" s="76" t="s">
        <v>1002</v>
      </c>
      <c r="C52" s="77" t="s">
        <v>2074</v>
      </c>
      <c r="D52" s="8" t="s">
        <v>1275</v>
      </c>
      <c r="E52" s="77" t="s">
        <v>1407</v>
      </c>
      <c r="F52" s="77" t="s">
        <v>149</v>
      </c>
      <c r="G52" s="78">
        <v>12.54</v>
      </c>
      <c r="H52" s="77">
        <v>4</v>
      </c>
      <c r="I52" s="78">
        <f t="shared" si="1"/>
        <v>13.04</v>
      </c>
      <c r="J52" s="77" t="s">
        <v>2075</v>
      </c>
    </row>
    <row r="53" spans="1:10" ht="14.25">
      <c r="A53" s="76">
        <v>1080</v>
      </c>
      <c r="B53" s="76" t="s">
        <v>1003</v>
      </c>
      <c r="C53" s="77" t="s">
        <v>2074</v>
      </c>
      <c r="D53" s="8" t="s">
        <v>1275</v>
      </c>
      <c r="E53" s="77" t="s">
        <v>2074</v>
      </c>
      <c r="F53" s="77" t="s">
        <v>2005</v>
      </c>
      <c r="G53" s="78">
        <v>5.81</v>
      </c>
      <c r="H53" s="77">
        <v>4</v>
      </c>
      <c r="I53" s="78">
        <f t="shared" si="1"/>
        <v>6.04</v>
      </c>
      <c r="J53" s="77" t="s">
        <v>2076</v>
      </c>
    </row>
    <row r="54" spans="1:10" ht="14.25">
      <c r="A54" s="76">
        <v>1081</v>
      </c>
      <c r="B54" s="76" t="s">
        <v>1004</v>
      </c>
      <c r="C54" s="77" t="s">
        <v>2077</v>
      </c>
      <c r="D54" s="8" t="s">
        <v>1275</v>
      </c>
      <c r="E54" s="77" t="s">
        <v>2077</v>
      </c>
      <c r="F54" s="77" t="s">
        <v>2077</v>
      </c>
      <c r="G54" s="78">
        <v>2.69</v>
      </c>
      <c r="H54" s="77">
        <v>10</v>
      </c>
      <c r="I54" s="78">
        <f t="shared" si="1"/>
        <v>2.96</v>
      </c>
      <c r="J54" s="77" t="s">
        <v>2078</v>
      </c>
    </row>
    <row r="55" spans="1:10" s="75" customFormat="1" ht="14.25">
      <c r="A55" s="110" t="s">
        <v>1080</v>
      </c>
      <c r="B55" s="111" t="s">
        <v>1080</v>
      </c>
      <c r="C55" s="111"/>
      <c r="D55" s="111"/>
      <c r="E55" s="111"/>
      <c r="F55" s="111"/>
      <c r="G55" s="111"/>
      <c r="H55" s="111"/>
      <c r="I55" s="111"/>
      <c r="J55" s="111"/>
    </row>
    <row r="56" spans="1:10" ht="14.25">
      <c r="A56" s="76">
        <v>1082</v>
      </c>
      <c r="B56" s="76" t="s">
        <v>1005</v>
      </c>
      <c r="C56" s="77" t="s">
        <v>2079</v>
      </c>
      <c r="D56" s="8" t="s">
        <v>1275</v>
      </c>
      <c r="E56" s="77" t="s">
        <v>2080</v>
      </c>
      <c r="F56" s="77" t="s">
        <v>1669</v>
      </c>
      <c r="G56" s="78">
        <v>1.46</v>
      </c>
      <c r="H56" s="77">
        <v>10</v>
      </c>
      <c r="I56" s="78">
        <f>ROUND(G56+(G56*H56/100),2)</f>
        <v>1.61</v>
      </c>
      <c r="J56" s="77" t="s">
        <v>2081</v>
      </c>
    </row>
    <row r="57" spans="1:10" ht="14.25">
      <c r="A57" s="76">
        <v>1083</v>
      </c>
      <c r="B57" s="76" t="s">
        <v>1006</v>
      </c>
      <c r="C57" s="77" t="s">
        <v>2082</v>
      </c>
      <c r="D57" s="8" t="s">
        <v>1275</v>
      </c>
      <c r="E57" s="77" t="s">
        <v>2083</v>
      </c>
      <c r="F57" s="77" t="s">
        <v>1669</v>
      </c>
      <c r="G57" s="78">
        <v>1.81</v>
      </c>
      <c r="H57" s="77">
        <v>10</v>
      </c>
      <c r="I57" s="78">
        <f>ROUND(G57+(G57*H57/100),2)</f>
        <v>1.99</v>
      </c>
      <c r="J57" s="77" t="s">
        <v>2081</v>
      </c>
    </row>
    <row r="58" spans="1:10" ht="14.25">
      <c r="A58" s="76">
        <v>1084</v>
      </c>
      <c r="B58" s="76" t="s">
        <v>1007</v>
      </c>
      <c r="C58" s="77" t="s">
        <v>2079</v>
      </c>
      <c r="D58" s="8" t="s">
        <v>1275</v>
      </c>
      <c r="E58" s="77" t="s">
        <v>2080</v>
      </c>
      <c r="F58" s="77" t="s">
        <v>1669</v>
      </c>
      <c r="G58" s="78">
        <v>1.43</v>
      </c>
      <c r="H58" s="77">
        <v>10</v>
      </c>
      <c r="I58" s="78">
        <f>ROUND(G58+(G58*H58/100),2)</f>
        <v>1.57</v>
      </c>
      <c r="J58" s="77" t="s">
        <v>2081</v>
      </c>
    </row>
    <row r="59" spans="1:10" s="75" customFormat="1" ht="14.25">
      <c r="A59" s="110" t="s">
        <v>1140</v>
      </c>
      <c r="B59" s="111" t="s">
        <v>1140</v>
      </c>
      <c r="C59" s="111"/>
      <c r="D59" s="111"/>
      <c r="E59" s="111"/>
      <c r="F59" s="111"/>
      <c r="G59" s="111"/>
      <c r="H59" s="111"/>
      <c r="I59" s="111"/>
      <c r="J59" s="111"/>
    </row>
    <row r="60" spans="1:10" ht="14.25">
      <c r="A60" s="76">
        <v>1085</v>
      </c>
      <c r="B60" s="76" t="s">
        <v>1008</v>
      </c>
      <c r="C60" s="77" t="s">
        <v>2084</v>
      </c>
      <c r="D60" s="8" t="s">
        <v>1275</v>
      </c>
      <c r="E60" s="77" t="s">
        <v>1573</v>
      </c>
      <c r="F60" s="77" t="s">
        <v>1497</v>
      </c>
      <c r="G60" s="78">
        <v>2.67</v>
      </c>
      <c r="H60" s="77">
        <v>10</v>
      </c>
      <c r="I60" s="78">
        <f>ROUND(G60+(G60*H60/100),2)</f>
        <v>2.94</v>
      </c>
      <c r="J60" s="77" t="s">
        <v>2085</v>
      </c>
    </row>
    <row r="61" spans="1:10" ht="14.25">
      <c r="A61" s="76">
        <v>1086</v>
      </c>
      <c r="B61" s="76" t="s">
        <v>1009</v>
      </c>
      <c r="C61" s="77" t="s">
        <v>2086</v>
      </c>
      <c r="D61" s="8" t="s">
        <v>1275</v>
      </c>
      <c r="E61" s="77" t="s">
        <v>1573</v>
      </c>
      <c r="F61" s="77" t="s">
        <v>1497</v>
      </c>
      <c r="G61" s="78">
        <v>2.55</v>
      </c>
      <c r="H61" s="77">
        <v>10</v>
      </c>
      <c r="I61" s="78">
        <f aca="true" t="shared" si="2" ref="I61:I67">ROUND(G61+(G61*H61/100),2)</f>
        <v>2.81</v>
      </c>
      <c r="J61" s="77" t="s">
        <v>2085</v>
      </c>
    </row>
    <row r="62" spans="1:10" ht="14.25">
      <c r="A62" s="76">
        <v>1087</v>
      </c>
      <c r="B62" s="76" t="s">
        <v>1010</v>
      </c>
      <c r="C62" s="77" t="s">
        <v>2087</v>
      </c>
      <c r="D62" s="8" t="s">
        <v>1275</v>
      </c>
      <c r="E62" s="77" t="s">
        <v>1573</v>
      </c>
      <c r="F62" s="77" t="s">
        <v>1497</v>
      </c>
      <c r="G62" s="78">
        <v>3.83</v>
      </c>
      <c r="H62" s="77">
        <v>10</v>
      </c>
      <c r="I62" s="78">
        <f t="shared" si="2"/>
        <v>4.21</v>
      </c>
      <c r="J62" s="77" t="s">
        <v>2085</v>
      </c>
    </row>
    <row r="63" spans="1:10" ht="14.25">
      <c r="A63" s="76">
        <v>1088</v>
      </c>
      <c r="B63" s="76" t="s">
        <v>1011</v>
      </c>
      <c r="C63" s="77" t="s">
        <v>2088</v>
      </c>
      <c r="D63" s="8" t="s">
        <v>1275</v>
      </c>
      <c r="E63" s="77" t="s">
        <v>1573</v>
      </c>
      <c r="F63" s="77" t="s">
        <v>2089</v>
      </c>
      <c r="G63" s="78">
        <v>3.67</v>
      </c>
      <c r="H63" s="77">
        <v>10</v>
      </c>
      <c r="I63" s="78">
        <f t="shared" si="2"/>
        <v>4.04</v>
      </c>
      <c r="J63" s="77" t="s">
        <v>2085</v>
      </c>
    </row>
    <row r="64" spans="1:10" ht="14.25">
      <c r="A64" s="76">
        <v>1089</v>
      </c>
      <c r="B64" s="76" t="s">
        <v>1012</v>
      </c>
      <c r="C64" s="77" t="s">
        <v>2088</v>
      </c>
      <c r="D64" s="8" t="s">
        <v>1275</v>
      </c>
      <c r="E64" s="77" t="s">
        <v>1573</v>
      </c>
      <c r="F64" s="77" t="s">
        <v>2089</v>
      </c>
      <c r="G64" s="78">
        <v>3.67</v>
      </c>
      <c r="H64" s="77">
        <v>10</v>
      </c>
      <c r="I64" s="78">
        <f t="shared" si="2"/>
        <v>4.04</v>
      </c>
      <c r="J64" s="77" t="s">
        <v>2085</v>
      </c>
    </row>
    <row r="65" spans="1:10" ht="14.25">
      <c r="A65" s="76">
        <v>1090</v>
      </c>
      <c r="B65" s="76" t="s">
        <v>1013</v>
      </c>
      <c r="C65" s="77" t="s">
        <v>2088</v>
      </c>
      <c r="D65" s="8" t="s">
        <v>1275</v>
      </c>
      <c r="E65" s="77" t="s">
        <v>1573</v>
      </c>
      <c r="F65" s="77" t="s">
        <v>2089</v>
      </c>
      <c r="G65" s="78">
        <v>3.67</v>
      </c>
      <c r="H65" s="77">
        <v>10</v>
      </c>
      <c r="I65" s="78">
        <f t="shared" si="2"/>
        <v>4.04</v>
      </c>
      <c r="J65" s="77" t="s">
        <v>2085</v>
      </c>
    </row>
    <row r="66" spans="1:10" ht="14.25">
      <c r="A66" s="76">
        <v>1091</v>
      </c>
      <c r="B66" s="76" t="s">
        <v>1014</v>
      </c>
      <c r="C66" s="77" t="s">
        <v>2088</v>
      </c>
      <c r="D66" s="8" t="s">
        <v>1275</v>
      </c>
      <c r="E66" s="77" t="s">
        <v>1573</v>
      </c>
      <c r="F66" s="77" t="s">
        <v>2089</v>
      </c>
      <c r="G66" s="78">
        <v>3.67</v>
      </c>
      <c r="H66" s="77">
        <v>10</v>
      </c>
      <c r="I66" s="78">
        <f t="shared" si="2"/>
        <v>4.04</v>
      </c>
      <c r="J66" s="77" t="s">
        <v>2085</v>
      </c>
    </row>
    <row r="67" spans="1:10" ht="14.25">
      <c r="A67" s="76">
        <v>1092</v>
      </c>
      <c r="B67" s="76" t="s">
        <v>1015</v>
      </c>
      <c r="C67" s="77" t="s">
        <v>2088</v>
      </c>
      <c r="D67" s="8" t="s">
        <v>1275</v>
      </c>
      <c r="E67" s="77" t="s">
        <v>1573</v>
      </c>
      <c r="F67" s="77" t="s">
        <v>2089</v>
      </c>
      <c r="G67" s="78">
        <v>3.67</v>
      </c>
      <c r="H67" s="77">
        <v>10</v>
      </c>
      <c r="I67" s="78">
        <f t="shared" si="2"/>
        <v>4.04</v>
      </c>
      <c r="J67" s="77" t="s">
        <v>2085</v>
      </c>
    </row>
    <row r="68" spans="1:10" ht="14.25">
      <c r="A68" s="76">
        <v>1093</v>
      </c>
      <c r="B68" s="76" t="s">
        <v>1016</v>
      </c>
      <c r="C68" s="77" t="s">
        <v>2090</v>
      </c>
      <c r="D68" s="8" t="s">
        <v>1275</v>
      </c>
      <c r="E68" s="77" t="s">
        <v>2091</v>
      </c>
      <c r="F68" s="77" t="s">
        <v>2092</v>
      </c>
      <c r="G68" s="78">
        <v>3.04</v>
      </c>
      <c r="H68" s="77">
        <v>10</v>
      </c>
      <c r="I68" s="78">
        <f>ROUND(G68+(G68*H68/100),2)</f>
        <v>3.34</v>
      </c>
      <c r="J68" s="77" t="s">
        <v>2093</v>
      </c>
    </row>
    <row r="69" spans="1:10" s="75" customFormat="1" ht="14.25">
      <c r="A69" s="110" t="s">
        <v>1181</v>
      </c>
      <c r="B69" s="111" t="s">
        <v>1181</v>
      </c>
      <c r="C69" s="111"/>
      <c r="D69" s="111"/>
      <c r="E69" s="111"/>
      <c r="F69" s="111"/>
      <c r="G69" s="111"/>
      <c r="H69" s="111"/>
      <c r="I69" s="111"/>
      <c r="J69" s="111"/>
    </row>
    <row r="70" spans="1:10" ht="14.25">
      <c r="A70" s="76">
        <v>1094</v>
      </c>
      <c r="B70" s="76" t="s">
        <v>1017</v>
      </c>
      <c r="C70" s="77" t="s">
        <v>2094</v>
      </c>
      <c r="D70" s="8" t="s">
        <v>1275</v>
      </c>
      <c r="E70" s="77" t="s">
        <v>2095</v>
      </c>
      <c r="F70" s="77" t="s">
        <v>2031</v>
      </c>
      <c r="G70" s="78">
        <v>3.38</v>
      </c>
      <c r="H70" s="77">
        <v>10</v>
      </c>
      <c r="I70" s="78">
        <f>ROUND(G70+(G70*H70/100),2)</f>
        <v>3.72</v>
      </c>
      <c r="J70" s="77" t="s">
        <v>2096</v>
      </c>
    </row>
    <row r="71" spans="1:10" ht="14.25">
      <c r="A71" s="76">
        <v>1095</v>
      </c>
      <c r="B71" s="76" t="s">
        <v>1018</v>
      </c>
      <c r="C71" s="77" t="s">
        <v>2097</v>
      </c>
      <c r="D71" s="8" t="s">
        <v>1275</v>
      </c>
      <c r="E71" s="77" t="s">
        <v>2098</v>
      </c>
      <c r="F71" s="77" t="s">
        <v>2031</v>
      </c>
      <c r="G71" s="78">
        <v>8.3</v>
      </c>
      <c r="H71" s="77">
        <v>10</v>
      </c>
      <c r="I71" s="78">
        <f aca="true" t="shared" si="3" ref="I71:I85">ROUND(G71+(G71*H71/100),2)</f>
        <v>9.13</v>
      </c>
      <c r="J71" s="77" t="s">
        <v>2099</v>
      </c>
    </row>
    <row r="72" spans="1:10" ht="14.25">
      <c r="A72" s="76">
        <v>1096</v>
      </c>
      <c r="B72" s="76" t="s">
        <v>1019</v>
      </c>
      <c r="C72" s="77" t="s">
        <v>2100</v>
      </c>
      <c r="D72" s="8" t="s">
        <v>1275</v>
      </c>
      <c r="E72" s="77" t="s">
        <v>2072</v>
      </c>
      <c r="F72" s="77" t="s">
        <v>2031</v>
      </c>
      <c r="G72" s="78">
        <v>1.84</v>
      </c>
      <c r="H72" s="77">
        <v>4</v>
      </c>
      <c r="I72" s="78">
        <f t="shared" si="3"/>
        <v>1.91</v>
      </c>
      <c r="J72" s="77" t="s">
        <v>2101</v>
      </c>
    </row>
    <row r="73" spans="1:10" ht="14.25">
      <c r="A73" s="76">
        <v>1097</v>
      </c>
      <c r="B73" s="76" t="s">
        <v>1020</v>
      </c>
      <c r="C73" s="77" t="s">
        <v>2026</v>
      </c>
      <c r="D73" s="8" t="s">
        <v>1275</v>
      </c>
      <c r="E73" s="77" t="s">
        <v>1407</v>
      </c>
      <c r="F73" s="77" t="s">
        <v>2074</v>
      </c>
      <c r="G73" s="78">
        <v>1.64</v>
      </c>
      <c r="H73" s="77">
        <v>10</v>
      </c>
      <c r="I73" s="78">
        <f t="shared" si="3"/>
        <v>1.8</v>
      </c>
      <c r="J73" s="77" t="s">
        <v>2102</v>
      </c>
    </row>
    <row r="74" spans="1:10" ht="14.25">
      <c r="A74" s="76">
        <v>1098</v>
      </c>
      <c r="B74" s="76" t="s">
        <v>1021</v>
      </c>
      <c r="C74" s="77" t="s">
        <v>2103</v>
      </c>
      <c r="D74" s="8" t="s">
        <v>1275</v>
      </c>
      <c r="E74" s="77" t="s">
        <v>2103</v>
      </c>
      <c r="F74" s="77" t="s">
        <v>2005</v>
      </c>
      <c r="G74" s="78">
        <v>1.49</v>
      </c>
      <c r="H74" s="77">
        <v>10</v>
      </c>
      <c r="I74" s="78">
        <f t="shared" si="3"/>
        <v>1.64</v>
      </c>
      <c r="J74" s="77" t="s">
        <v>2104</v>
      </c>
    </row>
    <row r="75" spans="1:10" ht="14.25">
      <c r="A75" s="76">
        <v>1099</v>
      </c>
      <c r="B75" s="76" t="s">
        <v>1022</v>
      </c>
      <c r="C75" s="77" t="s">
        <v>2105</v>
      </c>
      <c r="D75" s="8" t="s">
        <v>1275</v>
      </c>
      <c r="E75" s="77" t="s">
        <v>2106</v>
      </c>
      <c r="F75" s="77" t="s">
        <v>2107</v>
      </c>
      <c r="G75" s="78">
        <v>0.82</v>
      </c>
      <c r="H75" s="77">
        <v>20</v>
      </c>
      <c r="I75" s="78">
        <f t="shared" si="3"/>
        <v>0.98</v>
      </c>
      <c r="J75" s="77" t="s">
        <v>2108</v>
      </c>
    </row>
    <row r="76" spans="1:10" s="75" customFormat="1" ht="14.25">
      <c r="A76" s="110" t="s">
        <v>2109</v>
      </c>
      <c r="B76" s="111" t="s">
        <v>2110</v>
      </c>
      <c r="C76" s="111"/>
      <c r="D76" s="111"/>
      <c r="E76" s="111"/>
      <c r="F76" s="111"/>
      <c r="G76" s="111"/>
      <c r="H76" s="111"/>
      <c r="I76" s="111"/>
      <c r="J76" s="111"/>
    </row>
    <row r="77" spans="1:10" ht="14.25">
      <c r="A77" s="76">
        <v>1100</v>
      </c>
      <c r="B77" s="54" t="s">
        <v>1023</v>
      </c>
      <c r="C77" s="54" t="s">
        <v>2111</v>
      </c>
      <c r="D77" s="8" t="s">
        <v>1275</v>
      </c>
      <c r="E77" s="54" t="s">
        <v>2112</v>
      </c>
      <c r="F77" s="54" t="s">
        <v>2074</v>
      </c>
      <c r="G77" s="80">
        <v>3.01</v>
      </c>
      <c r="H77" s="77">
        <v>10</v>
      </c>
      <c r="I77" s="78">
        <f t="shared" si="3"/>
        <v>3.31</v>
      </c>
      <c r="J77" s="77" t="s">
        <v>2113</v>
      </c>
    </row>
    <row r="78" spans="1:10" ht="14.25">
      <c r="A78" s="76">
        <v>1101</v>
      </c>
      <c r="B78" s="54" t="s">
        <v>1024</v>
      </c>
      <c r="C78" s="54" t="s">
        <v>2114</v>
      </c>
      <c r="D78" s="8" t="s">
        <v>1275</v>
      </c>
      <c r="E78" s="54" t="s">
        <v>2115</v>
      </c>
      <c r="F78" s="54" t="s">
        <v>2116</v>
      </c>
      <c r="G78" s="80">
        <v>14.21</v>
      </c>
      <c r="H78" s="77">
        <v>10</v>
      </c>
      <c r="I78" s="78">
        <f t="shared" si="3"/>
        <v>15.63</v>
      </c>
      <c r="J78" s="77" t="s">
        <v>2044</v>
      </c>
    </row>
    <row r="79" spans="1:10" ht="14.25">
      <c r="A79" s="76">
        <v>1102</v>
      </c>
      <c r="B79" s="54" t="s">
        <v>1025</v>
      </c>
      <c r="C79" s="54" t="s">
        <v>2117</v>
      </c>
      <c r="D79" s="8" t="s">
        <v>1275</v>
      </c>
      <c r="E79" s="54" t="s">
        <v>2118</v>
      </c>
      <c r="F79" s="54" t="s">
        <v>2117</v>
      </c>
      <c r="G79" s="80">
        <v>2.1</v>
      </c>
      <c r="H79" s="77">
        <v>10</v>
      </c>
      <c r="I79" s="78">
        <f t="shared" si="3"/>
        <v>2.31</v>
      </c>
      <c r="J79" s="77" t="s">
        <v>2119</v>
      </c>
    </row>
    <row r="80" spans="1:10" s="75" customFormat="1" ht="14.25">
      <c r="A80" s="110" t="s">
        <v>2120</v>
      </c>
      <c r="B80" s="111" t="s">
        <v>2110</v>
      </c>
      <c r="C80" s="111"/>
      <c r="D80" s="111"/>
      <c r="E80" s="111"/>
      <c r="F80" s="111"/>
      <c r="G80" s="111"/>
      <c r="H80" s="111"/>
      <c r="I80" s="111"/>
      <c r="J80" s="111"/>
    </row>
    <row r="81" spans="1:10" ht="15">
      <c r="A81" s="76">
        <v>1103</v>
      </c>
      <c r="B81" s="54" t="s">
        <v>1026</v>
      </c>
      <c r="C81" s="54" t="s">
        <v>2121</v>
      </c>
      <c r="D81" s="8" t="s">
        <v>1275</v>
      </c>
      <c r="E81" s="54" t="s">
        <v>2121</v>
      </c>
      <c r="F81" s="54" t="s">
        <v>2005</v>
      </c>
      <c r="G81" s="80">
        <v>0.76</v>
      </c>
      <c r="H81" s="77">
        <v>4</v>
      </c>
      <c r="I81" s="78">
        <f>ROUND(G81+(G81*H81/100),2)</f>
        <v>0.79</v>
      </c>
      <c r="J81" s="82"/>
    </row>
    <row r="82" spans="1:10" ht="15">
      <c r="A82" s="76">
        <v>1104</v>
      </c>
      <c r="B82" s="54" t="s">
        <v>1027</v>
      </c>
      <c r="C82" s="54" t="s">
        <v>2121</v>
      </c>
      <c r="D82" s="8" t="s">
        <v>1275</v>
      </c>
      <c r="E82" s="54" t="s">
        <v>2121</v>
      </c>
      <c r="F82" s="54" t="s">
        <v>2005</v>
      </c>
      <c r="G82" s="80">
        <v>1.8</v>
      </c>
      <c r="H82" s="77">
        <v>4</v>
      </c>
      <c r="I82" s="80">
        <f t="shared" si="3"/>
        <v>1.87</v>
      </c>
      <c r="J82" s="82"/>
    </row>
    <row r="83" spans="1:10" ht="15">
      <c r="A83" s="76">
        <v>1105</v>
      </c>
      <c r="B83" s="54" t="s">
        <v>1028</v>
      </c>
      <c r="C83" s="54" t="s">
        <v>2121</v>
      </c>
      <c r="D83" s="8" t="s">
        <v>1275</v>
      </c>
      <c r="E83" s="54" t="s">
        <v>2121</v>
      </c>
      <c r="F83" s="54" t="s">
        <v>2005</v>
      </c>
      <c r="G83" s="80">
        <v>2.6</v>
      </c>
      <c r="H83" s="77">
        <v>4</v>
      </c>
      <c r="I83" s="80">
        <f t="shared" si="3"/>
        <v>2.7</v>
      </c>
      <c r="J83" s="82"/>
    </row>
    <row r="84" spans="1:10" ht="15">
      <c r="A84" s="76">
        <v>1106</v>
      </c>
      <c r="B84" s="54" t="s">
        <v>1029</v>
      </c>
      <c r="C84" s="54" t="s">
        <v>2121</v>
      </c>
      <c r="D84" s="8" t="s">
        <v>1275</v>
      </c>
      <c r="E84" s="54" t="s">
        <v>2121</v>
      </c>
      <c r="F84" s="54" t="s">
        <v>2005</v>
      </c>
      <c r="G84" s="80">
        <v>4</v>
      </c>
      <c r="H84" s="77">
        <v>4</v>
      </c>
      <c r="I84" s="80">
        <f t="shared" si="3"/>
        <v>4.16</v>
      </c>
      <c r="J84" s="82"/>
    </row>
    <row r="85" spans="1:10" ht="28.5">
      <c r="A85" s="76">
        <v>1107</v>
      </c>
      <c r="B85" s="14" t="s">
        <v>1030</v>
      </c>
      <c r="C85" s="54" t="s">
        <v>2121</v>
      </c>
      <c r="D85" s="8" t="s">
        <v>1275</v>
      </c>
      <c r="E85" s="54" t="s">
        <v>2121</v>
      </c>
      <c r="F85" s="54" t="s">
        <v>2005</v>
      </c>
      <c r="G85" s="80">
        <v>2.5</v>
      </c>
      <c r="H85" s="77">
        <v>4</v>
      </c>
      <c r="I85" s="80">
        <f t="shared" si="3"/>
        <v>2.6</v>
      </c>
      <c r="J85" s="80"/>
    </row>
    <row r="86" spans="1:10" s="75" customFormat="1" ht="14.25">
      <c r="A86" s="110" t="s">
        <v>1531</v>
      </c>
      <c r="B86" s="111" t="s">
        <v>2110</v>
      </c>
      <c r="C86" s="111"/>
      <c r="D86" s="111"/>
      <c r="E86" s="111"/>
      <c r="F86" s="111"/>
      <c r="G86" s="111"/>
      <c r="H86" s="111"/>
      <c r="I86" s="111"/>
      <c r="J86" s="111"/>
    </row>
    <row r="87" spans="1:10" ht="14.25">
      <c r="A87" s="83">
        <v>1108</v>
      </c>
      <c r="B87" s="54" t="s">
        <v>1031</v>
      </c>
      <c r="C87" s="54" t="s">
        <v>2122</v>
      </c>
      <c r="D87" s="8" t="s">
        <v>1275</v>
      </c>
      <c r="E87" s="54" t="s">
        <v>2123</v>
      </c>
      <c r="F87" s="54" t="s">
        <v>2092</v>
      </c>
      <c r="G87" s="80">
        <v>0.47</v>
      </c>
      <c r="H87" s="84">
        <v>20</v>
      </c>
      <c r="I87" s="78">
        <f>ROUND(G87+(G87*H87/100),2)</f>
        <v>0.56</v>
      </c>
      <c r="J87" s="80" t="s">
        <v>2124</v>
      </c>
    </row>
    <row r="88" ht="15">
      <c r="A88" s="85"/>
    </row>
  </sheetData>
  <mergeCells count="18">
    <mergeCell ref="A80:J80"/>
    <mergeCell ref="A86:J86"/>
    <mergeCell ref="A4:J4"/>
    <mergeCell ref="A9:J9"/>
    <mergeCell ref="A12:J12"/>
    <mergeCell ref="A16:J16"/>
    <mergeCell ref="A21:J21"/>
    <mergeCell ref="A32:J32"/>
    <mergeCell ref="A34:J34"/>
    <mergeCell ref="A55:J55"/>
    <mergeCell ref="A1:J1"/>
    <mergeCell ref="A59:J59"/>
    <mergeCell ref="A69:J69"/>
    <mergeCell ref="A76:J76"/>
    <mergeCell ref="A36:J36"/>
    <mergeCell ref="A38:J38"/>
    <mergeCell ref="A44:J44"/>
    <mergeCell ref="A48:J48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Marr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fcanini</dc:creator>
  <cp:keywords/>
  <dc:description/>
  <cp:lastModifiedBy>regione emilia-romagna</cp:lastModifiedBy>
  <cp:lastPrinted>2009-02-25T17:20:18Z</cp:lastPrinted>
  <dcterms:created xsi:type="dcterms:W3CDTF">2007-02-26T14:33:42Z</dcterms:created>
  <dcterms:modified xsi:type="dcterms:W3CDTF">2009-03-04T13:41:26Z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712720721</vt:i4>
  </property>
  <property fmtid="{D5CDD505-2E9C-101B-9397-08002B2CF9AE}" pid="3" name="_EmailSubject">
    <vt:lpwstr>aggiornamento convenzione derrate alimentari</vt:lpwstr>
  </property>
  <property fmtid="{D5CDD505-2E9C-101B-9397-08002B2CF9AE}" pid="4" name="_AuthorEmail">
    <vt:lpwstr>PValentini@regione.emilia-romagna.it</vt:lpwstr>
  </property>
  <property fmtid="{D5CDD505-2E9C-101B-9397-08002B2CF9AE}" pid="5" name="_AuthorEmailDisplayName">
    <vt:lpwstr>Valentini Patrizia</vt:lpwstr>
  </property>
  <property fmtid="{D5CDD505-2E9C-101B-9397-08002B2CF9AE}" pid="6" name="_PreviousAdHocReviewCycleID">
    <vt:i4>-1690636839</vt:i4>
  </property>
</Properties>
</file>