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45" windowWidth="7515" windowHeight="5130" activeTab="0"/>
  </bookViews>
  <sheets>
    <sheet name="05 05 2013" sheetId="1" r:id="rId1"/>
    <sheet name="Esempio" sheetId="2" r:id="rId2"/>
  </sheets>
  <definedNames/>
  <calcPr fullCalcOnLoad="1"/>
</workbook>
</file>

<file path=xl/sharedStrings.xml><?xml version="1.0" encoding="utf-8"?>
<sst xmlns="http://schemas.openxmlformats.org/spreadsheetml/2006/main" count="36" uniqueCount="18">
  <si>
    <t>Formula di calcolo per la tipologia di carburante</t>
  </si>
  <si>
    <t xml:space="preserve">Sconto offerto </t>
  </si>
  <si>
    <t>N</t>
  </si>
  <si>
    <t>Inserire il numero di blocchetti N da ordinare (considerando che in ciascun blocchetto sono presenti 10 singoli buoni carburante di valore nominale pari a € 10,00)</t>
  </si>
  <si>
    <t>Importo da pagare al fornitore</t>
  </si>
  <si>
    <t>Valore dell'Ordinativo di fornitura</t>
  </si>
  <si>
    <t>Benzina super senza piombo</t>
  </si>
  <si>
    <t>Gasolio auto</t>
  </si>
  <si>
    <t>Rilevazione prezzi carburante settimana del X/X/XXXX</t>
  </si>
  <si>
    <t>DI CUI ACCISA €/L</t>
  </si>
  <si>
    <t xml:space="preserve">CONFIGURATORE CORRISPETTIVI PER L'ACQUISTO DI BUONI CARBURANTE </t>
  </si>
  <si>
    <t>Ad esempio l'Ammnistrazione X decide di comprare 30 blocchetti di buoni carburante di benzina super senza piombo, il valore nominale dell'acquisto è pari a € 3.000, ovvero 30 blocchetti ciascuno composto da 30 buoni di valore nominale pari a €10.  Il valore nominale complessivo dell'acquisto (€ 3.000) dovrà essere inserito nell'Ordinativo di fornitura. L'Amministrazione dovrà pagare al fornitore invece € 2.923,913 applicando la formula come stabilito in Convenzione e simulato nella tabella di cui sopra. Si segnala che il presente configuratore rappresenta un mero strumento di ausilio diretto a fornire delle indicazioni di massima in ordine al possibile utilizzo della Convenzione da parte della singola P.A. in relazione a sue specifiche esigenze. Intercent non si assume pertanto responsabilità alcuna in ordine ad eventuali errori/inesattezze contenuti nel foglio elettronico di calcolo che compongono il configuratore, ovvero anche ad eventuali errori nell’utilizzo di detti strumenti. Restano ferme tutte le condizioni contenute nella Convenzione e relativi allegati, alla cui attenta lettura ed esame, pertanto, si rinvia integralmente.</t>
  </si>
  <si>
    <r>
      <t xml:space="preserve">Prezzi di mercato </t>
    </r>
    <r>
      <rPr>
        <b/>
        <sz val="7"/>
        <rFont val="Verdana"/>
        <family val="2"/>
      </rPr>
      <t>- IVA INCLUSA - ACCISA COMPRESA</t>
    </r>
  </si>
  <si>
    <t>Tipologia di carburante</t>
  </si>
  <si>
    <t>Ad esempio l'Amministrazione X decide di comprare 30 blocchetti di buoni carburante di benzina super senza piombo, il valore nominale dell'acquisto è pari a € 3.000, ovvero 30 blocchetti ciascuno composto da 30 buoni di valore nominale pari a €10. Nell'Ordinativo di fornitura dovrà essere inserito il numero dei blocchetti da ordinare. L'Amministrazione dovrà pagare al fornitore invece € 2.923,913 applicando la formula come stabilito in Convenzione e simulato nella tabella di cui sopra. Si segnala che il presente configuratore rappresenta un mero strumento di ausilio diretto a fornire delle indicazioni di massima in ordine al possibile utilizzo della Convenzione da parte della singola P.A. in relazione a sue specifiche esigenze. Intercent non si assume pertanto responsabilità alcuna in ordine ad eventuali errori/inesattezze contenuti nel foglio elettronico di calcolo che compongono il configuratore, ovvero anche ad eventuali errori nell’utilizzo di detti strumenti. Restano ferme tutte le condizioni contenute nella Convenzione e relativi allegati, alla cui attenta lettura ed esame, pertanto, si rinvia integralmente.</t>
  </si>
  <si>
    <t>Tabella estratta dal sito della camera di Commercio di Milano settimana di riferimento X/X/XXXX</t>
  </si>
  <si>
    <t>Tabella estratta dal sito della Camera di Commercio di Milano settimana di riferimento 05/03/2013</t>
  </si>
  <si>
    <t>Rilevazione prezzi carburante settimana del 05/03/2013</t>
  </si>
</sst>
</file>

<file path=xl/styles.xml><?xml version="1.0" encoding="utf-8"?>
<styleSheet xmlns="http://schemas.openxmlformats.org/spreadsheetml/2006/main">
  <numFmts count="15">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Sì&quot;;&quot;Sì&quot;;&quot;No&quot;"/>
    <numFmt numFmtId="165" formatCode="&quot;Vero&quot;;&quot;Vero&quot;;&quot;Falso&quot;"/>
    <numFmt numFmtId="166" formatCode="&quot;Attivo&quot;;&quot;Attivo&quot;;&quot;Disattivo&quot;"/>
    <numFmt numFmtId="167" formatCode="[$€-2]\ #.##000_);[Red]\([$€-2]\ #.##000\)"/>
    <numFmt numFmtId="168" formatCode="&quot;€&quot;\ #,##0.000;[Red]\-&quot;€&quot;\ #,##0.000"/>
    <numFmt numFmtId="169" formatCode="0.000"/>
    <numFmt numFmtId="170" formatCode="&quot;€&quot;\ #,##0.000"/>
  </numFmts>
  <fonts count="34">
    <font>
      <sz val="10"/>
      <name val="Arial"/>
      <family val="0"/>
    </font>
    <font>
      <b/>
      <sz val="12"/>
      <name val="Times New Roman"/>
      <family val="1"/>
    </font>
    <font>
      <sz val="12"/>
      <name val="Times New Roman"/>
      <family val="1"/>
    </font>
    <font>
      <u val="single"/>
      <sz val="10"/>
      <color indexed="12"/>
      <name val="Arial"/>
      <family val="2"/>
    </font>
    <font>
      <u val="single"/>
      <sz val="10"/>
      <color indexed="36"/>
      <name val="Arial"/>
      <family val="2"/>
    </font>
    <font>
      <sz val="10"/>
      <name val="Verdana"/>
      <family val="2"/>
    </font>
    <font>
      <sz val="12"/>
      <name val="Verdana"/>
      <family val="2"/>
    </font>
    <font>
      <b/>
      <sz val="10"/>
      <name val="Verdana"/>
      <family val="2"/>
    </font>
    <font>
      <sz val="9"/>
      <name val="Verdana"/>
      <family val="2"/>
    </font>
    <font>
      <sz val="10"/>
      <color indexed="9"/>
      <name val="Verdana"/>
      <family val="2"/>
    </font>
    <font>
      <b/>
      <sz val="10"/>
      <color indexed="63"/>
      <name val="Verdana"/>
      <family val="2"/>
    </font>
    <font>
      <b/>
      <sz val="11"/>
      <name val="Verdana"/>
      <family val="2"/>
    </font>
    <font>
      <b/>
      <sz val="7"/>
      <name val="Verdana"/>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0"/>
      <color indexed="8"/>
      <name val="Verdana"/>
      <family val="2"/>
    </font>
    <font>
      <u val="single"/>
      <sz val="10"/>
      <color indexed="8"/>
      <name val="Verdana"/>
      <family val="2"/>
    </font>
    <font>
      <vertAlign val="subscript"/>
      <sz val="10"/>
      <color indexed="8"/>
      <name val="Verdana"/>
      <family val="2"/>
    </font>
    <font>
      <b/>
      <sz val="9"/>
      <name val="Verdana"/>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23"/>
        <bgColor indexed="64"/>
      </patternFill>
    </fill>
  </fills>
  <borders count="23">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style="thin"/>
      <bottom style="thin"/>
    </border>
    <border>
      <left>
        <color indexed="63"/>
      </left>
      <right style="thin"/>
      <top style="thin"/>
      <bottom style="thin"/>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5" borderId="0" applyNumberFormat="0" applyBorder="0" applyAlignment="0" applyProtection="0"/>
    <xf numFmtId="0" fontId="29" fillId="8" borderId="0" applyNumberFormat="0" applyBorder="0" applyAlignment="0" applyProtection="0"/>
    <xf numFmtId="0" fontId="29" fillId="11" borderId="0" applyNumberFormat="0" applyBorder="0" applyAlignment="0" applyProtection="0"/>
    <xf numFmtId="0" fontId="28" fillId="12"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2" fillId="16" borderId="1" applyNumberFormat="0" applyAlignment="0" applyProtection="0"/>
    <xf numFmtId="0" fontId="23" fillId="0" borderId="2" applyNumberFormat="0" applyFill="0" applyAlignment="0" applyProtection="0"/>
    <xf numFmtId="0" fontId="24" fillId="17" borderId="3" applyNumberFormat="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21" borderId="0" applyNumberFormat="0" applyBorder="0" applyAlignment="0" applyProtection="0"/>
    <xf numFmtId="0" fontId="20" fillId="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19" fillId="22" borderId="0" applyNumberFormat="0" applyBorder="0" applyAlignment="0" applyProtection="0"/>
    <xf numFmtId="0" fontId="0" fillId="23" borderId="4" applyNumberFormat="0" applyFont="0" applyAlignment="0" applyProtection="0"/>
    <xf numFmtId="0" fontId="21" fillId="16" borderId="5" applyNumberFormat="0" applyAlignment="0" applyProtection="0"/>
    <xf numFmtId="9" fontId="0" fillId="0" borderId="0" applyFon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13" fillId="0" borderId="0" applyNumberFormat="0" applyFill="0" applyBorder="0" applyAlignment="0" applyProtection="0"/>
    <xf numFmtId="0" fontId="14" fillId="0" borderId="6" applyNumberFormat="0" applyFill="0" applyAlignment="0" applyProtection="0"/>
    <xf numFmtId="0" fontId="15" fillId="0" borderId="7" applyNumberFormat="0" applyFill="0" applyAlignment="0" applyProtection="0"/>
    <xf numFmtId="0" fontId="16" fillId="0" borderId="8" applyNumberFormat="0" applyFill="0" applyAlignment="0" applyProtection="0"/>
    <xf numFmtId="0" fontId="16" fillId="0" borderId="0" applyNumberFormat="0" applyFill="0" applyBorder="0" applyAlignment="0" applyProtection="0"/>
    <xf numFmtId="0" fontId="27" fillId="0" borderId="9" applyNumberFormat="0" applyFill="0" applyAlignment="0" applyProtection="0"/>
    <xf numFmtId="0" fontId="18" fillId="3" borderId="0" applyNumberFormat="0" applyBorder="0" applyAlignment="0" applyProtection="0"/>
    <xf numFmtId="0" fontId="17" fillId="4"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49">
    <xf numFmtId="0" fontId="0" fillId="0" borderId="0" xfId="0" applyAlignment="1">
      <alignment/>
    </xf>
    <xf numFmtId="0" fontId="2" fillId="24" borderId="0" xfId="0" applyFont="1" applyFill="1" applyBorder="1" applyAlignment="1">
      <alignment/>
    </xf>
    <xf numFmtId="0" fontId="2" fillId="0" borderId="0" xfId="0" applyFont="1" applyBorder="1" applyAlignment="1">
      <alignment/>
    </xf>
    <xf numFmtId="0" fontId="2" fillId="24" borderId="0" xfId="0" applyFont="1" applyFill="1" applyBorder="1" applyAlignment="1">
      <alignment wrapText="1"/>
    </xf>
    <xf numFmtId="0" fontId="1" fillId="0" borderId="0" xfId="0" applyFont="1" applyAlignment="1">
      <alignment wrapText="1"/>
    </xf>
    <xf numFmtId="0" fontId="2" fillId="0" borderId="0" xfId="0" applyFont="1" applyBorder="1" applyAlignment="1">
      <alignment wrapText="1"/>
    </xf>
    <xf numFmtId="0" fontId="5" fillId="24" borderId="0" xfId="0" applyFont="1" applyFill="1" applyBorder="1" applyAlignment="1">
      <alignment wrapText="1"/>
    </xf>
    <xf numFmtId="0" fontId="5" fillId="16" borderId="10" xfId="0" applyFont="1" applyFill="1" applyBorder="1" applyAlignment="1">
      <alignment horizontal="center"/>
    </xf>
    <xf numFmtId="169" fontId="7" fillId="16" borderId="10" xfId="0" applyNumberFormat="1" applyFont="1" applyFill="1" applyBorder="1" applyAlignment="1">
      <alignment horizontal="center"/>
    </xf>
    <xf numFmtId="0" fontId="8" fillId="22" borderId="10" xfId="0" applyFont="1" applyFill="1" applyBorder="1" applyAlignment="1">
      <alignment horizontal="left" vertical="center" wrapText="1" indent="1"/>
    </xf>
    <xf numFmtId="0" fontId="5" fillId="24" borderId="10" xfId="0" applyFont="1" applyFill="1" applyBorder="1" applyAlignment="1">
      <alignment horizontal="center" vertical="center" wrapText="1"/>
    </xf>
    <xf numFmtId="0" fontId="8" fillId="22" borderId="10" xfId="0" applyFont="1" applyFill="1" applyBorder="1" applyAlignment="1">
      <alignment horizontal="center" vertical="center" wrapText="1"/>
    </xf>
    <xf numFmtId="1" fontId="6" fillId="24" borderId="10" xfId="0" applyNumberFormat="1" applyFont="1" applyFill="1" applyBorder="1" applyAlignment="1">
      <alignment horizontal="center" vertical="center"/>
    </xf>
    <xf numFmtId="170" fontId="5" fillId="24" borderId="10" xfId="0" applyNumberFormat="1" applyFont="1" applyFill="1" applyBorder="1" applyAlignment="1">
      <alignment/>
    </xf>
    <xf numFmtId="170" fontId="5" fillId="24" borderId="10" xfId="0" applyNumberFormat="1" applyFont="1" applyFill="1" applyBorder="1" applyAlignment="1">
      <alignment horizontal="center"/>
    </xf>
    <xf numFmtId="170" fontId="2" fillId="24" borderId="0" xfId="0" applyNumberFormat="1" applyFont="1" applyFill="1" applyBorder="1" applyAlignment="1">
      <alignment/>
    </xf>
    <xf numFmtId="0" fontId="9" fillId="25" borderId="10" xfId="0" applyFont="1" applyFill="1" applyBorder="1" applyAlignment="1">
      <alignment horizontal="center"/>
    </xf>
    <xf numFmtId="0" fontId="7" fillId="16" borderId="11" xfId="0" applyFont="1" applyFill="1" applyBorder="1" applyAlignment="1">
      <alignment horizontal="center" vertical="center" wrapText="1"/>
    </xf>
    <xf numFmtId="170" fontId="7" fillId="24" borderId="10" xfId="0" applyNumberFormat="1" applyFont="1" applyFill="1" applyBorder="1" applyAlignment="1">
      <alignment horizontal="center" vertical="center"/>
    </xf>
    <xf numFmtId="1" fontId="6" fillId="24" borderId="10" xfId="0" applyNumberFormat="1" applyFont="1" applyFill="1" applyBorder="1" applyAlignment="1" applyProtection="1">
      <alignment horizontal="center" vertical="center"/>
      <protection locked="0"/>
    </xf>
    <xf numFmtId="170" fontId="7" fillId="24" borderId="10" xfId="0" applyNumberFormat="1" applyFont="1" applyFill="1" applyBorder="1" applyAlignment="1" applyProtection="1">
      <alignment horizontal="center" vertical="center"/>
      <protection locked="0"/>
    </xf>
    <xf numFmtId="170" fontId="5" fillId="24" borderId="10" xfId="0" applyNumberFormat="1" applyFont="1" applyFill="1" applyBorder="1" applyAlignment="1" applyProtection="1">
      <alignment horizontal="center"/>
      <protection locked="0"/>
    </xf>
    <xf numFmtId="170" fontId="7" fillId="24" borderId="10" xfId="0" applyNumberFormat="1" applyFont="1" applyFill="1" applyBorder="1" applyAlignment="1">
      <alignment/>
    </xf>
    <xf numFmtId="0" fontId="33" fillId="22" borderId="10" xfId="0" applyFont="1" applyFill="1" applyBorder="1" applyAlignment="1">
      <alignment horizontal="center" vertical="center" wrapText="1"/>
    </xf>
    <xf numFmtId="0" fontId="5" fillId="24" borderId="10" xfId="0" applyFont="1" applyFill="1" applyBorder="1" applyAlignment="1">
      <alignment horizontal="left" vertical="top" wrapText="1"/>
    </xf>
    <xf numFmtId="0" fontId="5" fillId="22" borderId="12" xfId="0" applyFont="1" applyFill="1" applyBorder="1" applyAlignment="1" applyProtection="1">
      <alignment horizontal="center"/>
      <protection locked="0"/>
    </xf>
    <xf numFmtId="0" fontId="0" fillId="0" borderId="13" xfId="0" applyBorder="1" applyAlignment="1" applyProtection="1">
      <alignment/>
      <protection locked="0"/>
    </xf>
    <xf numFmtId="0" fontId="0" fillId="0" borderId="14" xfId="0" applyBorder="1" applyAlignment="1" applyProtection="1">
      <alignment/>
      <protection locked="0"/>
    </xf>
    <xf numFmtId="0" fontId="8" fillId="22" borderId="15" xfId="0" applyFont="1" applyFill="1" applyBorder="1" applyAlignment="1">
      <alignment horizontal="center" vertical="center" wrapText="1"/>
    </xf>
    <xf numFmtId="0" fontId="8" fillId="22" borderId="16" xfId="0" applyFont="1" applyFill="1" applyBorder="1" applyAlignment="1">
      <alignment horizontal="center" vertical="center" wrapText="1"/>
    </xf>
    <xf numFmtId="0" fontId="2" fillId="0" borderId="12" xfId="0" applyFont="1" applyBorder="1" applyAlignment="1">
      <alignment horizontal="center"/>
    </xf>
    <xf numFmtId="0" fontId="2" fillId="0" borderId="13" xfId="0" applyFont="1" applyBorder="1" applyAlignment="1">
      <alignment horizontal="center"/>
    </xf>
    <xf numFmtId="0" fontId="2" fillId="0" borderId="17" xfId="0" applyFont="1" applyBorder="1" applyAlignment="1">
      <alignment horizontal="center"/>
    </xf>
    <xf numFmtId="0" fontId="2" fillId="0" borderId="0" xfId="0" applyFont="1" applyBorder="1" applyAlignment="1">
      <alignment horizontal="center"/>
    </xf>
    <xf numFmtId="0" fontId="2" fillId="0" borderId="18" xfId="0" applyFont="1" applyBorder="1" applyAlignment="1">
      <alignment horizontal="center"/>
    </xf>
    <xf numFmtId="0" fontId="2" fillId="0" borderId="19" xfId="0" applyFont="1" applyBorder="1" applyAlignment="1">
      <alignment horizontal="center"/>
    </xf>
    <xf numFmtId="0" fontId="10" fillId="17" borderId="20" xfId="0" applyFont="1" applyFill="1" applyBorder="1" applyAlignment="1">
      <alignment horizontal="center" vertical="center" wrapText="1"/>
    </xf>
    <xf numFmtId="0" fontId="0" fillId="0" borderId="21" xfId="0" applyFont="1" applyBorder="1" applyAlignment="1">
      <alignment/>
    </xf>
    <xf numFmtId="0" fontId="0" fillId="0" borderId="22" xfId="0" applyFont="1" applyBorder="1" applyAlignment="1">
      <alignment/>
    </xf>
    <xf numFmtId="0" fontId="11" fillId="16" borderId="10" xfId="0" applyFont="1" applyFill="1" applyBorder="1" applyAlignment="1" applyProtection="1">
      <alignment horizontal="center" vertical="center" wrapText="1"/>
      <protection locked="0"/>
    </xf>
    <xf numFmtId="0" fontId="5" fillId="16" borderId="15" xfId="0" applyFont="1" applyFill="1" applyBorder="1" applyAlignment="1">
      <alignment horizontal="center" vertical="center" wrapText="1"/>
    </xf>
    <xf numFmtId="0" fontId="5" fillId="16" borderId="16" xfId="0" applyFont="1" applyFill="1" applyBorder="1" applyAlignment="1">
      <alignment horizontal="center" vertical="center" wrapText="1"/>
    </xf>
    <xf numFmtId="0" fontId="8" fillId="22" borderId="10" xfId="0" applyFont="1" applyFill="1" applyBorder="1" applyAlignment="1">
      <alignment horizontal="center" vertical="center" wrapText="1"/>
    </xf>
    <xf numFmtId="0" fontId="10" fillId="17" borderId="21" xfId="0" applyFont="1" applyFill="1" applyBorder="1" applyAlignment="1">
      <alignment horizontal="center" vertical="center" wrapText="1"/>
    </xf>
    <xf numFmtId="0" fontId="10" fillId="17" borderId="22" xfId="0" applyFont="1" applyFill="1" applyBorder="1" applyAlignment="1">
      <alignment horizontal="center" vertical="center" wrapText="1"/>
    </xf>
    <xf numFmtId="0" fontId="5" fillId="22" borderId="12" xfId="0" applyFont="1" applyFill="1" applyBorder="1" applyAlignment="1">
      <alignment horizontal="center"/>
    </xf>
    <xf numFmtId="0" fontId="5" fillId="22" borderId="13" xfId="0" applyFont="1" applyFill="1" applyBorder="1" applyAlignment="1">
      <alignment horizontal="center"/>
    </xf>
    <xf numFmtId="0" fontId="5" fillId="22" borderId="14" xfId="0" applyFont="1" applyFill="1" applyBorder="1" applyAlignment="1">
      <alignment horizontal="center"/>
    </xf>
    <xf numFmtId="0" fontId="11" fillId="16" borderId="10" xfId="0" applyFont="1" applyFill="1" applyBorder="1" applyAlignment="1">
      <alignment horizontal="center" vertical="center" wrapText="1"/>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238125</xdr:colOff>
      <xdr:row>1</xdr:row>
      <xdr:rowOff>66675</xdr:rowOff>
    </xdr:from>
    <xdr:to>
      <xdr:col>1</xdr:col>
      <xdr:colOff>1914525</xdr:colOff>
      <xdr:row>3</xdr:row>
      <xdr:rowOff>85725</xdr:rowOff>
    </xdr:to>
    <xdr:pic>
      <xdr:nvPicPr>
        <xdr:cNvPr id="1" name="Picture 1"/>
        <xdr:cNvPicPr preferRelativeResize="1">
          <a:picLocks noChangeAspect="1"/>
        </xdr:cNvPicPr>
      </xdr:nvPicPr>
      <xdr:blipFill>
        <a:blip r:embed="rId1"/>
        <a:srcRect r="64846" b="72897"/>
        <a:stretch>
          <a:fillRect/>
        </a:stretch>
      </xdr:blipFill>
      <xdr:spPr>
        <a:xfrm>
          <a:off x="390525" y="142875"/>
          <a:ext cx="1676400" cy="800100"/>
        </a:xfrm>
        <a:prstGeom prst="rect">
          <a:avLst/>
        </a:prstGeom>
        <a:noFill/>
        <a:ln w="9525" cmpd="sng">
          <a:noFill/>
        </a:ln>
      </xdr:spPr>
    </xdr:pic>
    <xdr:clientData/>
  </xdr:twoCellAnchor>
  <xdr:twoCellAnchor>
    <xdr:from>
      <xdr:col>1</xdr:col>
      <xdr:colOff>0</xdr:colOff>
      <xdr:row>5</xdr:row>
      <xdr:rowOff>19050</xdr:rowOff>
    </xdr:from>
    <xdr:to>
      <xdr:col>4</xdr:col>
      <xdr:colOff>0</xdr:colOff>
      <xdr:row>22</xdr:row>
      <xdr:rowOff>47625</xdr:rowOff>
    </xdr:to>
    <xdr:sp>
      <xdr:nvSpPr>
        <xdr:cNvPr id="2" name="Text Box 2"/>
        <xdr:cNvSpPr txBox="1">
          <a:spLocks noChangeArrowheads="1"/>
        </xdr:cNvSpPr>
      </xdr:nvSpPr>
      <xdr:spPr>
        <a:xfrm>
          <a:off x="152400" y="1314450"/>
          <a:ext cx="6800850" cy="3352800"/>
        </a:xfrm>
        <a:prstGeom prst="rect">
          <a:avLst/>
        </a:prstGeom>
        <a:solidFill>
          <a:srgbClr val="FFFFFF"/>
        </a:solidFill>
        <a:ln w="19050" cmpd="sng">
          <a:solidFill>
            <a:srgbClr val="000000"/>
          </a:solidFill>
          <a:headEnd type="none"/>
          <a:tailEnd type="none"/>
        </a:ln>
      </xdr:spPr>
      <xdr:txBody>
        <a:bodyPr vertOverflow="clip" wrap="square" lIns="27432" tIns="22860" rIns="0" bIns="22860" anchor="ctr"/>
        <a:p>
          <a:pPr algn="l">
            <a:defRPr/>
          </a:pPr>
          <a:r>
            <a:rPr lang="en-US" cap="none" sz="1000" b="0" i="0" u="none" baseline="0">
              <a:solidFill>
                <a:srgbClr val="000000"/>
              </a:solidFill>
              <a:latin typeface="Verdana"/>
              <a:ea typeface="Verdana"/>
              <a:cs typeface="Verdana"/>
            </a:rPr>
            <a:t>I prezzi di fatturazione dei buoni carburante sono legati alle rilevazioni quindicinali dei prezzi pubblicati sul sito del Ministero della Camera di Commercio di Milano e sono relativi al prezzo medio nazionale dei prodotti petroliferi.
</a:t>
          </a:r>
          <a:r>
            <a:rPr lang="en-US" cap="none" sz="1000" b="0" i="0" u="none" baseline="0">
              <a:solidFill>
                <a:srgbClr val="000000"/>
              </a:solidFill>
              <a:latin typeface="Verdana"/>
              <a:ea typeface="Verdana"/>
              <a:cs typeface="Verdana"/>
            </a:rPr>
            <a:t>I dati sono presenti sul sito della Camera di Commercio di Milano </a:t>
          </a:r>
          <a:r>
            <a:rPr lang="en-US" cap="none" sz="1000" b="0" i="0" u="sng" baseline="0">
              <a:solidFill>
                <a:srgbClr val="000000"/>
              </a:solidFill>
              <a:latin typeface="Verdana"/>
              <a:ea typeface="Verdana"/>
              <a:cs typeface="Verdana"/>
            </a:rPr>
            <a:t>http://www.piuprezzi.it</a:t>
          </a:r>
          <a:r>
            <a:rPr lang="en-US" cap="none" sz="1000" b="0" i="0" u="none" baseline="0">
              <a:solidFill>
                <a:srgbClr val="000000"/>
              </a:solidFill>
              <a:latin typeface="Verdana"/>
              <a:ea typeface="Verdana"/>
              <a:cs typeface="Verdana"/>
            </a:rPr>
            <a:t> , sezione prezzi all'ingrosso -&gt; energie e affini -&gt; categoria prodotti petroliferi.
Le Amministrazioni possono calcolare gli importi totali per l'approvvigionamento di buoni acquisto per tipologia di carburante (benzina super senza piombo e gasolio) utilizzando la seguente formula: 
Importo totale IT</a:t>
          </a:r>
          <a:r>
            <a:rPr lang="en-US" cap="none" sz="1000" b="0" i="0" u="none" baseline="-25000">
              <a:solidFill>
                <a:srgbClr val="000000"/>
              </a:solidFill>
              <a:latin typeface="Verdana"/>
              <a:ea typeface="Verdana"/>
              <a:cs typeface="Verdana"/>
            </a:rPr>
            <a:t>bc</a:t>
          </a:r>
          <a:r>
            <a:rPr lang="en-US" cap="none" sz="1000" b="0" i="0" u="none" baseline="0">
              <a:solidFill>
                <a:srgbClr val="000000"/>
              </a:solidFill>
              <a:latin typeface="Verdana"/>
              <a:ea typeface="Verdana"/>
              <a:cs typeface="Verdana"/>
            </a:rPr>
            <a:t> = N * A/Pnc</a:t>
          </a:r>
          <a:r>
            <a:rPr lang="en-US" cap="none" sz="1000" b="0" i="0" u="none" baseline="-25000">
              <a:solidFill>
                <a:srgbClr val="000000"/>
              </a:solidFill>
              <a:latin typeface="Verdana"/>
              <a:ea typeface="Verdana"/>
              <a:cs typeface="Verdana"/>
            </a:rPr>
            <a:t>sett.i </a:t>
          </a:r>
          <a:r>
            <a:rPr lang="en-US" cap="none" sz="1000" b="0" i="0" u="none" baseline="0">
              <a:solidFill>
                <a:srgbClr val="000000"/>
              </a:solidFill>
              <a:latin typeface="Verdana"/>
              <a:ea typeface="Verdana"/>
              <a:cs typeface="Verdana"/>
            </a:rPr>
            <a:t>* (Pnc</a:t>
          </a:r>
          <a:r>
            <a:rPr lang="en-US" cap="none" sz="1000" b="0" i="0" u="none" baseline="-25000">
              <a:solidFill>
                <a:srgbClr val="000000"/>
              </a:solidFill>
              <a:latin typeface="Verdana"/>
              <a:ea typeface="Verdana"/>
              <a:cs typeface="Verdana"/>
            </a:rPr>
            <a:t>sett.i</a:t>
          </a:r>
          <a:r>
            <a:rPr lang="en-US" cap="none" sz="1000" b="0" i="0" u="none" baseline="0">
              <a:solidFill>
                <a:srgbClr val="000000"/>
              </a:solidFill>
              <a:latin typeface="Verdana"/>
              <a:ea typeface="Verdana"/>
              <a:cs typeface="Verdana"/>
            </a:rPr>
            <a:t> -S)
dove : 
N = numero di blocchetti, composto da 10 buoni, per singola tipologia di carburante; 
A = valore nominale di ogni singolo blocchetto (€100) composto da 10 buoni, il cui valore singolo è pari a €10; 
Pnc </a:t>
          </a:r>
          <a:r>
            <a:rPr lang="en-US" cap="none" sz="1000" b="0" i="0" u="none" baseline="-25000">
              <a:solidFill>
                <a:srgbClr val="000000"/>
              </a:solidFill>
              <a:latin typeface="Verdana"/>
              <a:ea typeface="Verdana"/>
              <a:cs typeface="Verdana"/>
            </a:rPr>
            <a:t>sett.i</a:t>
          </a:r>
          <a:r>
            <a:rPr lang="en-US" cap="none" sz="1000" b="0" i="0" u="none" baseline="0">
              <a:solidFill>
                <a:srgbClr val="000000"/>
              </a:solidFill>
              <a:latin typeface="Verdana"/>
              <a:ea typeface="Verdana"/>
              <a:cs typeface="Verdana"/>
            </a:rPr>
            <a:t> = prezzo per litro indicato nella Tabella riportata sul sito della CCIA di Milano, per singola tipologia di prodotto, come risultante dall'ultima rilevazione disponibile alla data di emissione dell'ordinativo di fornitura, comprensivo di accise ed IVA, ovvero nella settimana i di riferimento;
S = sconto in euro/litro comprensivo di IVA ed accisa offerto dal fornitore aggiudicatario e pari a € 0,035</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238125</xdr:colOff>
      <xdr:row>1</xdr:row>
      <xdr:rowOff>66675</xdr:rowOff>
    </xdr:from>
    <xdr:to>
      <xdr:col>1</xdr:col>
      <xdr:colOff>1914525</xdr:colOff>
      <xdr:row>3</xdr:row>
      <xdr:rowOff>85725</xdr:rowOff>
    </xdr:to>
    <xdr:pic>
      <xdr:nvPicPr>
        <xdr:cNvPr id="1" name="Picture 1"/>
        <xdr:cNvPicPr preferRelativeResize="1">
          <a:picLocks noChangeAspect="1"/>
        </xdr:cNvPicPr>
      </xdr:nvPicPr>
      <xdr:blipFill>
        <a:blip r:embed="rId1"/>
        <a:srcRect r="64846" b="72897"/>
        <a:stretch>
          <a:fillRect/>
        </a:stretch>
      </xdr:blipFill>
      <xdr:spPr>
        <a:xfrm>
          <a:off x="390525" y="142875"/>
          <a:ext cx="1676400" cy="800100"/>
        </a:xfrm>
        <a:prstGeom prst="rect">
          <a:avLst/>
        </a:prstGeom>
        <a:noFill/>
        <a:ln w="9525" cmpd="sng">
          <a:noFill/>
        </a:ln>
      </xdr:spPr>
    </xdr:pic>
    <xdr:clientData/>
  </xdr:twoCellAnchor>
  <xdr:twoCellAnchor>
    <xdr:from>
      <xdr:col>1</xdr:col>
      <xdr:colOff>0</xdr:colOff>
      <xdr:row>5</xdr:row>
      <xdr:rowOff>19050</xdr:rowOff>
    </xdr:from>
    <xdr:to>
      <xdr:col>4</xdr:col>
      <xdr:colOff>0</xdr:colOff>
      <xdr:row>21</xdr:row>
      <xdr:rowOff>114300</xdr:rowOff>
    </xdr:to>
    <xdr:sp>
      <xdr:nvSpPr>
        <xdr:cNvPr id="2" name="Text Box 2"/>
        <xdr:cNvSpPr txBox="1">
          <a:spLocks noChangeArrowheads="1"/>
        </xdr:cNvSpPr>
      </xdr:nvSpPr>
      <xdr:spPr>
        <a:xfrm>
          <a:off x="152400" y="1314450"/>
          <a:ext cx="7058025" cy="3209925"/>
        </a:xfrm>
        <a:prstGeom prst="rect">
          <a:avLst/>
        </a:prstGeom>
        <a:solidFill>
          <a:srgbClr val="FFFFFF"/>
        </a:solidFill>
        <a:ln w="19050" cmpd="sng">
          <a:solidFill>
            <a:srgbClr val="000000"/>
          </a:solidFill>
          <a:headEnd type="none"/>
          <a:tailEnd type="none"/>
        </a:ln>
      </xdr:spPr>
      <xdr:txBody>
        <a:bodyPr vertOverflow="clip" wrap="square" lIns="27432" tIns="22860" rIns="0" bIns="22860" anchor="ctr"/>
        <a:p>
          <a:pPr algn="l">
            <a:defRPr/>
          </a:pPr>
          <a:r>
            <a:rPr lang="en-US" cap="none" sz="1000" b="0" i="0" u="none" baseline="0">
              <a:solidFill>
                <a:srgbClr val="000000"/>
              </a:solidFill>
              <a:latin typeface="Verdana"/>
              <a:ea typeface="Verdana"/>
              <a:cs typeface="Verdana"/>
            </a:rPr>
            <a:t>I prezzi di fatturazione dei buoni carburante sono legati alle rilevazioni quindicinali dei prezzi pubblicati sul sito del Ministero della Camera di Commercio di Milano e sono relativi al prezzo medio nazionale dei prodotti petroliferi.
</a:t>
          </a:r>
          <a:r>
            <a:rPr lang="en-US" cap="none" sz="1000" b="0" i="0" u="none" baseline="0">
              <a:solidFill>
                <a:srgbClr val="000000"/>
              </a:solidFill>
              <a:latin typeface="Verdana"/>
              <a:ea typeface="Verdana"/>
              <a:cs typeface="Verdana"/>
            </a:rPr>
            <a:t>I dati sono presenti sul sito della Camera di Commercio di Milano http://www.piuprezzi.it , sezione prezzi all'ingrosso -&gt; energie e affini -&gt; categoria prodotti petroliferi.
Le Amministrazioni possono calcolare gli importi totali per l'approvvigionamento di buoni acquisto per tipologia di carburante (benzina super senza piombo e gasolio) utilizzando la seguente formula: 
Importo totale IT</a:t>
          </a:r>
          <a:r>
            <a:rPr lang="en-US" cap="none" sz="1000" b="0" i="0" u="none" baseline="-25000">
              <a:solidFill>
                <a:srgbClr val="000000"/>
              </a:solidFill>
              <a:latin typeface="Verdana"/>
              <a:ea typeface="Verdana"/>
              <a:cs typeface="Verdana"/>
            </a:rPr>
            <a:t>bc</a:t>
          </a:r>
          <a:r>
            <a:rPr lang="en-US" cap="none" sz="1000" b="0" i="0" u="none" baseline="0">
              <a:solidFill>
                <a:srgbClr val="000000"/>
              </a:solidFill>
              <a:latin typeface="Verdana"/>
              <a:ea typeface="Verdana"/>
              <a:cs typeface="Verdana"/>
            </a:rPr>
            <a:t> = N * A/Pnc</a:t>
          </a:r>
          <a:r>
            <a:rPr lang="en-US" cap="none" sz="1000" b="0" i="0" u="none" baseline="-25000">
              <a:solidFill>
                <a:srgbClr val="000000"/>
              </a:solidFill>
              <a:latin typeface="Verdana"/>
              <a:ea typeface="Verdana"/>
              <a:cs typeface="Verdana"/>
            </a:rPr>
            <a:t>sett.i </a:t>
          </a:r>
          <a:r>
            <a:rPr lang="en-US" cap="none" sz="1000" b="0" i="0" u="none" baseline="0">
              <a:solidFill>
                <a:srgbClr val="000000"/>
              </a:solidFill>
              <a:latin typeface="Verdana"/>
              <a:ea typeface="Verdana"/>
              <a:cs typeface="Verdana"/>
            </a:rPr>
            <a:t>* (Pnc</a:t>
          </a:r>
          <a:r>
            <a:rPr lang="en-US" cap="none" sz="1000" b="0" i="0" u="none" baseline="-25000">
              <a:solidFill>
                <a:srgbClr val="000000"/>
              </a:solidFill>
              <a:latin typeface="Verdana"/>
              <a:ea typeface="Verdana"/>
              <a:cs typeface="Verdana"/>
            </a:rPr>
            <a:t>sett.i</a:t>
          </a:r>
          <a:r>
            <a:rPr lang="en-US" cap="none" sz="1000" b="0" i="0" u="none" baseline="0">
              <a:solidFill>
                <a:srgbClr val="000000"/>
              </a:solidFill>
              <a:latin typeface="Verdana"/>
              <a:ea typeface="Verdana"/>
              <a:cs typeface="Verdana"/>
            </a:rPr>
            <a:t> -S)
dove : 
N = numero di blocchetti, composto da 10 buoni, per singola tipologia di carburante; 
A = valore nominale di ogni singolo blocchetto (€100) composto da 10 buoni, il cui valore singolo è pari a €10; 
Pnc </a:t>
          </a:r>
          <a:r>
            <a:rPr lang="en-US" cap="none" sz="1000" b="0" i="0" u="none" baseline="-25000">
              <a:solidFill>
                <a:srgbClr val="000000"/>
              </a:solidFill>
              <a:latin typeface="Verdana"/>
              <a:ea typeface="Verdana"/>
              <a:cs typeface="Verdana"/>
            </a:rPr>
            <a:t>sett.i</a:t>
          </a:r>
          <a:r>
            <a:rPr lang="en-US" cap="none" sz="1000" b="0" i="0" u="none" baseline="0">
              <a:solidFill>
                <a:srgbClr val="000000"/>
              </a:solidFill>
              <a:latin typeface="Verdana"/>
              <a:ea typeface="Verdana"/>
              <a:cs typeface="Verdana"/>
            </a:rPr>
            <a:t> = prezzo per litro indicato nella Tabella riportata sul sito della CCIA di Milano, per singola tipologia di prodotto, come risultante dall'ultima rilevazione disponibile alla data di emissione dell'ordinativo di fornitura, comprensivo di accise ed IVA, ovvero nella settimana i di riferimento;
S = sconto in euro/litro comprensivo di IVA ed accisa offerto dal fornitore aggiudicatario e pari a € 0,035</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D151"/>
  <sheetViews>
    <sheetView tabSelected="1" zoomScalePageLayoutView="0" workbookViewId="0" topLeftCell="A1">
      <selection activeCell="B5" sqref="B5:D5"/>
    </sheetView>
  </sheetViews>
  <sheetFormatPr defaultColWidth="9.140625" defaultRowHeight="12.75"/>
  <cols>
    <col min="1" max="1" width="2.28125" style="1" customWidth="1"/>
    <col min="2" max="2" width="33.8515625" style="5" customWidth="1"/>
    <col min="3" max="3" width="34.140625" style="2" customWidth="1"/>
    <col min="4" max="4" width="34.00390625" style="2" customWidth="1"/>
    <col min="5" max="27" width="9.140625" style="1" customWidth="1"/>
    <col min="28" max="16384" width="9.140625" style="2" customWidth="1"/>
  </cols>
  <sheetData>
    <row r="1" spans="2:4" ht="6" customHeight="1" thickBot="1">
      <c r="B1" s="3"/>
      <c r="C1" s="1"/>
      <c r="D1" s="1"/>
    </row>
    <row r="2" spans="2:4" ht="33.75" customHeight="1">
      <c r="B2" s="30"/>
      <c r="C2" s="31"/>
      <c r="D2" s="36" t="s">
        <v>10</v>
      </c>
    </row>
    <row r="3" spans="2:4" ht="27.75" customHeight="1">
      <c r="B3" s="32"/>
      <c r="C3" s="33"/>
      <c r="D3" s="37"/>
    </row>
    <row r="4" spans="2:4" ht="17.25" customHeight="1" thickBot="1">
      <c r="B4" s="34"/>
      <c r="C4" s="35"/>
      <c r="D4" s="38"/>
    </row>
    <row r="5" spans="2:4" ht="17.25" customHeight="1">
      <c r="B5" s="25" t="s">
        <v>17</v>
      </c>
      <c r="C5" s="26"/>
      <c r="D5" s="27"/>
    </row>
    <row r="6" spans="2:4" ht="15.75">
      <c r="B6" s="3"/>
      <c r="C6" s="1"/>
      <c r="D6" s="1"/>
    </row>
    <row r="7" spans="2:4" ht="15.75">
      <c r="B7" s="3"/>
      <c r="C7" s="1"/>
      <c r="D7" s="1"/>
    </row>
    <row r="8" spans="2:4" ht="15.75">
      <c r="B8" s="3"/>
      <c r="C8" s="1"/>
      <c r="D8" s="1"/>
    </row>
    <row r="9" spans="2:4" ht="15.75">
      <c r="B9" s="3"/>
      <c r="C9" s="1"/>
      <c r="D9" s="1"/>
    </row>
    <row r="10" spans="2:4" ht="15.75">
      <c r="B10" s="3"/>
      <c r="C10" s="1"/>
      <c r="D10" s="1"/>
    </row>
    <row r="11" spans="2:4" ht="15.75">
      <c r="B11" s="3"/>
      <c r="C11" s="1"/>
      <c r="D11" s="1"/>
    </row>
    <row r="12" spans="2:4" ht="15.75">
      <c r="B12" s="3"/>
      <c r="C12" s="1"/>
      <c r="D12" s="1"/>
    </row>
    <row r="13" spans="2:4" ht="15.75">
      <c r="B13" s="3"/>
      <c r="C13" s="1"/>
      <c r="D13" s="1"/>
    </row>
    <row r="14" spans="2:4" ht="15.75">
      <c r="B14" s="3"/>
      <c r="C14" s="1"/>
      <c r="D14" s="1"/>
    </row>
    <row r="15" spans="2:4" ht="15.75">
      <c r="B15" s="3"/>
      <c r="C15" s="1"/>
      <c r="D15" s="1"/>
    </row>
    <row r="16" spans="2:4" ht="15.75">
      <c r="B16" s="3"/>
      <c r="C16" s="1"/>
      <c r="D16" s="1"/>
    </row>
    <row r="17" spans="2:4" ht="15.75">
      <c r="B17" s="3"/>
      <c r="C17" s="1"/>
      <c r="D17" s="1"/>
    </row>
    <row r="18" spans="2:4" ht="15.75">
      <c r="B18" s="3"/>
      <c r="C18" s="1"/>
      <c r="D18" s="1"/>
    </row>
    <row r="19" spans="2:4" ht="15.75">
      <c r="B19" s="3"/>
      <c r="C19" s="1"/>
      <c r="D19" s="1"/>
    </row>
    <row r="20" spans="2:4" ht="15.75">
      <c r="B20" s="3"/>
      <c r="C20" s="1"/>
      <c r="D20" s="1"/>
    </row>
    <row r="21" spans="2:4" ht="9.75" customHeight="1">
      <c r="B21" s="3"/>
      <c r="C21" s="1"/>
      <c r="D21" s="1"/>
    </row>
    <row r="22" spans="2:4" ht="15.75">
      <c r="B22" s="4"/>
      <c r="C22" s="1"/>
      <c r="D22" s="1"/>
    </row>
    <row r="23" spans="2:4" ht="11.25" customHeight="1">
      <c r="B23" s="3"/>
      <c r="C23" s="1"/>
      <c r="D23" s="1"/>
    </row>
    <row r="24" spans="2:4" ht="10.5" customHeight="1">
      <c r="B24" s="1"/>
      <c r="C24" s="1"/>
      <c r="D24" s="1"/>
    </row>
    <row r="25" spans="2:4" ht="26.25" customHeight="1">
      <c r="B25" s="39" t="s">
        <v>16</v>
      </c>
      <c r="C25" s="39"/>
      <c r="D25" s="39"/>
    </row>
    <row r="26" spans="2:4" ht="5.25" customHeight="1">
      <c r="B26" s="1"/>
      <c r="C26" s="1"/>
      <c r="D26" s="1"/>
    </row>
    <row r="27" spans="2:4" ht="18.75" customHeight="1">
      <c r="B27" s="1"/>
      <c r="C27" s="40" t="s">
        <v>13</v>
      </c>
      <c r="D27" s="41"/>
    </row>
    <row r="28" spans="2:4" ht="15.75" customHeight="1">
      <c r="B28" s="1"/>
      <c r="C28" s="7" t="s">
        <v>6</v>
      </c>
      <c r="D28" s="7" t="s">
        <v>7</v>
      </c>
    </row>
    <row r="29" spans="2:4" ht="21.75">
      <c r="B29" s="17" t="s">
        <v>12</v>
      </c>
      <c r="C29" s="20">
        <v>1.865</v>
      </c>
      <c r="D29" s="20">
        <v>1.778</v>
      </c>
    </row>
    <row r="30" spans="2:4" ht="15.75">
      <c r="B30" s="7" t="s">
        <v>9</v>
      </c>
      <c r="C30" s="21">
        <v>0.728</v>
      </c>
      <c r="D30" s="21">
        <v>0.617</v>
      </c>
    </row>
    <row r="31" spans="2:4" ht="8.25" customHeight="1">
      <c r="B31" s="6"/>
      <c r="C31" s="15"/>
      <c r="D31" s="15"/>
    </row>
    <row r="32" spans="2:4" ht="15.75">
      <c r="B32" s="16" t="s">
        <v>1</v>
      </c>
      <c r="C32" s="14">
        <v>0.035</v>
      </c>
      <c r="D32" s="14">
        <v>0.035</v>
      </c>
    </row>
    <row r="33" spans="2:4" ht="15.75">
      <c r="B33" s="1"/>
      <c r="C33" s="1"/>
      <c r="D33" s="1"/>
    </row>
    <row r="34" spans="2:4" ht="19.5" customHeight="1">
      <c r="B34" s="1"/>
      <c r="C34" s="8" t="s">
        <v>2</v>
      </c>
      <c r="D34" s="8" t="s">
        <v>2</v>
      </c>
    </row>
    <row r="35" spans="2:4" ht="61.5" customHeight="1">
      <c r="B35" s="9" t="s">
        <v>3</v>
      </c>
      <c r="C35" s="19"/>
      <c r="D35" s="19"/>
    </row>
    <row r="36" spans="2:4" ht="9" customHeight="1">
      <c r="B36" s="1"/>
      <c r="C36" s="1"/>
      <c r="D36" s="1"/>
    </row>
    <row r="37" spans="2:4" ht="21" customHeight="1">
      <c r="B37" s="3"/>
      <c r="C37" s="28" t="s">
        <v>0</v>
      </c>
      <c r="D37" s="29"/>
    </row>
    <row r="38" spans="3:4" ht="27.75" customHeight="1">
      <c r="C38" s="10" t="s">
        <v>6</v>
      </c>
      <c r="D38" s="10" t="s">
        <v>7</v>
      </c>
    </row>
    <row r="39" spans="2:4" ht="15.75">
      <c r="B39" s="11" t="s">
        <v>5</v>
      </c>
      <c r="C39" s="13">
        <f>C35*100</f>
        <v>0</v>
      </c>
      <c r="D39" s="13">
        <f>D35*100</f>
        <v>0</v>
      </c>
    </row>
    <row r="40" spans="2:4" ht="15.75">
      <c r="B40" s="23" t="s">
        <v>4</v>
      </c>
      <c r="C40" s="22">
        <f>C35*100/$C$29*($C$29-$C$32)</f>
        <v>0</v>
      </c>
      <c r="D40" s="22">
        <f>D35*100/$D$29*($D$29-$D$32)</f>
        <v>0</v>
      </c>
    </row>
    <row r="41" spans="2:4" ht="15.75">
      <c r="B41" s="1"/>
      <c r="C41" s="1"/>
      <c r="D41" s="1"/>
    </row>
    <row r="42" spans="2:4" ht="144.75" customHeight="1">
      <c r="B42" s="24" t="s">
        <v>14</v>
      </c>
      <c r="C42" s="24"/>
      <c r="D42" s="24"/>
    </row>
    <row r="43" spans="2:4" ht="15.75">
      <c r="B43" s="3"/>
      <c r="C43" s="1"/>
      <c r="D43" s="1"/>
    </row>
    <row r="44" spans="2:4" ht="15.75">
      <c r="B44" s="3"/>
      <c r="C44" s="1"/>
      <c r="D44" s="1"/>
    </row>
    <row r="45" spans="2:4" ht="15.75">
      <c r="B45" s="3"/>
      <c r="C45" s="1"/>
      <c r="D45" s="1"/>
    </row>
    <row r="46" spans="2:4" ht="15.75">
      <c r="B46" s="3"/>
      <c r="C46" s="1"/>
      <c r="D46" s="1"/>
    </row>
    <row r="47" spans="2:4" ht="15.75">
      <c r="B47" s="3"/>
      <c r="C47" s="1"/>
      <c r="D47" s="1"/>
    </row>
    <row r="48" spans="2:4" ht="15.75">
      <c r="B48" s="3"/>
      <c r="C48" s="1"/>
      <c r="D48" s="1"/>
    </row>
    <row r="49" s="1" customFormat="1" ht="15.75">
      <c r="B49" s="3"/>
    </row>
    <row r="50" s="1" customFormat="1" ht="15.75">
      <c r="B50" s="3"/>
    </row>
    <row r="51" s="1" customFormat="1" ht="15.75">
      <c r="B51" s="3"/>
    </row>
    <row r="52" s="1" customFormat="1" ht="15.75">
      <c r="B52" s="3"/>
    </row>
    <row r="53" s="1" customFormat="1" ht="15.75">
      <c r="B53" s="3"/>
    </row>
    <row r="54" s="1" customFormat="1" ht="15.75">
      <c r="B54" s="3"/>
    </row>
    <row r="55" s="1" customFormat="1" ht="15.75">
      <c r="B55" s="3"/>
    </row>
    <row r="56" s="1" customFormat="1" ht="15.75">
      <c r="B56" s="3"/>
    </row>
    <row r="57" s="1" customFormat="1" ht="15.75">
      <c r="B57" s="3"/>
    </row>
    <row r="58" s="1" customFormat="1" ht="15.75">
      <c r="B58" s="3"/>
    </row>
    <row r="59" s="1" customFormat="1" ht="15.75">
      <c r="B59" s="3"/>
    </row>
    <row r="60" s="1" customFormat="1" ht="15.75">
      <c r="B60" s="3"/>
    </row>
    <row r="61" s="1" customFormat="1" ht="15.75">
      <c r="B61" s="3"/>
    </row>
    <row r="62" s="1" customFormat="1" ht="15.75">
      <c r="B62" s="3"/>
    </row>
    <row r="63" s="1" customFormat="1" ht="15.75">
      <c r="B63" s="3"/>
    </row>
    <row r="64" s="1" customFormat="1" ht="15.75">
      <c r="B64" s="3"/>
    </row>
    <row r="65" s="1" customFormat="1" ht="15.75">
      <c r="B65" s="3"/>
    </row>
    <row r="66" s="1" customFormat="1" ht="15.75">
      <c r="B66" s="3"/>
    </row>
    <row r="67" s="1" customFormat="1" ht="15.75">
      <c r="B67" s="3"/>
    </row>
    <row r="68" s="1" customFormat="1" ht="15.75">
      <c r="B68" s="3"/>
    </row>
    <row r="69" s="1" customFormat="1" ht="15.75">
      <c r="B69" s="3"/>
    </row>
    <row r="70" s="1" customFormat="1" ht="15.75">
      <c r="B70" s="3"/>
    </row>
    <row r="71" s="1" customFormat="1" ht="15.75">
      <c r="B71" s="3"/>
    </row>
    <row r="72" s="1" customFormat="1" ht="15.75">
      <c r="B72" s="3"/>
    </row>
    <row r="73" s="1" customFormat="1" ht="15.75">
      <c r="B73" s="3"/>
    </row>
    <row r="74" s="1" customFormat="1" ht="15.75">
      <c r="B74" s="3"/>
    </row>
    <row r="75" s="1" customFormat="1" ht="15.75">
      <c r="B75" s="3"/>
    </row>
    <row r="76" s="1" customFormat="1" ht="15.75">
      <c r="B76" s="3"/>
    </row>
    <row r="77" s="1" customFormat="1" ht="15.75">
      <c r="B77" s="3"/>
    </row>
    <row r="78" s="1" customFormat="1" ht="15.75">
      <c r="B78" s="3"/>
    </row>
    <row r="79" s="1" customFormat="1" ht="15.75">
      <c r="B79" s="3"/>
    </row>
    <row r="80" s="1" customFormat="1" ht="15.75">
      <c r="B80" s="3"/>
    </row>
    <row r="81" s="1" customFormat="1" ht="15.75">
      <c r="B81" s="3"/>
    </row>
    <row r="82" s="1" customFormat="1" ht="15.75">
      <c r="B82" s="3"/>
    </row>
    <row r="83" s="1" customFormat="1" ht="15.75">
      <c r="B83" s="3"/>
    </row>
    <row r="84" s="1" customFormat="1" ht="15.75">
      <c r="B84" s="3"/>
    </row>
    <row r="85" s="1" customFormat="1" ht="15.75">
      <c r="B85" s="3"/>
    </row>
    <row r="86" s="1" customFormat="1" ht="15.75">
      <c r="B86" s="3"/>
    </row>
    <row r="87" s="1" customFormat="1" ht="15.75">
      <c r="B87" s="3"/>
    </row>
    <row r="88" s="1" customFormat="1" ht="15.75">
      <c r="B88" s="3"/>
    </row>
    <row r="89" s="1" customFormat="1" ht="15.75">
      <c r="B89" s="3"/>
    </row>
    <row r="90" s="1" customFormat="1" ht="15.75">
      <c r="B90" s="3"/>
    </row>
    <row r="91" s="1" customFormat="1" ht="15.75">
      <c r="B91" s="3"/>
    </row>
    <row r="92" s="1" customFormat="1" ht="15.75">
      <c r="B92" s="3"/>
    </row>
    <row r="93" s="1" customFormat="1" ht="15.75">
      <c r="B93" s="3"/>
    </row>
    <row r="94" s="1" customFormat="1" ht="15.75">
      <c r="B94" s="3"/>
    </row>
    <row r="95" s="1" customFormat="1" ht="15.75">
      <c r="B95" s="3"/>
    </row>
    <row r="96" s="1" customFormat="1" ht="15.75">
      <c r="B96" s="3"/>
    </row>
    <row r="97" s="1" customFormat="1" ht="15.75">
      <c r="B97" s="3"/>
    </row>
    <row r="98" s="1" customFormat="1" ht="15.75">
      <c r="B98" s="3"/>
    </row>
    <row r="99" s="1" customFormat="1" ht="15.75">
      <c r="B99" s="3"/>
    </row>
    <row r="100" s="1" customFormat="1" ht="15.75">
      <c r="B100" s="3"/>
    </row>
    <row r="101" s="1" customFormat="1" ht="15.75">
      <c r="B101" s="3"/>
    </row>
    <row r="102" s="1" customFormat="1" ht="15.75">
      <c r="B102" s="3"/>
    </row>
    <row r="103" s="1" customFormat="1" ht="15.75">
      <c r="B103" s="3"/>
    </row>
    <row r="104" s="1" customFormat="1" ht="15.75">
      <c r="B104" s="3"/>
    </row>
    <row r="105" s="1" customFormat="1" ht="15.75">
      <c r="B105" s="3"/>
    </row>
    <row r="106" s="1" customFormat="1" ht="15.75">
      <c r="B106" s="3"/>
    </row>
    <row r="107" s="1" customFormat="1" ht="15.75">
      <c r="B107" s="3"/>
    </row>
    <row r="108" s="1" customFormat="1" ht="15.75">
      <c r="B108" s="3"/>
    </row>
    <row r="109" s="1" customFormat="1" ht="15.75">
      <c r="B109" s="3"/>
    </row>
    <row r="110" s="1" customFormat="1" ht="15.75">
      <c r="B110" s="3"/>
    </row>
    <row r="111" s="1" customFormat="1" ht="15.75">
      <c r="B111" s="3"/>
    </row>
    <row r="112" s="1" customFormat="1" ht="15.75">
      <c r="B112" s="3"/>
    </row>
    <row r="113" s="1" customFormat="1" ht="15.75">
      <c r="B113" s="3"/>
    </row>
    <row r="114" s="1" customFormat="1" ht="15.75">
      <c r="B114" s="3"/>
    </row>
    <row r="115" s="1" customFormat="1" ht="15.75">
      <c r="B115" s="3"/>
    </row>
    <row r="116" s="1" customFormat="1" ht="15.75">
      <c r="B116" s="3"/>
    </row>
    <row r="117" s="1" customFormat="1" ht="15.75">
      <c r="B117" s="3"/>
    </row>
    <row r="118" s="1" customFormat="1" ht="15.75">
      <c r="B118" s="3"/>
    </row>
    <row r="119" s="1" customFormat="1" ht="15.75">
      <c r="B119" s="3"/>
    </row>
    <row r="120" s="1" customFormat="1" ht="15.75">
      <c r="B120" s="3"/>
    </row>
    <row r="121" s="1" customFormat="1" ht="15.75">
      <c r="B121" s="3"/>
    </row>
    <row r="122" s="1" customFormat="1" ht="15.75">
      <c r="B122" s="3"/>
    </row>
    <row r="123" s="1" customFormat="1" ht="15.75">
      <c r="B123" s="3"/>
    </row>
    <row r="124" s="1" customFormat="1" ht="15.75">
      <c r="B124" s="3"/>
    </row>
    <row r="125" s="1" customFormat="1" ht="15.75">
      <c r="B125" s="3"/>
    </row>
    <row r="126" s="1" customFormat="1" ht="15.75">
      <c r="B126" s="3"/>
    </row>
    <row r="127" s="1" customFormat="1" ht="15.75">
      <c r="B127" s="3"/>
    </row>
    <row r="128" s="1" customFormat="1" ht="15.75">
      <c r="B128" s="3"/>
    </row>
    <row r="129" s="1" customFormat="1" ht="15.75">
      <c r="B129" s="3"/>
    </row>
    <row r="130" s="1" customFormat="1" ht="15.75">
      <c r="B130" s="3"/>
    </row>
    <row r="131" s="1" customFormat="1" ht="15.75">
      <c r="B131" s="3"/>
    </row>
    <row r="132" s="1" customFormat="1" ht="15.75">
      <c r="B132" s="3"/>
    </row>
    <row r="133" s="1" customFormat="1" ht="15.75">
      <c r="B133" s="3"/>
    </row>
    <row r="134" s="1" customFormat="1" ht="15.75">
      <c r="B134" s="3"/>
    </row>
    <row r="135" s="1" customFormat="1" ht="15.75">
      <c r="B135" s="3"/>
    </row>
    <row r="136" s="1" customFormat="1" ht="15.75">
      <c r="B136" s="3"/>
    </row>
    <row r="137" s="1" customFormat="1" ht="15.75">
      <c r="B137" s="3"/>
    </row>
    <row r="138" s="1" customFormat="1" ht="15.75">
      <c r="B138" s="3"/>
    </row>
    <row r="139" s="1" customFormat="1" ht="15.75">
      <c r="B139" s="3"/>
    </row>
    <row r="140" s="1" customFormat="1" ht="15.75">
      <c r="B140" s="3"/>
    </row>
    <row r="141" s="1" customFormat="1" ht="15.75">
      <c r="B141" s="3"/>
    </row>
    <row r="142" s="1" customFormat="1" ht="15.75">
      <c r="B142" s="3"/>
    </row>
    <row r="143" s="1" customFormat="1" ht="15.75">
      <c r="B143" s="3"/>
    </row>
    <row r="144" s="1" customFormat="1" ht="15.75">
      <c r="B144" s="3"/>
    </row>
    <row r="145" s="1" customFormat="1" ht="15.75">
      <c r="B145" s="3"/>
    </row>
    <row r="146" s="1" customFormat="1" ht="15.75">
      <c r="B146" s="3"/>
    </row>
    <row r="147" s="1" customFormat="1" ht="15.75">
      <c r="B147" s="3"/>
    </row>
    <row r="148" s="1" customFormat="1" ht="15.75">
      <c r="B148" s="3"/>
    </row>
    <row r="149" s="1" customFormat="1" ht="15.75">
      <c r="B149" s="3"/>
    </row>
    <row r="150" s="1" customFormat="1" ht="15.75">
      <c r="B150" s="3"/>
    </row>
    <row r="151" s="1" customFormat="1" ht="15.75">
      <c r="B151" s="3"/>
    </row>
  </sheetData>
  <sheetProtection sheet="1" objects="1" scenarios="1"/>
  <mergeCells count="7">
    <mergeCell ref="B42:D42"/>
    <mergeCell ref="B5:D5"/>
    <mergeCell ref="C37:D37"/>
    <mergeCell ref="B2:C4"/>
    <mergeCell ref="D2:D4"/>
    <mergeCell ref="B25:D25"/>
    <mergeCell ref="C27:D27"/>
  </mergeCells>
  <printOptions/>
  <pageMargins left="0.75" right="0.75" top="1" bottom="1" header="0.5" footer="0.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B1:D151"/>
  <sheetViews>
    <sheetView zoomScalePageLayoutView="0" workbookViewId="0" topLeftCell="A1">
      <selection activeCell="F29" sqref="F29"/>
    </sheetView>
  </sheetViews>
  <sheetFormatPr defaultColWidth="9.140625" defaultRowHeight="12.75"/>
  <cols>
    <col min="1" max="1" width="2.28125" style="1" customWidth="1"/>
    <col min="2" max="2" width="33.8515625" style="5" customWidth="1"/>
    <col min="3" max="3" width="31.140625" style="2" customWidth="1"/>
    <col min="4" max="4" width="40.8515625" style="2" customWidth="1"/>
    <col min="5" max="28" width="9.140625" style="1" customWidth="1"/>
    <col min="29" max="16384" width="9.140625" style="2" customWidth="1"/>
  </cols>
  <sheetData>
    <row r="1" spans="2:4" ht="6" customHeight="1" thickBot="1">
      <c r="B1" s="3"/>
      <c r="C1" s="1"/>
      <c r="D1" s="1"/>
    </row>
    <row r="2" spans="2:4" ht="33.75" customHeight="1">
      <c r="B2" s="30"/>
      <c r="C2" s="31"/>
      <c r="D2" s="36" t="s">
        <v>10</v>
      </c>
    </row>
    <row r="3" spans="2:4" ht="27.75" customHeight="1">
      <c r="B3" s="32"/>
      <c r="C3" s="33"/>
      <c r="D3" s="43"/>
    </row>
    <row r="4" spans="2:4" ht="17.25" customHeight="1" thickBot="1">
      <c r="B4" s="34"/>
      <c r="C4" s="35"/>
      <c r="D4" s="44"/>
    </row>
    <row r="5" spans="2:4" ht="17.25" customHeight="1">
      <c r="B5" s="45" t="s">
        <v>8</v>
      </c>
      <c r="C5" s="46"/>
      <c r="D5" s="47"/>
    </row>
    <row r="6" spans="2:4" ht="15.75">
      <c r="B6" s="3"/>
      <c r="C6" s="1"/>
      <c r="D6" s="1"/>
    </row>
    <row r="7" spans="2:4" ht="15.75">
      <c r="B7" s="3"/>
      <c r="C7" s="1"/>
      <c r="D7" s="1"/>
    </row>
    <row r="8" spans="2:4" ht="15.75">
      <c r="B8" s="3"/>
      <c r="C8" s="1"/>
      <c r="D8" s="1"/>
    </row>
    <row r="9" spans="2:4" ht="15.75">
      <c r="B9" s="3"/>
      <c r="C9" s="1"/>
      <c r="D9" s="1"/>
    </row>
    <row r="10" spans="2:4" ht="15.75">
      <c r="B10" s="3"/>
      <c r="C10" s="1"/>
      <c r="D10" s="1"/>
    </row>
    <row r="11" spans="2:4" ht="15.75">
      <c r="B11" s="3"/>
      <c r="C11" s="1"/>
      <c r="D11" s="1"/>
    </row>
    <row r="12" spans="2:4" ht="15.75">
      <c r="B12" s="3"/>
      <c r="C12" s="1"/>
      <c r="D12" s="1"/>
    </row>
    <row r="13" spans="2:4" ht="15.75">
      <c r="B13" s="3"/>
      <c r="C13" s="1"/>
      <c r="D13" s="1"/>
    </row>
    <row r="14" spans="2:4" ht="15.75">
      <c r="B14" s="3"/>
      <c r="C14" s="1"/>
      <c r="D14" s="1"/>
    </row>
    <row r="15" spans="2:4" ht="15.75">
      <c r="B15" s="3"/>
      <c r="C15" s="1"/>
      <c r="D15" s="1"/>
    </row>
    <row r="16" spans="2:4" ht="15.75">
      <c r="B16" s="3"/>
      <c r="C16" s="1"/>
      <c r="D16" s="1"/>
    </row>
    <row r="17" spans="2:4" ht="15.75">
      <c r="B17" s="3"/>
      <c r="C17" s="1"/>
      <c r="D17" s="1"/>
    </row>
    <row r="18" spans="2:4" ht="15.75">
      <c r="B18" s="3"/>
      <c r="C18" s="1"/>
      <c r="D18" s="1"/>
    </row>
    <row r="19" spans="2:4" ht="15.75">
      <c r="B19" s="3"/>
      <c r="C19" s="1"/>
      <c r="D19" s="1"/>
    </row>
    <row r="20" spans="2:4" ht="15.75">
      <c r="B20" s="3"/>
      <c r="C20" s="1"/>
      <c r="D20" s="1"/>
    </row>
    <row r="21" spans="2:4" ht="9" customHeight="1">
      <c r="B21" s="3"/>
      <c r="C21" s="1"/>
      <c r="D21" s="1"/>
    </row>
    <row r="22" spans="2:4" ht="9.75" customHeight="1">
      <c r="B22" s="4"/>
      <c r="C22" s="1"/>
      <c r="D22" s="1"/>
    </row>
    <row r="23" spans="2:4" ht="6" customHeight="1">
      <c r="B23" s="3"/>
      <c r="C23" s="1"/>
      <c r="D23" s="1"/>
    </row>
    <row r="24" spans="2:4" ht="10.5" customHeight="1">
      <c r="B24" s="1"/>
      <c r="C24" s="1"/>
      <c r="D24" s="1"/>
    </row>
    <row r="25" spans="2:4" ht="26.25" customHeight="1">
      <c r="B25" s="48" t="s">
        <v>15</v>
      </c>
      <c r="C25" s="48"/>
      <c r="D25" s="48"/>
    </row>
    <row r="26" spans="2:4" ht="5.25" customHeight="1">
      <c r="B26" s="1"/>
      <c r="C26" s="1"/>
      <c r="D26" s="1"/>
    </row>
    <row r="27" spans="2:4" ht="18.75" customHeight="1">
      <c r="B27" s="1"/>
      <c r="C27" s="40" t="s">
        <v>13</v>
      </c>
      <c r="D27" s="41"/>
    </row>
    <row r="28" spans="2:4" ht="15.75" customHeight="1">
      <c r="B28" s="1"/>
      <c r="C28" s="7" t="s">
        <v>6</v>
      </c>
      <c r="D28" s="7" t="s">
        <v>7</v>
      </c>
    </row>
    <row r="29" spans="2:4" ht="26.25" customHeight="1">
      <c r="B29" s="17" t="s">
        <v>12</v>
      </c>
      <c r="C29" s="18">
        <v>1.45</v>
      </c>
      <c r="D29" s="18">
        <v>1.33</v>
      </c>
    </row>
    <row r="30" spans="2:4" ht="15.75">
      <c r="B30" s="7" t="s">
        <v>9</v>
      </c>
      <c r="C30" s="14">
        <v>0.564</v>
      </c>
      <c r="D30" s="14">
        <v>0.423</v>
      </c>
    </row>
    <row r="31" spans="2:4" ht="8.25" customHeight="1">
      <c r="B31" s="6"/>
      <c r="C31" s="15"/>
      <c r="D31" s="15"/>
    </row>
    <row r="32" spans="2:4" ht="15.75">
      <c r="B32" s="16" t="s">
        <v>1</v>
      </c>
      <c r="C32" s="14">
        <v>0.035</v>
      </c>
      <c r="D32" s="14">
        <v>0.035</v>
      </c>
    </row>
    <row r="33" spans="2:4" ht="15.75">
      <c r="B33" s="1"/>
      <c r="C33" s="1"/>
      <c r="D33" s="1"/>
    </row>
    <row r="34" spans="2:4" ht="19.5" customHeight="1">
      <c r="B34" s="1"/>
      <c r="C34" s="8" t="s">
        <v>2</v>
      </c>
      <c r="D34" s="8" t="s">
        <v>2</v>
      </c>
    </row>
    <row r="35" spans="2:4" ht="61.5" customHeight="1">
      <c r="B35" s="9" t="s">
        <v>3</v>
      </c>
      <c r="C35" s="12">
        <v>30</v>
      </c>
      <c r="D35" s="12">
        <v>15</v>
      </c>
    </row>
    <row r="36" spans="2:4" ht="9" customHeight="1">
      <c r="B36" s="1"/>
      <c r="C36" s="1"/>
      <c r="D36" s="1"/>
    </row>
    <row r="37" spans="2:4" ht="21" customHeight="1">
      <c r="B37" s="3"/>
      <c r="C37" s="42" t="s">
        <v>0</v>
      </c>
      <c r="D37" s="42"/>
    </row>
    <row r="38" spans="3:4" ht="23.25" customHeight="1">
      <c r="C38" s="10" t="s">
        <v>6</v>
      </c>
      <c r="D38" s="10" t="s">
        <v>7</v>
      </c>
    </row>
    <row r="39" spans="2:4" ht="15.75">
      <c r="B39" s="11" t="s">
        <v>5</v>
      </c>
      <c r="C39" s="13">
        <f>C35*100</f>
        <v>3000</v>
      </c>
      <c r="D39" s="13">
        <f>D35*100</f>
        <v>1500</v>
      </c>
    </row>
    <row r="40" spans="2:4" ht="15.75">
      <c r="B40" s="23" t="s">
        <v>4</v>
      </c>
      <c r="C40" s="22">
        <f>C35*100/$C$29*($C$29-$C$32)</f>
        <v>2927.586206896552</v>
      </c>
      <c r="D40" s="22">
        <f>D35*100/$D$29*($D$29-$D$32)</f>
        <v>1460.5263157894738</v>
      </c>
    </row>
    <row r="41" spans="2:4" ht="15.75">
      <c r="B41" s="1"/>
      <c r="C41" s="1"/>
      <c r="D41" s="1"/>
    </row>
    <row r="42" spans="2:4" ht="148.5" customHeight="1">
      <c r="B42" s="24" t="s">
        <v>11</v>
      </c>
      <c r="C42" s="24"/>
      <c r="D42" s="24"/>
    </row>
    <row r="43" spans="2:4" ht="15.75">
      <c r="B43" s="3"/>
      <c r="C43" s="1"/>
      <c r="D43" s="1"/>
    </row>
    <row r="44" spans="2:4" ht="15.75">
      <c r="B44" s="3"/>
      <c r="C44" s="1"/>
      <c r="D44" s="1"/>
    </row>
    <row r="45" spans="2:4" ht="15.75">
      <c r="B45" s="3"/>
      <c r="C45" s="1"/>
      <c r="D45" s="1"/>
    </row>
    <row r="46" spans="2:4" ht="15.75">
      <c r="B46" s="3"/>
      <c r="C46" s="1"/>
      <c r="D46" s="1"/>
    </row>
    <row r="47" spans="2:4" ht="15.75">
      <c r="B47" s="3"/>
      <c r="C47" s="1"/>
      <c r="D47" s="1"/>
    </row>
    <row r="48" spans="2:4" ht="15.75">
      <c r="B48" s="3"/>
      <c r="C48" s="1"/>
      <c r="D48" s="1"/>
    </row>
    <row r="49" s="1" customFormat="1" ht="15.75">
      <c r="B49" s="3"/>
    </row>
    <row r="50" s="1" customFormat="1" ht="15.75">
      <c r="B50" s="3"/>
    </row>
    <row r="51" s="1" customFormat="1" ht="15.75">
      <c r="B51" s="3"/>
    </row>
    <row r="52" s="1" customFormat="1" ht="15.75">
      <c r="B52" s="3"/>
    </row>
    <row r="53" s="1" customFormat="1" ht="15.75">
      <c r="B53" s="3"/>
    </row>
    <row r="54" s="1" customFormat="1" ht="15.75">
      <c r="B54" s="3"/>
    </row>
    <row r="55" s="1" customFormat="1" ht="15.75">
      <c r="B55" s="3"/>
    </row>
    <row r="56" s="1" customFormat="1" ht="15.75">
      <c r="B56" s="3"/>
    </row>
    <row r="57" s="1" customFormat="1" ht="15.75">
      <c r="B57" s="3"/>
    </row>
    <row r="58" s="1" customFormat="1" ht="15.75">
      <c r="B58" s="3"/>
    </row>
    <row r="59" s="1" customFormat="1" ht="15.75">
      <c r="B59" s="3"/>
    </row>
    <row r="60" s="1" customFormat="1" ht="15.75">
      <c r="B60" s="3"/>
    </row>
    <row r="61" s="1" customFormat="1" ht="15.75">
      <c r="B61" s="3"/>
    </row>
    <row r="62" s="1" customFormat="1" ht="15.75">
      <c r="B62" s="3"/>
    </row>
    <row r="63" s="1" customFormat="1" ht="15.75">
      <c r="B63" s="3"/>
    </row>
    <row r="64" s="1" customFormat="1" ht="15.75">
      <c r="B64" s="3"/>
    </row>
    <row r="65" s="1" customFormat="1" ht="15.75">
      <c r="B65" s="3"/>
    </row>
    <row r="66" s="1" customFormat="1" ht="15.75">
      <c r="B66" s="3"/>
    </row>
    <row r="67" s="1" customFormat="1" ht="15.75">
      <c r="B67" s="3"/>
    </row>
    <row r="68" s="1" customFormat="1" ht="15.75">
      <c r="B68" s="3"/>
    </row>
    <row r="69" s="1" customFormat="1" ht="15.75">
      <c r="B69" s="3"/>
    </row>
    <row r="70" s="1" customFormat="1" ht="15.75">
      <c r="B70" s="3"/>
    </row>
    <row r="71" s="1" customFormat="1" ht="15.75">
      <c r="B71" s="3"/>
    </row>
    <row r="72" s="1" customFormat="1" ht="15.75">
      <c r="B72" s="3"/>
    </row>
    <row r="73" s="1" customFormat="1" ht="15.75">
      <c r="B73" s="3"/>
    </row>
    <row r="74" s="1" customFormat="1" ht="15.75">
      <c r="B74" s="3"/>
    </row>
    <row r="75" s="1" customFormat="1" ht="15.75">
      <c r="B75" s="3"/>
    </row>
    <row r="76" s="1" customFormat="1" ht="15.75">
      <c r="B76" s="3"/>
    </row>
    <row r="77" s="1" customFormat="1" ht="15.75">
      <c r="B77" s="3"/>
    </row>
    <row r="78" s="1" customFormat="1" ht="15.75">
      <c r="B78" s="3"/>
    </row>
    <row r="79" s="1" customFormat="1" ht="15.75">
      <c r="B79" s="3"/>
    </row>
    <row r="80" s="1" customFormat="1" ht="15.75">
      <c r="B80" s="3"/>
    </row>
    <row r="81" s="1" customFormat="1" ht="15.75">
      <c r="B81" s="3"/>
    </row>
    <row r="82" s="1" customFormat="1" ht="15.75">
      <c r="B82" s="3"/>
    </row>
    <row r="83" s="1" customFormat="1" ht="15.75">
      <c r="B83" s="3"/>
    </row>
    <row r="84" s="1" customFormat="1" ht="15.75">
      <c r="B84" s="3"/>
    </row>
    <row r="85" s="1" customFormat="1" ht="15.75">
      <c r="B85" s="3"/>
    </row>
    <row r="86" s="1" customFormat="1" ht="15.75">
      <c r="B86" s="3"/>
    </row>
    <row r="87" s="1" customFormat="1" ht="15.75">
      <c r="B87" s="3"/>
    </row>
    <row r="88" s="1" customFormat="1" ht="15.75">
      <c r="B88" s="3"/>
    </row>
    <row r="89" s="1" customFormat="1" ht="15.75">
      <c r="B89" s="3"/>
    </row>
    <row r="90" s="1" customFormat="1" ht="15.75">
      <c r="B90" s="3"/>
    </row>
    <row r="91" s="1" customFormat="1" ht="15.75">
      <c r="B91" s="3"/>
    </row>
    <row r="92" s="1" customFormat="1" ht="15.75">
      <c r="B92" s="3"/>
    </row>
    <row r="93" s="1" customFormat="1" ht="15.75">
      <c r="B93" s="3"/>
    </row>
    <row r="94" s="1" customFormat="1" ht="15.75">
      <c r="B94" s="3"/>
    </row>
    <row r="95" s="1" customFormat="1" ht="15.75">
      <c r="B95" s="3"/>
    </row>
    <row r="96" s="1" customFormat="1" ht="15.75">
      <c r="B96" s="3"/>
    </row>
    <row r="97" s="1" customFormat="1" ht="15.75">
      <c r="B97" s="3"/>
    </row>
    <row r="98" s="1" customFormat="1" ht="15.75">
      <c r="B98" s="3"/>
    </row>
    <row r="99" s="1" customFormat="1" ht="15.75">
      <c r="B99" s="3"/>
    </row>
    <row r="100" s="1" customFormat="1" ht="15.75">
      <c r="B100" s="3"/>
    </row>
    <row r="101" s="1" customFormat="1" ht="15.75">
      <c r="B101" s="3"/>
    </row>
    <row r="102" s="1" customFormat="1" ht="15.75">
      <c r="B102" s="3"/>
    </row>
    <row r="103" s="1" customFormat="1" ht="15.75">
      <c r="B103" s="3"/>
    </row>
    <row r="104" s="1" customFormat="1" ht="15.75">
      <c r="B104" s="3"/>
    </row>
    <row r="105" s="1" customFormat="1" ht="15.75">
      <c r="B105" s="3"/>
    </row>
    <row r="106" s="1" customFormat="1" ht="15.75">
      <c r="B106" s="3"/>
    </row>
    <row r="107" s="1" customFormat="1" ht="15.75">
      <c r="B107" s="3"/>
    </row>
    <row r="108" s="1" customFormat="1" ht="15.75">
      <c r="B108" s="3"/>
    </row>
    <row r="109" s="1" customFormat="1" ht="15.75">
      <c r="B109" s="3"/>
    </row>
    <row r="110" s="1" customFormat="1" ht="15.75">
      <c r="B110" s="3"/>
    </row>
    <row r="111" s="1" customFormat="1" ht="15.75">
      <c r="B111" s="3"/>
    </row>
    <row r="112" s="1" customFormat="1" ht="15.75">
      <c r="B112" s="3"/>
    </row>
    <row r="113" s="1" customFormat="1" ht="15.75">
      <c r="B113" s="3"/>
    </row>
    <row r="114" s="1" customFormat="1" ht="15.75">
      <c r="B114" s="3"/>
    </row>
    <row r="115" s="1" customFormat="1" ht="15.75">
      <c r="B115" s="3"/>
    </row>
    <row r="116" s="1" customFormat="1" ht="15.75">
      <c r="B116" s="3"/>
    </row>
    <row r="117" s="1" customFormat="1" ht="15.75">
      <c r="B117" s="3"/>
    </row>
    <row r="118" s="1" customFormat="1" ht="15.75">
      <c r="B118" s="3"/>
    </row>
    <row r="119" s="1" customFormat="1" ht="15.75">
      <c r="B119" s="3"/>
    </row>
    <row r="120" s="1" customFormat="1" ht="15.75">
      <c r="B120" s="3"/>
    </row>
    <row r="121" s="1" customFormat="1" ht="15.75">
      <c r="B121" s="3"/>
    </row>
    <row r="122" s="1" customFormat="1" ht="15.75">
      <c r="B122" s="3"/>
    </row>
    <row r="123" s="1" customFormat="1" ht="15.75">
      <c r="B123" s="3"/>
    </row>
    <row r="124" s="1" customFormat="1" ht="15.75">
      <c r="B124" s="3"/>
    </row>
    <row r="125" s="1" customFormat="1" ht="15.75">
      <c r="B125" s="3"/>
    </row>
    <row r="126" s="1" customFormat="1" ht="15.75">
      <c r="B126" s="3"/>
    </row>
    <row r="127" s="1" customFormat="1" ht="15.75">
      <c r="B127" s="3"/>
    </row>
    <row r="128" s="1" customFormat="1" ht="15.75">
      <c r="B128" s="3"/>
    </row>
    <row r="129" s="1" customFormat="1" ht="15.75">
      <c r="B129" s="3"/>
    </row>
    <row r="130" s="1" customFormat="1" ht="15.75">
      <c r="B130" s="3"/>
    </row>
    <row r="131" s="1" customFormat="1" ht="15.75">
      <c r="B131" s="3"/>
    </row>
    <row r="132" s="1" customFormat="1" ht="15.75">
      <c r="B132" s="3"/>
    </row>
    <row r="133" s="1" customFormat="1" ht="15.75">
      <c r="B133" s="3"/>
    </row>
    <row r="134" s="1" customFormat="1" ht="15.75">
      <c r="B134" s="3"/>
    </row>
    <row r="135" s="1" customFormat="1" ht="15.75">
      <c r="B135" s="3"/>
    </row>
    <row r="136" s="1" customFormat="1" ht="15.75">
      <c r="B136" s="3"/>
    </row>
    <row r="137" s="1" customFormat="1" ht="15.75">
      <c r="B137" s="3"/>
    </row>
    <row r="138" s="1" customFormat="1" ht="15.75">
      <c r="B138" s="3"/>
    </row>
    <row r="139" s="1" customFormat="1" ht="15.75">
      <c r="B139" s="3"/>
    </row>
    <row r="140" s="1" customFormat="1" ht="15.75">
      <c r="B140" s="3"/>
    </row>
    <row r="141" s="1" customFormat="1" ht="15.75">
      <c r="B141" s="3"/>
    </row>
    <row r="142" s="1" customFormat="1" ht="15.75">
      <c r="B142" s="3"/>
    </row>
    <row r="143" s="1" customFormat="1" ht="15.75">
      <c r="B143" s="3"/>
    </row>
    <row r="144" s="1" customFormat="1" ht="15.75">
      <c r="B144" s="3"/>
    </row>
    <row r="145" s="1" customFormat="1" ht="15.75">
      <c r="B145" s="3"/>
    </row>
    <row r="146" s="1" customFormat="1" ht="15.75">
      <c r="B146" s="3"/>
    </row>
    <row r="147" s="1" customFormat="1" ht="15.75">
      <c r="B147" s="3"/>
    </row>
    <row r="148" s="1" customFormat="1" ht="15.75">
      <c r="B148" s="3"/>
    </row>
    <row r="149" s="1" customFormat="1" ht="15.75">
      <c r="B149" s="3"/>
    </row>
    <row r="150" s="1" customFormat="1" ht="15.75">
      <c r="B150" s="3"/>
    </row>
    <row r="151" s="1" customFormat="1" ht="15.75">
      <c r="B151" s="3"/>
    </row>
  </sheetData>
  <sheetProtection/>
  <mergeCells count="7">
    <mergeCell ref="C27:D27"/>
    <mergeCell ref="C37:D37"/>
    <mergeCell ref="B42:D42"/>
    <mergeCell ref="B2:C4"/>
    <mergeCell ref="D2:D4"/>
    <mergeCell ref="B5:D5"/>
    <mergeCell ref="B25:D25"/>
  </mergeCells>
  <printOptions/>
  <pageMargins left="0.75" right="0.75" top="1" bottom="1" header="0.5" footer="0.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MDemagistris</dc:creator>
  <cp:keywords/>
  <dc:description/>
  <cp:lastModifiedBy>RER</cp:lastModifiedBy>
  <dcterms:created xsi:type="dcterms:W3CDTF">2008-12-03T15:01:06Z</dcterms:created>
  <dcterms:modified xsi:type="dcterms:W3CDTF">2013-03-08T09:54:21Z</dcterms:modified>
  <cp:category/>
  <cp:version/>
  <cp:contentType/>
  <cp:contentStatus/>
</cp:coreProperties>
</file>