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255" windowHeight="7920" activeTab="0"/>
  </bookViews>
  <sheets>
    <sheet name="LISTINO" sheetId="1" r:id="rId1"/>
    <sheet name="Foglio1" sheetId="2" r:id="rId2"/>
  </sheets>
  <definedNames/>
  <calcPr fullCalcOnLoad="1"/>
</workbook>
</file>

<file path=xl/sharedStrings.xml><?xml version="1.0" encoding="utf-8"?>
<sst xmlns="http://schemas.openxmlformats.org/spreadsheetml/2006/main" count="170" uniqueCount="116">
  <si>
    <t>CODICE ARTICOLO AZIENDALE</t>
  </si>
  <si>
    <t>DESCRIZIONE ARTICOLO AZIENDALE</t>
  </si>
  <si>
    <t>IVA (%)</t>
  </si>
  <si>
    <t>PARTITA IVA FORNITORE</t>
  </si>
  <si>
    <t>RAGIONE SOCIALE FORNITORE</t>
  </si>
  <si>
    <t>PEZZI X CONFEZIONE</t>
  </si>
  <si>
    <t>CODICE ARTICOLO FORNITORE</t>
  </si>
  <si>
    <t>DENOMINAZIONE ARTICOLO FORNITORE</t>
  </si>
  <si>
    <t>FORMA FARMACEUTICA</t>
  </si>
  <si>
    <t>CODICE REPERTORIO</t>
  </si>
  <si>
    <t>RIFERIMENTO TEMPORALE FABBISOGNO</t>
  </si>
  <si>
    <t>FABBISOGNO PREVISTO</t>
  </si>
  <si>
    <t>DATA INIZIO PERIODO DI VALIDITA'</t>
  </si>
  <si>
    <t>DATA FINE PERIODO DI VALIDITA'</t>
  </si>
  <si>
    <t>SCONTO (%)</t>
  </si>
  <si>
    <t>PRINCIPIO ATTIVO</t>
  </si>
  <si>
    <t>LOTTO</t>
  </si>
  <si>
    <t>SCHEDA PRODOTTO</t>
  </si>
  <si>
    <t>CONTRATTO</t>
  </si>
  <si>
    <t>CODICE AZIENDA SANITARIA</t>
  </si>
  <si>
    <t>CODICE STANDARD PRODOTTO</t>
  </si>
  <si>
    <t>DESCRIZIONE STANDARD PRODOTTO</t>
  </si>
  <si>
    <t>FORMA FARMACEUTICA DETTAGLIO</t>
  </si>
  <si>
    <t>TIPO DI PREZZO</t>
  </si>
  <si>
    <t>CODICE CIG</t>
  </si>
  <si>
    <t>PREZZO CONFEZIONE</t>
  </si>
  <si>
    <t>TARGET</t>
  </si>
  <si>
    <t>DOSAGGIO</t>
  </si>
  <si>
    <t>UM DOSAGGIO</t>
  </si>
  <si>
    <t>UM OGGETTO INIZIATIVA</t>
  </si>
  <si>
    <t>NOTE</t>
  </si>
  <si>
    <t>PREZZO X PEZZO</t>
  </si>
  <si>
    <t>PREZZO UNITARIO IVA ESCLUSA</t>
  </si>
  <si>
    <t>PREZZO UNITARIO DI RIFERIMENTO IVA ESCLUSA</t>
  </si>
  <si>
    <t>QUANTITA' PRODOTTO SINGOLO PEZZO</t>
  </si>
  <si>
    <t>UM QUANTITA' PRODOTTO SINGOLO PEZZO</t>
  </si>
  <si>
    <t>CODICE REGIONALE</t>
  </si>
  <si>
    <t>DESCRIZIONE CODICE REGIONALE</t>
  </si>
  <si>
    <t>valorizzati in fase di raccolta fabbisogno</t>
  </si>
  <si>
    <t>valorizzati in fase di gara</t>
  </si>
  <si>
    <t xml:space="preserve">         56</t>
  </si>
  <si>
    <t xml:space="preserve">             78</t>
  </si>
  <si>
    <t>valorizzati nel listino</t>
  </si>
  <si>
    <t>CONFEZIONAMENTO PRIMARIO</t>
  </si>
  <si>
    <t>VIA DI SOMMINISTRAZIONE</t>
  </si>
  <si>
    <t>PREZZO DI RIFERIMENTO PER CONFEZIONE IVA ESCLUSA</t>
  </si>
  <si>
    <t>PREZZO OFFERTO PER UM IVA ESCLUSA</t>
  </si>
  <si>
    <t>PEZZI X CONFEZIONAMENTO MINIMO DI VENDITA</t>
  </si>
  <si>
    <t>DENOMINAZIONE CAMPO LISTINO</t>
  </si>
  <si>
    <t>DESCRIZIONE</t>
  </si>
  <si>
    <t>Identificativo univoco della convenzione stipulata, numero di repertorio</t>
  </si>
  <si>
    <t>Codice Codice Identificazione Gara - attribuito dall'Autorità di Vigilanza sui Contratti Pubblici</t>
  </si>
  <si>
    <t>Identificativo del lotto di riferimento nell’ambito della procedura di gara nonché della convenzione</t>
  </si>
  <si>
    <t>Identificativo dell'Azienda sanitaria o della Regione (080)</t>
  </si>
  <si>
    <t>CODICE REGIONALE *</t>
  </si>
  <si>
    <t>Identificativo univoco regionale riferito al singolo oggetto dell'iniziativa</t>
  </si>
  <si>
    <t>Descrizione corrispondente all'identificativo univoco regionale riferito al singolo oggetto dell'iniziativa</t>
  </si>
  <si>
    <r>
      <t>Indica l'</t>
    </r>
    <r>
      <rPr>
        <b/>
        <sz val="11"/>
        <color indexed="8"/>
        <rFont val="Calibri"/>
        <family val="2"/>
      </rPr>
      <t xml:space="preserve">Unità di Misura </t>
    </r>
    <r>
      <rPr>
        <sz val="11"/>
        <color indexed="8"/>
        <rFont val="Calibri"/>
        <family val="2"/>
      </rPr>
      <t>dell'oggetto dell'iniziativa</t>
    </r>
    <r>
      <rPr>
        <b/>
        <sz val="11"/>
        <color indexed="8"/>
        <rFont val="Calibri"/>
        <family val="2"/>
      </rPr>
      <t xml:space="preserve"> di riferimento per le offerte</t>
    </r>
  </si>
  <si>
    <t>Ambito di riferimento per l'utilizzo dell'iniziativa</t>
  </si>
  <si>
    <t>Identificativo corrispondente ai sistemi di codifica nazionali/internazionali (nel caso specifico corrisponde all'ATC)</t>
  </si>
  <si>
    <t>Descrizione corrispondente al codice standard prodotto</t>
  </si>
  <si>
    <t>Nome della sostanza farmacologicamente attiva contenuta nel farmaco</t>
  </si>
  <si>
    <t>Indica la formulazione del farmaco così come si trova in farmacia</t>
  </si>
  <si>
    <t>Dettaglio ulteriore (ove necessario) rispetto alla forma farmaceutica indicata</t>
  </si>
  <si>
    <t>Indica il contenuto del prodotto previsto in ogni singolo pezzo</t>
  </si>
  <si>
    <t>Unità di Misura utilizzata per indicare il contenuto del prodotto previsto in ogni singolo pezzo</t>
  </si>
  <si>
    <t>Indica il dosaggio di principio attivo in riferimento all’unità di misura indicata</t>
  </si>
  <si>
    <t>Unità di Misura utilizzata per indicare il dosaggio</t>
  </si>
  <si>
    <t>Codifica definita dall’Azienda Sanitaria per identificare l’articolo acquistato/utilizzato come da anagrafiche in uso presso la stessa (al momento non disponibile)</t>
  </si>
  <si>
    <t>Descrizione utilizzata dall’Azienda Sanitaria per identificare l’articolo acquistato/utilizzato come da anagrafiche in uso presso la stessa (al momento non disponibile)</t>
  </si>
  <si>
    <t>Partita IVA del Fornitore aggiudicatario</t>
  </si>
  <si>
    <t>Ragione Sociale del Fornitore aggiudicatario</t>
  </si>
  <si>
    <t>Codifica identificativa utilizzata dal fornitore del prodotto (nel caso dei farmaci corrisponde al codice AIC).</t>
  </si>
  <si>
    <r>
      <t xml:space="preserve">Nome Commerciale </t>
    </r>
    <r>
      <rPr>
        <sz val="11"/>
        <color indexed="8"/>
        <rFont val="Calibri"/>
        <family val="2"/>
      </rPr>
      <t>ed eventuale ulterire descrizione utilizzato dal fornitore</t>
    </r>
  </si>
  <si>
    <t>Indica la codifica corrispondente al dispositivo medico (in questo caso non è valorizzata)</t>
  </si>
  <si>
    <t>Data inizio periodo di validità del listino</t>
  </si>
  <si>
    <t>Data fine periodo di validità del listino</t>
  </si>
  <si>
    <t>Indica il riferimento temporale del fabbisogno espresso (semestrale, annuale…)</t>
  </si>
  <si>
    <t>Indica le quantità di prodotto ritenute necessarie nel riferimento temporale suindicato (in questo caso è valorizzato complessivamente per la regione)</t>
  </si>
  <si>
    <r>
      <t xml:space="preserve">Indica il </t>
    </r>
    <r>
      <rPr>
        <b/>
        <sz val="11"/>
        <color indexed="8"/>
        <rFont val="Calibri"/>
        <family val="2"/>
      </rPr>
      <t>prezzo offerto</t>
    </r>
    <r>
      <rPr>
        <sz val="11"/>
        <color theme="1"/>
        <rFont val="Calibri"/>
        <family val="2"/>
      </rPr>
      <t xml:space="preserve"> </t>
    </r>
    <r>
      <rPr>
        <b/>
        <sz val="11"/>
        <color indexed="8"/>
        <rFont val="Calibri"/>
        <family val="2"/>
      </rPr>
      <t>per unità di prodotto</t>
    </r>
    <r>
      <rPr>
        <sz val="11"/>
        <color theme="1"/>
        <rFont val="Calibri"/>
        <family val="2"/>
      </rPr>
      <t xml:space="preserve"> riferito al listino in vigore (ricomprende eventuali aggiornamenti intercorsi dall’aggiudicazione della gara) </t>
    </r>
  </si>
  <si>
    <t xml:space="preserve">Indica la percentuale dell’IVA applicata </t>
  </si>
  <si>
    <t>Indica se prezzo al pubblico o ex-factory</t>
  </si>
  <si>
    <t>Indica il prezzo per unità di prodotto prima dell'applicazione dello sconto</t>
  </si>
  <si>
    <t>Sconto applicato per il prodotto</t>
  </si>
  <si>
    <t>Indica il prezzo offerto complessivo per la confezione</t>
  </si>
  <si>
    <t>Numero di pezzi contenuti per singola confezione</t>
  </si>
  <si>
    <t>Indica il prezzo offerto per singolo pezzo</t>
  </si>
  <si>
    <t>Indica dove è possibile reperire la Scheda tecnica di prodotto ove disponibile</t>
  </si>
  <si>
    <t>Indica eventuali informazioni aggiuntive</t>
  </si>
  <si>
    <t>*CODICE REGIONALE:  12345678</t>
  </si>
  <si>
    <t>vedi link portale</t>
  </si>
  <si>
    <t>1d</t>
  </si>
  <si>
    <t>VACCINO ANTIPAPILLOMA VIRUS UMANO</t>
  </si>
  <si>
    <t>dose</t>
  </si>
  <si>
    <t>4747415AC8</t>
  </si>
  <si>
    <t>IM</t>
  </si>
  <si>
    <t>PREPARAZIONE INIETTABILE</t>
  </si>
  <si>
    <t>00212840235</t>
  </si>
  <si>
    <t>GlaxoSmithKline S.p.A.</t>
  </si>
  <si>
    <t>CERVARIX</t>
  </si>
  <si>
    <t>J07BM02</t>
  </si>
  <si>
    <t>PAPILLOMAVIRUS (TIPI UMANI 16, 18)</t>
  </si>
  <si>
    <t>VACCINO PAPILLOMAVIRUS UMANO (TIPI UMANI 16, 18)</t>
  </si>
  <si>
    <t>vedi note</t>
  </si>
  <si>
    <t>annuo</t>
  </si>
  <si>
    <t>EX-FACTORY</t>
  </si>
  <si>
    <t>080</t>
  </si>
  <si>
    <t>REP_1349</t>
  </si>
  <si>
    <t>038120046</t>
  </si>
  <si>
    <t>038120061</t>
  </si>
  <si>
    <t>SIRINGA PRERIEMPITA</t>
  </si>
  <si>
    <t>ml</t>
  </si>
  <si>
    <t>continuità terapeutica</t>
  </si>
  <si>
    <r>
      <t xml:space="preserve">Proteina L1 del Papilloma Virus1 umano di tipo 16 </t>
    </r>
    <r>
      <rPr>
        <vertAlign val="superscript"/>
        <sz val="11"/>
        <color indexed="8"/>
        <rFont val="Calibri"/>
        <family val="2"/>
      </rPr>
      <t>2,3,4</t>
    </r>
    <r>
      <rPr>
        <sz val="11"/>
        <color theme="1"/>
        <rFont val="Calibri"/>
        <family val="2"/>
      </rPr>
      <t xml:space="preserve">  20 mcg
Proteina L1 del Papilloma Virus1 umano di tipo 18 </t>
    </r>
    <r>
      <rPr>
        <vertAlign val="superscript"/>
        <sz val="11"/>
        <color indexed="8"/>
        <rFont val="Calibri"/>
        <family val="2"/>
      </rPr>
      <t>2,3,4</t>
    </r>
    <r>
      <rPr>
        <sz val="11"/>
        <color theme="1"/>
        <rFont val="Calibri"/>
        <family val="2"/>
      </rPr>
      <t xml:space="preserve"> 20 mcg
1 Papilloma Virus umano = HPV
2 adiuvato con AS04 contenente: 3–O–desacyl–4’– monofosforyl lipide A (MPL)3 50 mcg
3 adsorbito su alluminio idrossido, idrato (Al(OH)3) 0,5 milligrammi Al3+ in totale
4 Proteina L1 nella forma di particelle non infettive simili al virus (VLPs) prodotte mediante tecnologia del DNA ricombinante impiegando un sistema di espressione del Baculovirus che usa cellule Hi–5 Rix 4446 derivate da Trichoplusia ni. </t>
    </r>
  </si>
  <si>
    <t>01440101</t>
  </si>
  <si>
    <t>01440102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</si>
</sst>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410]dddd\ d\ mmmm\ yyyy"/>
    <numFmt numFmtId="166" formatCode="[$-1010410]#,##0.00000"/>
    <numFmt numFmtId="167" formatCode="[$-1010410]##,###,##0.00"/>
    <numFmt numFmtId="168" formatCode="0.00000"/>
    <numFmt numFmtId="169" formatCode="mmm\-yyyy"/>
    <numFmt numFmtId="170" formatCode="0.0"/>
    <numFmt numFmtId="171" formatCode="0.000"/>
    <numFmt numFmtId="172" formatCode="&quot;Sì&quot;;&quot;Sì&quot;;&quot;No&quot;"/>
    <numFmt numFmtId="173" formatCode="&quot;Vero&quot;;&quot;Vero&quot;;&quot;Falso&quot;"/>
    <numFmt numFmtId="174" formatCode="&quot;Attivo&quot;;&quot;Attivo&quot;;&quot;Disattivo&quot;"/>
    <numFmt numFmtId="175" formatCode="[$€-2]\ #.##000_);[Red]\([$€-2]\ #.##000\)"/>
    <numFmt numFmtId="176" formatCode="0.0000"/>
    <numFmt numFmtId="177" formatCode="_-* #,##0_-;\-* #,##0_-;_-* &quot;-&quot;??_-;_-@_-"/>
    <numFmt numFmtId="178" formatCode="0.00000%"/>
    <numFmt numFmtId="179" formatCode="0.0%"/>
    <numFmt numFmtId="180" formatCode="0.000%"/>
  </numFmts>
  <fonts count="51">
    <font>
      <sz val="11"/>
      <color theme="1"/>
      <name val="Calibri"/>
      <family val="2"/>
    </font>
    <font>
      <sz val="11"/>
      <color indexed="8"/>
      <name val="Calibri"/>
      <family val="2"/>
    </font>
    <font>
      <b/>
      <sz val="8"/>
      <color indexed="8"/>
      <name val="Calibri"/>
      <family val="2"/>
    </font>
    <font>
      <b/>
      <sz val="11"/>
      <color indexed="8"/>
      <name val="Calibri"/>
      <family val="2"/>
    </font>
    <font>
      <b/>
      <sz val="8"/>
      <name val="Calibri"/>
      <family val="2"/>
    </font>
    <font>
      <sz val="11"/>
      <name val="Calibri"/>
      <family val="2"/>
    </font>
    <font>
      <sz val="10"/>
      <name val="MS Sans Serif"/>
      <family val="2"/>
    </font>
    <font>
      <sz val="9"/>
      <name val="Calibri"/>
      <family val="2"/>
    </font>
    <font>
      <i/>
      <sz val="11"/>
      <color indexed="8"/>
      <name val="Calibri"/>
      <family val="2"/>
    </font>
    <font>
      <b/>
      <sz val="10"/>
      <color indexed="8"/>
      <name val="Calibri"/>
      <family val="2"/>
    </font>
    <font>
      <b/>
      <sz val="10"/>
      <name val="Calibri"/>
      <family val="2"/>
    </font>
    <font>
      <sz val="8"/>
      <name val="Calibri"/>
      <family val="2"/>
    </font>
    <font>
      <sz val="9"/>
      <color indexed="8"/>
      <name val="Calibri"/>
      <family val="2"/>
    </font>
    <font>
      <b/>
      <sz val="9"/>
      <name val="Calibri"/>
      <family val="2"/>
    </font>
    <font>
      <vertAlign val="superscrip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b/>
      <sz val="8"/>
      <color theme="1"/>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bgColor rgb="FFFFC000"/>
      </patternFill>
    </fill>
    <fill>
      <patternFill patternType="solid">
        <fgColor rgb="FFFFC7CE"/>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9" borderId="0" applyNumberFormat="0" applyBorder="0" applyAlignment="0" applyProtection="0"/>
    <xf numFmtId="0" fontId="6" fillId="0" borderId="0">
      <alignment/>
      <protection/>
    </xf>
    <xf numFmtId="0" fontId="1" fillId="30" borderId="4" applyNumberFormat="0" applyFont="0" applyAlignment="0" applyProtection="0"/>
    <xf numFmtId="0" fontId="40" fillId="20" borderId="5" applyNumberFormat="0" applyAlignment="0" applyProtection="0"/>
    <xf numFmtId="9" fontId="1" fillId="0" borderId="0" applyFont="0" applyFill="0" applyBorder="0" applyAlignment="0" applyProtection="0"/>
    <xf numFmtId="0" fontId="41" fillId="31" borderId="6">
      <alignment wrapText="1"/>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2" borderId="0" applyNumberFormat="0" applyBorder="0" applyAlignment="0" applyProtection="0"/>
    <xf numFmtId="0" fontId="50" fillId="33"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3">
    <xf numFmtId="0" fontId="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9" fillId="0" borderId="6" xfId="0" applyFont="1" applyFill="1" applyBorder="1" applyAlignment="1">
      <alignment wrapText="1"/>
    </xf>
    <xf numFmtId="0" fontId="9" fillId="0" borderId="0" xfId="0" applyFont="1" applyFill="1" applyAlignment="1">
      <alignment wrapText="1"/>
    </xf>
    <xf numFmtId="0" fontId="3" fillId="0" borderId="0" xfId="0" applyFont="1" applyAlignment="1">
      <alignment/>
    </xf>
    <xf numFmtId="0" fontId="2" fillId="0" borderId="6" xfId="0" applyFont="1" applyFill="1" applyBorder="1" applyAlignment="1">
      <alignment wrapText="1"/>
    </xf>
    <xf numFmtId="0" fontId="5" fillId="0" borderId="0" xfId="0" applyFont="1" applyAlignment="1">
      <alignment/>
    </xf>
    <xf numFmtId="0" fontId="1" fillId="0" borderId="0" xfId="0" applyFont="1" applyAlignment="1">
      <alignment/>
    </xf>
    <xf numFmtId="0" fontId="4" fillId="0" borderId="6" xfId="0" applyFont="1" applyFill="1" applyBorder="1" applyAlignment="1">
      <alignment wrapText="1"/>
    </xf>
    <xf numFmtId="0" fontId="3" fillId="0" borderId="0" xfId="0" applyFont="1" applyAlignment="1">
      <alignment/>
    </xf>
    <xf numFmtId="0" fontId="0" fillId="0" borderId="11" xfId="0" applyFill="1" applyBorder="1" applyAlignment="1">
      <alignment wrapText="1"/>
    </xf>
    <xf numFmtId="0" fontId="0" fillId="0" borderId="12" xfId="0" applyFill="1" applyBorder="1" applyAlignment="1">
      <alignment horizontal="left" wrapText="1"/>
    </xf>
    <xf numFmtId="0" fontId="0" fillId="0" borderId="13" xfId="0" applyFill="1" applyBorder="1" applyAlignment="1">
      <alignment wrapText="1"/>
    </xf>
    <xf numFmtId="0" fontId="0" fillId="0" borderId="14" xfId="0" applyFill="1" applyBorder="1" applyAlignment="1">
      <alignment wrapText="1"/>
    </xf>
    <xf numFmtId="0" fontId="0" fillId="0" borderId="0" xfId="0" applyFill="1" applyBorder="1" applyAlignment="1" quotePrefix="1">
      <alignment horizontal="left" wrapText="1"/>
    </xf>
    <xf numFmtId="0" fontId="0" fillId="0" borderId="15" xfId="0" applyFill="1" applyBorder="1" applyAlignment="1">
      <alignment wrapText="1"/>
    </xf>
    <xf numFmtId="0" fontId="0" fillId="0" borderId="16" xfId="0" applyFill="1" applyBorder="1" applyAlignment="1">
      <alignment wrapText="1"/>
    </xf>
    <xf numFmtId="0" fontId="0" fillId="0" borderId="17" xfId="0" applyFill="1" applyBorder="1" applyAlignment="1" quotePrefix="1">
      <alignment wrapText="1"/>
    </xf>
    <xf numFmtId="0" fontId="0" fillId="0" borderId="18" xfId="0" applyFill="1" applyBorder="1" applyAlignment="1">
      <alignment wrapText="1"/>
    </xf>
    <xf numFmtId="0" fontId="7" fillId="0" borderId="6" xfId="48" applyFont="1" applyFill="1" applyBorder="1" applyAlignment="1" quotePrefix="1">
      <alignment horizontal="center" vertical="center" wrapText="1"/>
      <protection/>
    </xf>
    <xf numFmtId="0" fontId="10" fillId="0" borderId="6" xfId="0" applyFont="1" applyFill="1" applyBorder="1" applyAlignment="1">
      <alignment wrapText="1"/>
    </xf>
    <xf numFmtId="0" fontId="13" fillId="0" borderId="6" xfId="48" applyFont="1" applyFill="1" applyBorder="1" applyAlignment="1">
      <alignment horizontal="center" vertical="center" wrapText="1"/>
      <protection/>
    </xf>
    <xf numFmtId="0" fontId="7" fillId="0" borderId="6" xfId="0" applyFont="1" applyFill="1" applyBorder="1" applyAlignment="1">
      <alignment horizontal="center" vertical="center" wrapText="1"/>
    </xf>
    <xf numFmtId="0" fontId="7" fillId="0" borderId="6" xfId="48" applyFont="1" applyFill="1" applyBorder="1" applyAlignment="1">
      <alignment horizontal="center" vertical="center" wrapText="1"/>
      <protection/>
    </xf>
    <xf numFmtId="0" fontId="0" fillId="0" borderId="6" xfId="0" applyFill="1" applyBorder="1" applyAlignment="1">
      <alignment horizontal="center" vertical="center" wrapText="1"/>
    </xf>
    <xf numFmtId="11" fontId="0" fillId="0" borderId="6" xfId="0" applyNumberFormat="1" applyFill="1" applyBorder="1" applyAlignment="1" quotePrefix="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0" fillId="0" borderId="6" xfId="0" applyFill="1" applyBorder="1" applyAlignment="1" quotePrefix="1">
      <alignment horizontal="center" vertical="center" wrapText="1"/>
    </xf>
    <xf numFmtId="14" fontId="0" fillId="0" borderId="6" xfId="0" applyNumberFormat="1" applyFill="1" applyBorder="1" applyAlignment="1">
      <alignment horizontal="center" vertical="center" wrapText="1"/>
    </xf>
    <xf numFmtId="177" fontId="10" fillId="0" borderId="6" xfId="45" applyNumberFormat="1" applyFont="1" applyFill="1" applyBorder="1" applyAlignment="1">
      <alignment horizontal="center" vertical="center" wrapText="1"/>
    </xf>
    <xf numFmtId="168" fontId="0" fillId="0" borderId="6" xfId="0" applyNumberFormat="1" applyFill="1" applyBorder="1" applyAlignment="1">
      <alignment horizontal="center" vertical="center" wrapText="1"/>
    </xf>
    <xf numFmtId="2" fontId="0" fillId="0" borderId="6" xfId="0" applyNumberFormat="1" applyFill="1" applyBorder="1" applyAlignment="1">
      <alignment horizontal="center" vertical="center" wrapText="1"/>
    </xf>
    <xf numFmtId="180" fontId="0" fillId="0" borderId="6" xfId="51" applyNumberFormat="1" applyFont="1" applyFill="1" applyBorder="1" applyAlignment="1">
      <alignment horizontal="center" vertical="center" wrapText="1"/>
    </xf>
    <xf numFmtId="1" fontId="0" fillId="0" borderId="6" xfId="0" applyNumberFormat="1" applyFill="1" applyBorder="1" applyAlignment="1">
      <alignment horizontal="center" vertical="center" wrapText="1"/>
    </xf>
    <xf numFmtId="171" fontId="0" fillId="0" borderId="6" xfId="0" applyNumberFormat="1" applyFill="1" applyBorder="1" applyAlignment="1">
      <alignment horizontal="center" vertical="center" wrapText="1"/>
    </xf>
    <xf numFmtId="0" fontId="0" fillId="0" borderId="6" xfId="0" applyFill="1" applyBorder="1" applyAlignment="1">
      <alignment horizontal="left" vertical="center" wrapText="1"/>
    </xf>
    <xf numFmtId="0" fontId="0" fillId="0" borderId="0" xfId="0" applyFill="1" applyBorder="1" applyAlignment="1">
      <alignment/>
    </xf>
    <xf numFmtId="171" fontId="0" fillId="0" borderId="0" xfId="0" applyNumberFormat="1" applyFill="1" applyBorder="1" applyAlignment="1">
      <alignment wrapText="1"/>
    </xf>
    <xf numFmtId="0" fontId="0" fillId="0" borderId="19" xfId="0" applyFill="1" applyBorder="1" applyAlignment="1" quotePrefix="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Stile 1"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16"/>
  <sheetViews>
    <sheetView tabSelected="1" workbookViewId="0" topLeftCell="A1">
      <pane xSplit="1" ySplit="1" topLeftCell="C2" activePane="bottomRight" state="frozen"/>
      <selection pane="topLeft" activeCell="A1" sqref="A1"/>
      <selection pane="topRight" activeCell="B1" sqref="B1"/>
      <selection pane="bottomLeft" activeCell="A3" sqref="A3"/>
      <selection pane="bottomRight" activeCell="E3" sqref="E3"/>
    </sheetView>
  </sheetViews>
  <sheetFormatPr defaultColWidth="9.140625" defaultRowHeight="15"/>
  <cols>
    <col min="1" max="1" width="9.421875" style="2" customWidth="1"/>
    <col min="2" max="2" width="12.421875" style="2" customWidth="1"/>
    <col min="3" max="3" width="7.28125" style="2" customWidth="1"/>
    <col min="4" max="4" width="11.7109375" style="2" bestFit="1" customWidth="1"/>
    <col min="5" max="5" width="9.00390625" style="2" bestFit="1" customWidth="1"/>
    <col min="6" max="6" width="24.00390625" style="2" customWidth="1"/>
    <col min="7" max="7" width="7.421875" style="2" customWidth="1"/>
    <col min="8" max="8" width="6.7109375" style="2" customWidth="1"/>
    <col min="9" max="10" width="14.57421875" style="2" bestFit="1" customWidth="1"/>
    <col min="11" max="11" width="11.140625" style="2" customWidth="1"/>
    <col min="12" max="12" width="9.28125" style="2" customWidth="1"/>
    <col min="13" max="14" width="11.28125" style="2" customWidth="1"/>
    <col min="15" max="15" width="10.421875" style="2" customWidth="1"/>
    <col min="16" max="16" width="10.140625" style="2" customWidth="1"/>
    <col min="17" max="17" width="10.57421875" style="2" customWidth="1"/>
    <col min="18" max="18" width="6.421875" style="2" bestFit="1" customWidth="1"/>
    <col min="19" max="19" width="10.8515625" style="2" customWidth="1"/>
    <col min="20" max="20" width="8.28125" style="2" customWidth="1"/>
    <col min="21" max="21" width="9.421875" style="2" customWidth="1"/>
    <col min="22" max="22" width="8.28125" style="2" customWidth="1"/>
    <col min="23" max="23" width="10.57421875" style="2" customWidth="1"/>
    <col min="24" max="24" width="15.57421875" style="2" customWidth="1"/>
    <col min="25" max="25" width="8.57421875" style="2" customWidth="1"/>
    <col min="26" max="26" width="10.7109375" style="2" bestFit="1" customWidth="1"/>
    <col min="27" max="27" width="10.7109375" style="2" customWidth="1"/>
    <col min="28" max="28" width="16.8515625" style="2" bestFit="1" customWidth="1"/>
    <col min="29" max="29" width="9.7109375" style="2" bestFit="1" customWidth="1"/>
    <col min="30" max="30" width="10.140625" style="2" customWidth="1"/>
    <col min="31" max="31" width="5.7109375" style="2" customWidth="1"/>
    <col min="32" max="32" width="6.421875" style="2" bestFit="1" customWidth="1"/>
    <col min="33" max="33" width="22.00390625" style="2" bestFit="1" customWidth="1"/>
    <col min="34" max="34" width="8.8515625" style="2" customWidth="1"/>
    <col min="35" max="35" width="13.57421875" style="2" customWidth="1"/>
    <col min="36" max="36" width="8.140625" style="2" customWidth="1"/>
    <col min="37" max="37" width="15.8515625" style="2" customWidth="1"/>
    <col min="38" max="38" width="114.140625" style="2" bestFit="1" customWidth="1"/>
    <col min="39" max="39" width="5.8515625" style="2" bestFit="1" customWidth="1"/>
    <col min="40" max="40" width="2.8515625" style="2" bestFit="1" customWidth="1"/>
    <col min="41" max="41" width="11.140625" style="2" bestFit="1" customWidth="1"/>
    <col min="42" max="42" width="8.00390625" style="2" bestFit="1" customWidth="1"/>
    <col min="43" max="16384" width="9.140625" style="2" customWidth="1"/>
  </cols>
  <sheetData>
    <row r="1" spans="1:38" s="6" customFormat="1" ht="52.5" customHeight="1">
      <c r="A1" s="5" t="s">
        <v>18</v>
      </c>
      <c r="B1" s="5" t="s">
        <v>24</v>
      </c>
      <c r="C1" s="5" t="s">
        <v>16</v>
      </c>
      <c r="D1" s="5" t="s">
        <v>19</v>
      </c>
      <c r="E1" s="5" t="s">
        <v>36</v>
      </c>
      <c r="F1" s="5" t="s">
        <v>37</v>
      </c>
      <c r="G1" s="5" t="s">
        <v>29</v>
      </c>
      <c r="H1" s="5" t="s">
        <v>26</v>
      </c>
      <c r="I1" s="5" t="s">
        <v>20</v>
      </c>
      <c r="J1" s="5" t="s">
        <v>21</v>
      </c>
      <c r="K1" s="5" t="s">
        <v>15</v>
      </c>
      <c r="L1" s="5" t="s">
        <v>44</v>
      </c>
      <c r="M1" s="5" t="s">
        <v>8</v>
      </c>
      <c r="N1" s="5" t="s">
        <v>43</v>
      </c>
      <c r="O1" s="5" t="s">
        <v>34</v>
      </c>
      <c r="P1" s="5" t="s">
        <v>35</v>
      </c>
      <c r="Q1" s="5" t="s">
        <v>27</v>
      </c>
      <c r="R1" s="23" t="s">
        <v>28</v>
      </c>
      <c r="S1" s="23" t="s">
        <v>0</v>
      </c>
      <c r="T1" s="23" t="s">
        <v>1</v>
      </c>
      <c r="U1" s="5" t="s">
        <v>3</v>
      </c>
      <c r="V1" s="5" t="s">
        <v>4</v>
      </c>
      <c r="W1" s="5" t="s">
        <v>6</v>
      </c>
      <c r="X1" s="5" t="s">
        <v>7</v>
      </c>
      <c r="Y1" s="5" t="s">
        <v>9</v>
      </c>
      <c r="Z1" s="5" t="s">
        <v>12</v>
      </c>
      <c r="AA1" s="5" t="s">
        <v>13</v>
      </c>
      <c r="AB1" s="5" t="s">
        <v>10</v>
      </c>
      <c r="AC1" s="5" t="s">
        <v>11</v>
      </c>
      <c r="AD1" s="5" t="s">
        <v>46</v>
      </c>
      <c r="AE1" s="5" t="s">
        <v>2</v>
      </c>
      <c r="AF1" s="5" t="s">
        <v>23</v>
      </c>
      <c r="AG1" s="5" t="s">
        <v>45</v>
      </c>
      <c r="AH1" s="5" t="s">
        <v>14</v>
      </c>
      <c r="AI1" s="5" t="s">
        <v>47</v>
      </c>
      <c r="AJ1" s="5" t="s">
        <v>31</v>
      </c>
      <c r="AK1" s="5" t="s">
        <v>17</v>
      </c>
      <c r="AL1" s="5" t="s">
        <v>30</v>
      </c>
    </row>
    <row r="2" spans="1:38" s="3" customFormat="1" ht="109.5">
      <c r="A2" s="27" t="s">
        <v>107</v>
      </c>
      <c r="B2" s="28" t="s">
        <v>94</v>
      </c>
      <c r="C2" s="29" t="s">
        <v>91</v>
      </c>
      <c r="D2" s="42" t="s">
        <v>106</v>
      </c>
      <c r="E2" s="22" t="s">
        <v>114</v>
      </c>
      <c r="F2" s="25" t="s">
        <v>92</v>
      </c>
      <c r="G2" s="24" t="s">
        <v>93</v>
      </c>
      <c r="H2" s="25" t="s">
        <v>112</v>
      </c>
      <c r="I2" s="25" t="s">
        <v>100</v>
      </c>
      <c r="J2" s="29" t="s">
        <v>101</v>
      </c>
      <c r="K2" s="25" t="s">
        <v>102</v>
      </c>
      <c r="L2" s="25" t="s">
        <v>95</v>
      </c>
      <c r="M2" s="25" t="s">
        <v>96</v>
      </c>
      <c r="N2" s="26" t="s">
        <v>110</v>
      </c>
      <c r="O2" s="30">
        <v>0.5</v>
      </c>
      <c r="P2" s="30" t="s">
        <v>111</v>
      </c>
      <c r="Q2" s="27"/>
      <c r="R2" s="27" t="s">
        <v>103</v>
      </c>
      <c r="S2" s="27"/>
      <c r="T2" s="27"/>
      <c r="U2" s="31" t="s">
        <v>97</v>
      </c>
      <c r="V2" s="27" t="s">
        <v>98</v>
      </c>
      <c r="W2" s="31" t="s">
        <v>108</v>
      </c>
      <c r="X2" s="27" t="s">
        <v>99</v>
      </c>
      <c r="Y2" s="30"/>
      <c r="Z2" s="32">
        <v>41263</v>
      </c>
      <c r="AA2" s="32">
        <v>41640</v>
      </c>
      <c r="AB2" s="26" t="s">
        <v>104</v>
      </c>
      <c r="AC2" s="33">
        <v>15500</v>
      </c>
      <c r="AD2" s="34">
        <v>46.43</v>
      </c>
      <c r="AE2" s="27">
        <v>10</v>
      </c>
      <c r="AF2" s="27" t="s">
        <v>105</v>
      </c>
      <c r="AG2" s="35">
        <v>95</v>
      </c>
      <c r="AH2" s="36">
        <v>0.51126</v>
      </c>
      <c r="AI2" s="37">
        <v>1</v>
      </c>
      <c r="AJ2" s="38">
        <f>AG2</f>
        <v>95</v>
      </c>
      <c r="AK2" s="27" t="s">
        <v>90</v>
      </c>
      <c r="AL2" s="39" t="s">
        <v>113</v>
      </c>
    </row>
    <row r="3" spans="1:38" s="3" customFormat="1" ht="109.5">
      <c r="A3" s="27" t="s">
        <v>107</v>
      </c>
      <c r="B3" s="28" t="s">
        <v>94</v>
      </c>
      <c r="C3" s="29" t="s">
        <v>91</v>
      </c>
      <c r="D3" s="42" t="s">
        <v>106</v>
      </c>
      <c r="E3" s="22" t="s">
        <v>115</v>
      </c>
      <c r="F3" s="25" t="s">
        <v>92</v>
      </c>
      <c r="G3" s="24" t="s">
        <v>93</v>
      </c>
      <c r="H3" s="25" t="s">
        <v>112</v>
      </c>
      <c r="I3" s="25" t="s">
        <v>100</v>
      </c>
      <c r="J3" s="29" t="s">
        <v>101</v>
      </c>
      <c r="K3" s="25" t="s">
        <v>102</v>
      </c>
      <c r="L3" s="25" t="s">
        <v>95</v>
      </c>
      <c r="M3" s="25" t="s">
        <v>96</v>
      </c>
      <c r="N3" s="26" t="s">
        <v>110</v>
      </c>
      <c r="O3" s="30">
        <v>0.5</v>
      </c>
      <c r="P3" s="30" t="s">
        <v>111</v>
      </c>
      <c r="Q3" s="27"/>
      <c r="R3" s="27" t="s">
        <v>103</v>
      </c>
      <c r="S3" s="27"/>
      <c r="T3" s="27"/>
      <c r="U3" s="31" t="s">
        <v>97</v>
      </c>
      <c r="V3" s="27" t="s">
        <v>98</v>
      </c>
      <c r="W3" s="31" t="s">
        <v>109</v>
      </c>
      <c r="X3" s="27" t="s">
        <v>99</v>
      </c>
      <c r="Y3" s="30"/>
      <c r="Z3" s="32">
        <v>41263</v>
      </c>
      <c r="AA3" s="32">
        <v>41640</v>
      </c>
      <c r="AB3" s="26" t="s">
        <v>104</v>
      </c>
      <c r="AC3" s="33">
        <v>15500</v>
      </c>
      <c r="AD3" s="34">
        <v>46.43</v>
      </c>
      <c r="AE3" s="27">
        <v>10</v>
      </c>
      <c r="AF3" s="27" t="s">
        <v>105</v>
      </c>
      <c r="AG3" s="35">
        <v>950</v>
      </c>
      <c r="AH3" s="36">
        <v>0.51126</v>
      </c>
      <c r="AI3" s="37">
        <v>10</v>
      </c>
      <c r="AJ3" s="38">
        <f>AG3/AI3</f>
        <v>95</v>
      </c>
      <c r="AK3" s="27" t="s">
        <v>90</v>
      </c>
      <c r="AL3" s="39" t="s">
        <v>113</v>
      </c>
    </row>
    <row r="4" spans="34:38" ht="15">
      <c r="AH4" s="40"/>
      <c r="AI4" s="40"/>
      <c r="AJ4" s="41"/>
      <c r="AK4" s="40"/>
      <c r="AL4"/>
    </row>
    <row r="5" ht="15">
      <c r="AL5"/>
    </row>
    <row r="6" ht="15">
      <c r="AL6"/>
    </row>
    <row r="7" ht="15">
      <c r="AL7"/>
    </row>
    <row r="8" ht="15">
      <c r="AL8"/>
    </row>
    <row r="9" ht="15">
      <c r="AL9"/>
    </row>
    <row r="10" ht="15">
      <c r="AL10"/>
    </row>
    <row r="11" ht="15">
      <c r="AL11"/>
    </row>
    <row r="12" ht="15">
      <c r="AL12"/>
    </row>
    <row r="13" ht="15">
      <c r="AL13"/>
    </row>
    <row r="14" ht="15">
      <c r="AL14"/>
    </row>
    <row r="15" ht="15">
      <c r="AL15"/>
    </row>
    <row r="16" ht="15">
      <c r="AL16"/>
    </row>
  </sheetData>
  <sheetProtection/>
  <printOptions/>
  <pageMargins left="0.15748031496062992" right="0.1968503937007874" top="0.7480314960629921" bottom="0.7480314960629921" header="0.31496062992125984" footer="0.31496062992125984"/>
  <pageSetup fitToHeight="1" fitToWidth="1" horizontalDpi="600" verticalDpi="600" orientation="landscape" paperSize="8" scale="55" r:id="rId1"/>
  <headerFooter differentFirst="1">
    <oddHeader>&amp;C&amp;"-,Grassetto"&amp;16SCHEMA STANDARD SCAMBIO DATI: fabbisogno, gara, listino</oddHeader>
    <firstHeader>&amp;C&amp;"-,Grassetto"&amp;16SCHEMA STANDARD LISTINO PREZZI SCHEMA STANDARD SCAMBIO DATI: fabbisogno, gara, listino</firstHeader>
  </headerFooter>
</worksheet>
</file>

<file path=xl/worksheets/sheet2.xml><?xml version="1.0" encoding="utf-8"?>
<worksheet xmlns="http://schemas.openxmlformats.org/spreadsheetml/2006/main" xmlns:r="http://schemas.openxmlformats.org/officeDocument/2006/relationships">
  <dimension ref="A1:G43"/>
  <sheetViews>
    <sheetView zoomScalePageLayoutView="0" workbookViewId="0" topLeftCell="A1">
      <selection activeCell="C4" sqref="C4"/>
    </sheetView>
  </sheetViews>
  <sheetFormatPr defaultColWidth="9.140625" defaultRowHeight="15"/>
  <cols>
    <col min="1" max="1" width="34.140625" style="0" customWidth="1"/>
    <col min="2" max="2" width="12.28125" style="0" customWidth="1"/>
    <col min="3" max="3" width="132.28125" style="0" customWidth="1"/>
    <col min="6" max="6" width="47.8515625" style="0" customWidth="1"/>
  </cols>
  <sheetData>
    <row r="1" spans="1:2" s="7" customFormat="1" ht="15">
      <c r="A1" s="7" t="s">
        <v>48</v>
      </c>
      <c r="B1" s="7" t="s">
        <v>49</v>
      </c>
    </row>
    <row r="2" spans="1:2" ht="15" customHeight="1">
      <c r="A2" s="8" t="s">
        <v>18</v>
      </c>
      <c r="B2" t="s">
        <v>50</v>
      </c>
    </row>
    <row r="3" spans="1:2" ht="15">
      <c r="A3" s="8" t="s">
        <v>24</v>
      </c>
      <c r="B3" t="s">
        <v>51</v>
      </c>
    </row>
    <row r="4" spans="1:2" ht="15">
      <c r="A4" s="8" t="s">
        <v>16</v>
      </c>
      <c r="B4" t="s">
        <v>52</v>
      </c>
    </row>
    <row r="5" spans="1:2" ht="15">
      <c r="A5" s="8" t="s">
        <v>19</v>
      </c>
      <c r="B5" t="s">
        <v>53</v>
      </c>
    </row>
    <row r="6" spans="1:2" ht="15">
      <c r="A6" s="8" t="s">
        <v>54</v>
      </c>
      <c r="B6" s="9" t="s">
        <v>55</v>
      </c>
    </row>
    <row r="7" spans="1:2" ht="15">
      <c r="A7" s="8" t="s">
        <v>37</v>
      </c>
      <c r="B7" s="9" t="s">
        <v>56</v>
      </c>
    </row>
    <row r="8" spans="1:2" ht="15">
      <c r="A8" s="8" t="s">
        <v>29</v>
      </c>
      <c r="B8" s="10" t="s">
        <v>57</v>
      </c>
    </row>
    <row r="9" spans="1:2" ht="15">
      <c r="A9" s="8" t="s">
        <v>26</v>
      </c>
      <c r="B9" t="s">
        <v>58</v>
      </c>
    </row>
    <row r="10" spans="1:2" ht="15">
      <c r="A10" s="8" t="s">
        <v>20</v>
      </c>
      <c r="B10" t="s">
        <v>59</v>
      </c>
    </row>
    <row r="11" spans="1:2" ht="15">
      <c r="A11" s="8" t="s">
        <v>21</v>
      </c>
      <c r="B11" t="s">
        <v>60</v>
      </c>
    </row>
    <row r="12" spans="1:2" ht="15">
      <c r="A12" s="8" t="s">
        <v>15</v>
      </c>
      <c r="B12" t="s">
        <v>61</v>
      </c>
    </row>
    <row r="13" spans="1:2" ht="15">
      <c r="A13" s="8" t="s">
        <v>8</v>
      </c>
      <c r="B13" t="s">
        <v>62</v>
      </c>
    </row>
    <row r="14" spans="1:2" ht="15">
      <c r="A14" s="8" t="s">
        <v>22</v>
      </c>
      <c r="B14" t="s">
        <v>63</v>
      </c>
    </row>
    <row r="15" spans="1:2" ht="15">
      <c r="A15" s="8" t="s">
        <v>34</v>
      </c>
      <c r="B15" t="s">
        <v>64</v>
      </c>
    </row>
    <row r="16" spans="1:2" ht="15">
      <c r="A16" s="8" t="s">
        <v>35</v>
      </c>
      <c r="B16" t="s">
        <v>65</v>
      </c>
    </row>
    <row r="17" spans="1:2" ht="15">
      <c r="A17" s="8" t="s">
        <v>27</v>
      </c>
      <c r="B17" t="s">
        <v>66</v>
      </c>
    </row>
    <row r="18" spans="1:2" ht="15">
      <c r="A18" s="11" t="s">
        <v>28</v>
      </c>
      <c r="B18" t="s">
        <v>67</v>
      </c>
    </row>
    <row r="19" spans="1:2" ht="15">
      <c r="A19" s="11" t="s">
        <v>0</v>
      </c>
      <c r="B19" t="s">
        <v>68</v>
      </c>
    </row>
    <row r="20" spans="1:2" ht="15">
      <c r="A20" s="11" t="s">
        <v>1</v>
      </c>
      <c r="B20" t="s">
        <v>69</v>
      </c>
    </row>
    <row r="21" spans="1:2" ht="15">
      <c r="A21" s="8" t="s">
        <v>3</v>
      </c>
      <c r="B21" t="s">
        <v>70</v>
      </c>
    </row>
    <row r="22" spans="1:2" ht="15">
      <c r="A22" s="8" t="s">
        <v>4</v>
      </c>
      <c r="B22" t="s">
        <v>71</v>
      </c>
    </row>
    <row r="23" spans="1:2" ht="15">
      <c r="A23" s="8" t="s">
        <v>6</v>
      </c>
      <c r="B23" t="s">
        <v>72</v>
      </c>
    </row>
    <row r="24" spans="1:2" ht="15">
      <c r="A24" s="8" t="s">
        <v>7</v>
      </c>
      <c r="B24" s="12" t="s">
        <v>73</v>
      </c>
    </row>
    <row r="25" spans="1:2" ht="15">
      <c r="A25" s="8" t="s">
        <v>9</v>
      </c>
      <c r="B25" t="s">
        <v>74</v>
      </c>
    </row>
    <row r="26" spans="1:2" ht="15">
      <c r="A26" s="8" t="s">
        <v>12</v>
      </c>
      <c r="B26" t="s">
        <v>75</v>
      </c>
    </row>
    <row r="27" spans="1:2" ht="15">
      <c r="A27" s="8" t="s">
        <v>13</v>
      </c>
      <c r="B27" t="s">
        <v>76</v>
      </c>
    </row>
    <row r="28" spans="1:2" ht="15">
      <c r="A28" s="8" t="s">
        <v>10</v>
      </c>
      <c r="B28" t="s">
        <v>77</v>
      </c>
    </row>
    <row r="29" spans="1:2" ht="15">
      <c r="A29" s="8" t="s">
        <v>11</v>
      </c>
      <c r="B29" t="s">
        <v>78</v>
      </c>
    </row>
    <row r="30" spans="1:2" ht="15">
      <c r="A30" s="8" t="s">
        <v>32</v>
      </c>
      <c r="B30" t="s">
        <v>79</v>
      </c>
    </row>
    <row r="31" spans="1:2" ht="15">
      <c r="A31" s="8" t="s">
        <v>2</v>
      </c>
      <c r="B31" t="s">
        <v>80</v>
      </c>
    </row>
    <row r="32" spans="1:2" ht="15">
      <c r="A32" s="8" t="s">
        <v>23</v>
      </c>
      <c r="B32" t="s">
        <v>81</v>
      </c>
    </row>
    <row r="33" spans="1:2" ht="15">
      <c r="A33" s="8" t="s">
        <v>33</v>
      </c>
      <c r="B33" t="s">
        <v>82</v>
      </c>
    </row>
    <row r="34" spans="1:2" ht="15">
      <c r="A34" s="8" t="s">
        <v>14</v>
      </c>
      <c r="B34" t="s">
        <v>83</v>
      </c>
    </row>
    <row r="35" spans="1:2" ht="15">
      <c r="A35" s="8" t="s">
        <v>25</v>
      </c>
      <c r="B35" t="s">
        <v>84</v>
      </c>
    </row>
    <row r="36" spans="1:2" ht="15">
      <c r="A36" s="8" t="s">
        <v>5</v>
      </c>
      <c r="B36" t="s">
        <v>85</v>
      </c>
    </row>
    <row r="37" spans="1:2" ht="15">
      <c r="A37" s="8" t="s">
        <v>31</v>
      </c>
      <c r="B37" t="s">
        <v>86</v>
      </c>
    </row>
    <row r="38" spans="1:2" ht="15">
      <c r="A38" s="8" t="s">
        <v>17</v>
      </c>
      <c r="B38" t="s">
        <v>87</v>
      </c>
    </row>
    <row r="39" spans="1:2" ht="15">
      <c r="A39" s="8" t="s">
        <v>30</v>
      </c>
      <c r="B39" t="s">
        <v>88</v>
      </c>
    </row>
    <row r="40" ht="15.75" thickBot="1"/>
    <row r="41" spans="1:7" s="1" customFormat="1" ht="15">
      <c r="A41" s="13" t="s">
        <v>89</v>
      </c>
      <c r="B41" s="14">
        <v>1234</v>
      </c>
      <c r="C41" s="15" t="s">
        <v>38</v>
      </c>
      <c r="D41" s="4"/>
      <c r="F41" s="4"/>
      <c r="G41" s="4"/>
    </row>
    <row r="42" spans="1:7" s="1" customFormat="1" ht="15">
      <c r="A42" s="16"/>
      <c r="B42" s="17" t="s">
        <v>40</v>
      </c>
      <c r="C42" s="18" t="s">
        <v>39</v>
      </c>
      <c r="D42" s="4"/>
      <c r="F42" s="4"/>
      <c r="G42" s="4"/>
    </row>
    <row r="43" spans="1:7" s="1" customFormat="1" ht="15.75" thickBot="1">
      <c r="A43" s="19"/>
      <c r="B43" s="20" t="s">
        <v>41</v>
      </c>
      <c r="C43" s="21" t="s">
        <v>42</v>
      </c>
      <c r="D43" s="4"/>
      <c r="F43" s="4"/>
      <c r="G43"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Administrator</cp:lastModifiedBy>
  <cp:lastPrinted>2012-10-03T14:15:30Z</cp:lastPrinted>
  <dcterms:created xsi:type="dcterms:W3CDTF">2011-10-21T13:05:09Z</dcterms:created>
  <dcterms:modified xsi:type="dcterms:W3CDTF">2012-12-21T12:29:08Z</dcterms:modified>
  <cp:category/>
  <cp:version/>
  <cp:contentType/>
  <cp:contentStatus/>
</cp:coreProperties>
</file>